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Werkbestanden\AgroConnect\Coderingslijsten AgroConnect\"/>
    </mc:Choice>
  </mc:AlternateContent>
  <xr:revisionPtr revIDLastSave="0" documentId="13_ncr:1_{9B445C49-50DE-4BE7-AC48-9EDEEEC9B60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adme" sheetId="8" r:id="rId1"/>
    <sheet name="basis" sheetId="9" r:id="rId2"/>
    <sheet name="VLFD07" sheetId="1" r:id="rId3"/>
    <sheet name="selmel52" sheetId="2" r:id="rId4"/>
    <sheet name="vlud35cl" sheetId="3" r:id="rId5"/>
    <sheet name="miarfhiscl" sheetId="4" r:id="rId6"/>
    <sheet name="vlfd02" sheetId="5" r:id="rId7"/>
    <sheet name="vlid51" sheetId="6" r:id="rId8"/>
    <sheet name="fablist" sheetId="7" r:id="rId9"/>
  </sheets>
  <definedNames>
    <definedName name="_xlnm._FilterDatabase" localSheetId="1" hidden="1">basis!$A$10:$J$1203</definedName>
    <definedName name="fablist">fablist!$A:$B</definedName>
    <definedName name="selmel52">selmel52!$A:$B</definedName>
    <definedName name="vlfd02">vlfd02!$A:$E</definedName>
    <definedName name="vlfd07">VLFD07!$A:$E</definedName>
    <definedName name="vlid51">vlid51!$A:$E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1" i="9"/>
  <c r="D72" i="9"/>
  <c r="D73" i="9"/>
  <c r="D74" i="9"/>
  <c r="D76" i="9"/>
  <c r="D77" i="9"/>
  <c r="D94" i="9"/>
  <c r="D96" i="9"/>
  <c r="D97" i="9"/>
  <c r="D98" i="9"/>
  <c r="D99" i="9"/>
  <c r="D101" i="9"/>
  <c r="D102" i="9"/>
  <c r="D104" i="9"/>
  <c r="D105" i="9"/>
  <c r="D106" i="9"/>
  <c r="D107" i="9"/>
  <c r="D109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98" i="9"/>
  <c r="D199" i="9"/>
  <c r="D200" i="9"/>
  <c r="D201" i="9"/>
  <c r="D202" i="9"/>
  <c r="D214" i="9"/>
  <c r="D216" i="9"/>
  <c r="D220" i="9"/>
  <c r="D222" i="9"/>
  <c r="D223" i="9"/>
  <c r="D224" i="9"/>
  <c r="D225" i="9"/>
  <c r="D226" i="9"/>
  <c r="D227" i="9"/>
  <c r="D228" i="9"/>
  <c r="D229" i="9"/>
  <c r="D230" i="9"/>
  <c r="D23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4" i="9"/>
  <c r="D275" i="9"/>
  <c r="D287" i="9"/>
  <c r="D289" i="9"/>
  <c r="D290" i="9"/>
  <c r="D291" i="9"/>
  <c r="D292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20" i="9"/>
  <c r="D324" i="9"/>
  <c r="D325" i="9"/>
  <c r="D326" i="9"/>
  <c r="D328" i="9"/>
  <c r="D329" i="9"/>
  <c r="D330" i="9"/>
  <c r="D331" i="9"/>
  <c r="D337" i="9"/>
  <c r="D338" i="9"/>
  <c r="D339" i="9"/>
  <c r="D340" i="9"/>
  <c r="D341" i="9"/>
  <c r="D342" i="9"/>
  <c r="D343" i="9"/>
  <c r="D344" i="9"/>
  <c r="D346" i="9"/>
  <c r="D348" i="9"/>
  <c r="D363" i="9"/>
  <c r="D364" i="9"/>
  <c r="D366" i="9"/>
  <c r="D367" i="9"/>
  <c r="D370" i="9"/>
  <c r="D371" i="9"/>
  <c r="D372" i="9"/>
  <c r="D373" i="9"/>
  <c r="D374" i="9"/>
  <c r="D375" i="9"/>
  <c r="D376" i="9"/>
  <c r="D377" i="9"/>
  <c r="D378" i="9"/>
  <c r="D379" i="9"/>
  <c r="D387" i="9"/>
  <c r="D388" i="9"/>
  <c r="D389" i="9"/>
  <c r="D391" i="9"/>
  <c r="D392" i="9"/>
  <c r="D393" i="9"/>
  <c r="D394" i="9"/>
  <c r="D408" i="9"/>
  <c r="D409" i="9"/>
  <c r="D410" i="9"/>
  <c r="D411" i="9"/>
  <c r="D414" i="9"/>
  <c r="D418" i="9"/>
  <c r="D419" i="9"/>
  <c r="D423" i="9"/>
  <c r="D426" i="9"/>
  <c r="D427" i="9"/>
  <c r="D428" i="9"/>
  <c r="D429" i="9"/>
  <c r="D430" i="9"/>
  <c r="D433" i="9"/>
  <c r="D434" i="9"/>
  <c r="D435" i="9"/>
  <c r="D436" i="9"/>
  <c r="D437" i="9"/>
  <c r="D438" i="9"/>
  <c r="D440" i="9"/>
  <c r="D441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75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J499" i="9" s="1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53" i="9"/>
  <c r="D557" i="9"/>
  <c r="D558" i="9"/>
  <c r="D561" i="9"/>
  <c r="D563" i="9"/>
  <c r="D564" i="9"/>
  <c r="D583" i="9"/>
  <c r="D584" i="9"/>
  <c r="D585" i="9"/>
  <c r="D586" i="9"/>
  <c r="D587" i="9"/>
  <c r="D588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43" i="9"/>
  <c r="D644" i="9"/>
  <c r="D645" i="9"/>
  <c r="D646" i="9"/>
  <c r="D647" i="9"/>
  <c r="D648" i="9"/>
  <c r="D649" i="9"/>
  <c r="D650" i="9"/>
  <c r="D652" i="9"/>
  <c r="D665" i="9"/>
  <c r="D666" i="9"/>
  <c r="D670" i="9"/>
  <c r="D671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76" i="9"/>
  <c r="D777" i="9"/>
  <c r="D778" i="9"/>
  <c r="D779" i="9"/>
  <c r="D780" i="9"/>
  <c r="D781" i="9"/>
  <c r="D782" i="9"/>
  <c r="D783" i="9"/>
  <c r="D784" i="9"/>
  <c r="D785" i="9"/>
  <c r="D801" i="9"/>
  <c r="D805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41" i="9"/>
  <c r="D842" i="9"/>
  <c r="D843" i="9"/>
  <c r="D845" i="9"/>
  <c r="D846" i="9"/>
  <c r="D847" i="9"/>
  <c r="D848" i="9"/>
  <c r="D851" i="9"/>
  <c r="D852" i="9"/>
  <c r="D853" i="9"/>
  <c r="D854" i="9"/>
  <c r="D855" i="9"/>
  <c r="D856" i="9"/>
  <c r="D857" i="9"/>
  <c r="D858" i="9"/>
  <c r="D859" i="9"/>
  <c r="D864" i="9"/>
  <c r="D865" i="9"/>
  <c r="D866" i="9"/>
  <c r="D867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31" i="9"/>
  <c r="D936" i="9"/>
  <c r="D938" i="9"/>
  <c r="D940" i="9"/>
  <c r="D966" i="9"/>
  <c r="D967" i="9"/>
  <c r="D981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16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8" i="9"/>
  <c r="D1049" i="9"/>
  <c r="D1059" i="9"/>
  <c r="D1060" i="9"/>
  <c r="D1061" i="9"/>
  <c r="D1062" i="9"/>
  <c r="D1064" i="9"/>
  <c r="D1067" i="9"/>
  <c r="D1068" i="9"/>
  <c r="D1069" i="9"/>
  <c r="D1086" i="9"/>
  <c r="D1087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5" i="9"/>
  <c r="D1136" i="9"/>
  <c r="D1143" i="9"/>
  <c r="D1152" i="9"/>
  <c r="D1155" i="9"/>
  <c r="D1156" i="9"/>
  <c r="D1157" i="9"/>
  <c r="D1158" i="9"/>
  <c r="D1159" i="9"/>
  <c r="D1170" i="9"/>
  <c r="D1171" i="9"/>
  <c r="D1184" i="9"/>
  <c r="D1185" i="9"/>
  <c r="D1186" i="9"/>
  <c r="D1187" i="9"/>
  <c r="D1202" i="9"/>
  <c r="D1203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1" i="9"/>
  <c r="B72" i="9"/>
  <c r="B73" i="9"/>
  <c r="B74" i="9"/>
  <c r="B76" i="9"/>
  <c r="B77" i="9"/>
  <c r="B94" i="9"/>
  <c r="B96" i="9"/>
  <c r="B97" i="9"/>
  <c r="B98" i="9"/>
  <c r="B99" i="9"/>
  <c r="B101" i="9"/>
  <c r="B102" i="9"/>
  <c r="B104" i="9"/>
  <c r="B105" i="9"/>
  <c r="B106" i="9"/>
  <c r="B107" i="9"/>
  <c r="B109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98" i="9"/>
  <c r="B199" i="9"/>
  <c r="B200" i="9"/>
  <c r="B201" i="9"/>
  <c r="B202" i="9"/>
  <c r="B214" i="9"/>
  <c r="B216" i="9"/>
  <c r="B220" i="9"/>
  <c r="B222" i="9"/>
  <c r="B223" i="9"/>
  <c r="B224" i="9"/>
  <c r="B225" i="9"/>
  <c r="B226" i="9"/>
  <c r="B227" i="9"/>
  <c r="B228" i="9"/>
  <c r="B229" i="9"/>
  <c r="B230" i="9"/>
  <c r="B23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4" i="9"/>
  <c r="B275" i="9"/>
  <c r="B287" i="9"/>
  <c r="B289" i="9"/>
  <c r="B290" i="9"/>
  <c r="B291" i="9"/>
  <c r="B292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20" i="9"/>
  <c r="B324" i="9"/>
  <c r="B325" i="9"/>
  <c r="B326" i="9"/>
  <c r="B328" i="9"/>
  <c r="B329" i="9"/>
  <c r="B330" i="9"/>
  <c r="B331" i="9"/>
  <c r="B337" i="9"/>
  <c r="B338" i="9"/>
  <c r="B339" i="9"/>
  <c r="B340" i="9"/>
  <c r="B341" i="9"/>
  <c r="B342" i="9"/>
  <c r="B343" i="9"/>
  <c r="B344" i="9"/>
  <c r="B346" i="9"/>
  <c r="B348" i="9"/>
  <c r="B363" i="9"/>
  <c r="B364" i="9"/>
  <c r="B366" i="9"/>
  <c r="B367" i="9"/>
  <c r="B370" i="9"/>
  <c r="B371" i="9"/>
  <c r="B372" i="9"/>
  <c r="B373" i="9"/>
  <c r="B374" i="9"/>
  <c r="B375" i="9"/>
  <c r="B376" i="9"/>
  <c r="B377" i="9"/>
  <c r="B378" i="9"/>
  <c r="B379" i="9"/>
  <c r="B387" i="9"/>
  <c r="B388" i="9"/>
  <c r="B389" i="9"/>
  <c r="B391" i="9"/>
  <c r="B392" i="9"/>
  <c r="B393" i="9"/>
  <c r="B394" i="9"/>
  <c r="B408" i="9"/>
  <c r="B409" i="9"/>
  <c r="B410" i="9"/>
  <c r="B411" i="9"/>
  <c r="B414" i="9"/>
  <c r="B418" i="9"/>
  <c r="B419" i="9"/>
  <c r="B423" i="9"/>
  <c r="B426" i="9"/>
  <c r="B427" i="9"/>
  <c r="B428" i="9"/>
  <c r="B429" i="9"/>
  <c r="B430" i="9"/>
  <c r="B433" i="9"/>
  <c r="B434" i="9"/>
  <c r="B435" i="9"/>
  <c r="B436" i="9"/>
  <c r="B437" i="9"/>
  <c r="B438" i="9"/>
  <c r="B440" i="9"/>
  <c r="B441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75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53" i="9"/>
  <c r="B557" i="9"/>
  <c r="B558" i="9"/>
  <c r="B561" i="9"/>
  <c r="B563" i="9"/>
  <c r="B564" i="9"/>
  <c r="B583" i="9"/>
  <c r="B584" i="9"/>
  <c r="B585" i="9"/>
  <c r="B586" i="9"/>
  <c r="B587" i="9"/>
  <c r="B588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43" i="9"/>
  <c r="B644" i="9"/>
  <c r="B645" i="9"/>
  <c r="B646" i="9"/>
  <c r="B647" i="9"/>
  <c r="B648" i="9"/>
  <c r="B649" i="9"/>
  <c r="B650" i="9"/>
  <c r="B652" i="9"/>
  <c r="B665" i="9"/>
  <c r="B666" i="9"/>
  <c r="B670" i="9"/>
  <c r="B671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76" i="9"/>
  <c r="B777" i="9"/>
  <c r="B778" i="9"/>
  <c r="B779" i="9"/>
  <c r="B780" i="9"/>
  <c r="B781" i="9"/>
  <c r="B782" i="9"/>
  <c r="B783" i="9"/>
  <c r="B784" i="9"/>
  <c r="B785" i="9"/>
  <c r="B801" i="9"/>
  <c r="B805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41" i="9"/>
  <c r="B842" i="9"/>
  <c r="B843" i="9"/>
  <c r="B845" i="9"/>
  <c r="B846" i="9"/>
  <c r="B847" i="9"/>
  <c r="B848" i="9"/>
  <c r="B851" i="9"/>
  <c r="B852" i="9"/>
  <c r="B853" i="9"/>
  <c r="B854" i="9"/>
  <c r="B855" i="9"/>
  <c r="B856" i="9"/>
  <c r="B857" i="9"/>
  <c r="B858" i="9"/>
  <c r="B859" i="9"/>
  <c r="B864" i="9"/>
  <c r="B865" i="9"/>
  <c r="B866" i="9"/>
  <c r="B867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31" i="9"/>
  <c r="B936" i="9"/>
  <c r="B938" i="9"/>
  <c r="B940" i="9"/>
  <c r="B966" i="9"/>
  <c r="B967" i="9"/>
  <c r="B981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16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8" i="9"/>
  <c r="B1049" i="9"/>
  <c r="B1059" i="9"/>
  <c r="B1060" i="9"/>
  <c r="B1061" i="9"/>
  <c r="B1062" i="9"/>
  <c r="B1064" i="9"/>
  <c r="B1067" i="9"/>
  <c r="B1068" i="9"/>
  <c r="B1069" i="9"/>
  <c r="B1086" i="9"/>
  <c r="B1087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5" i="9"/>
  <c r="B1136" i="9"/>
  <c r="B1143" i="9"/>
  <c r="B1152" i="9"/>
  <c r="B1155" i="9"/>
  <c r="B1156" i="9"/>
  <c r="B1157" i="9"/>
  <c r="B1158" i="9"/>
  <c r="B1159" i="9"/>
  <c r="B1170" i="9"/>
  <c r="B1171" i="9"/>
  <c r="B1184" i="9"/>
  <c r="B1185" i="9"/>
  <c r="B1186" i="9"/>
  <c r="B1187" i="9"/>
  <c r="B1202" i="9"/>
  <c r="B1203" i="9"/>
  <c r="A5" i="5"/>
  <c r="A4" i="5"/>
  <c r="A3" i="5"/>
  <c r="A2" i="5"/>
  <c r="A1" i="5"/>
  <c r="A7" i="5"/>
  <c r="A6" i="5"/>
  <c r="A8" i="5"/>
  <c r="A9" i="5"/>
  <c r="A10" i="5"/>
  <c r="A879" i="1"/>
  <c r="A878" i="1"/>
  <c r="D32" i="9"/>
  <c r="D11" i="9"/>
  <c r="D13" i="9"/>
  <c r="D14" i="9"/>
  <c r="D15" i="9"/>
  <c r="D16" i="9"/>
  <c r="D17" i="9"/>
  <c r="D19" i="9"/>
  <c r="D20" i="9"/>
  <c r="D23" i="9"/>
  <c r="D28" i="9"/>
  <c r="D29" i="9"/>
  <c r="D30" i="9"/>
  <c r="D12" i="9"/>
  <c r="D22" i="9"/>
  <c r="D18" i="9"/>
  <c r="D21" i="9"/>
  <c r="D24" i="9"/>
  <c r="D25" i="9"/>
  <c r="D26" i="9"/>
  <c r="D31" i="9"/>
  <c r="D70" i="9"/>
  <c r="D78" i="9"/>
  <c r="D79" i="9"/>
  <c r="D80" i="9"/>
  <c r="D81" i="9"/>
  <c r="D82" i="9"/>
  <c r="D84" i="9"/>
  <c r="D86" i="9"/>
  <c r="D91" i="9"/>
  <c r="D92" i="9"/>
  <c r="D95" i="9"/>
  <c r="D100" i="9"/>
  <c r="D103" i="9"/>
  <c r="D108" i="9"/>
  <c r="D110" i="9"/>
  <c r="D83" i="9"/>
  <c r="D85" i="9"/>
  <c r="D93" i="9"/>
  <c r="D88" i="9"/>
  <c r="D89" i="9"/>
  <c r="D87" i="9"/>
  <c r="D90" i="9"/>
  <c r="D75" i="9"/>
  <c r="D141" i="9"/>
  <c r="D142" i="9"/>
  <c r="D143" i="9"/>
  <c r="D144" i="9"/>
  <c r="D145" i="9"/>
  <c r="D146" i="9"/>
  <c r="D147" i="9"/>
  <c r="D148" i="9"/>
  <c r="D149" i="9"/>
  <c r="D151" i="9"/>
  <c r="D152" i="9"/>
  <c r="D153" i="9"/>
  <c r="D150" i="9"/>
  <c r="D154" i="9"/>
  <c r="D155" i="9"/>
  <c r="D156" i="9"/>
  <c r="D157" i="9"/>
  <c r="D158" i="9"/>
  <c r="D159" i="9"/>
  <c r="D160" i="9"/>
  <c r="D162" i="9"/>
  <c r="D163" i="9"/>
  <c r="D164" i="9"/>
  <c r="D165" i="9"/>
  <c r="D166" i="9"/>
  <c r="D167" i="9"/>
  <c r="D161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203" i="9"/>
  <c r="D205" i="9"/>
  <c r="D206" i="9"/>
  <c r="D207" i="9"/>
  <c r="D208" i="9"/>
  <c r="D215" i="9"/>
  <c r="D217" i="9"/>
  <c r="D218" i="9"/>
  <c r="D219" i="9"/>
  <c r="D221" i="9"/>
  <c r="D210" i="9"/>
  <c r="D211" i="9"/>
  <c r="D204" i="9"/>
  <c r="D209" i="9"/>
  <c r="D212" i="9"/>
  <c r="D213" i="9"/>
  <c r="D232" i="9"/>
  <c r="D233" i="9"/>
  <c r="D234" i="9"/>
  <c r="D235" i="9"/>
  <c r="D236" i="9"/>
  <c r="D238" i="9"/>
  <c r="D239" i="9"/>
  <c r="D240" i="9"/>
  <c r="D241" i="9"/>
  <c r="D237" i="9"/>
  <c r="D288" i="9"/>
  <c r="D296" i="9"/>
  <c r="D273" i="9"/>
  <c r="D276" i="9"/>
  <c r="D277" i="9"/>
  <c r="D278" i="9"/>
  <c r="D279" i="9"/>
  <c r="D280" i="9"/>
  <c r="D281" i="9"/>
  <c r="D283" i="9"/>
  <c r="D284" i="9"/>
  <c r="D285" i="9"/>
  <c r="D286" i="9"/>
  <c r="D293" i="9"/>
  <c r="D294" i="9"/>
  <c r="D295" i="9"/>
  <c r="D282" i="9"/>
  <c r="D315" i="9"/>
  <c r="D316" i="9"/>
  <c r="D317" i="9"/>
  <c r="D318" i="9"/>
  <c r="D319" i="9"/>
  <c r="D322" i="9"/>
  <c r="D323" i="9"/>
  <c r="D332" i="9"/>
  <c r="D333" i="9"/>
  <c r="D334" i="9"/>
  <c r="D335" i="9"/>
  <c r="D336" i="9"/>
  <c r="D321" i="9"/>
  <c r="D327" i="9"/>
  <c r="D345" i="9"/>
  <c r="D347" i="9"/>
  <c r="D349" i="9"/>
  <c r="D350" i="9"/>
  <c r="D351" i="9"/>
  <c r="D352" i="9"/>
  <c r="D353" i="9"/>
  <c r="D354" i="9"/>
  <c r="D355" i="9"/>
  <c r="D356" i="9"/>
  <c r="D357" i="9"/>
  <c r="D358" i="9"/>
  <c r="D359" i="9"/>
  <c r="D361" i="9"/>
  <c r="D362" i="9"/>
  <c r="D365" i="9"/>
  <c r="D368" i="9"/>
  <c r="D369" i="9"/>
  <c r="D360" i="9"/>
  <c r="D380" i="9"/>
  <c r="D381" i="9"/>
  <c r="D382" i="9"/>
  <c r="D383" i="9"/>
  <c r="D385" i="9"/>
  <c r="D386" i="9"/>
  <c r="D384" i="9"/>
  <c r="D390" i="9"/>
  <c r="D395" i="9"/>
  <c r="D396" i="9"/>
  <c r="D397" i="9"/>
  <c r="D398" i="9"/>
  <c r="D399" i="9"/>
  <c r="D403" i="9"/>
  <c r="D404" i="9"/>
  <c r="D405" i="9"/>
  <c r="D406" i="9"/>
  <c r="D407" i="9"/>
  <c r="D402" i="9"/>
  <c r="D401" i="9"/>
  <c r="D400" i="9"/>
  <c r="D412" i="9"/>
  <c r="D413" i="9"/>
  <c r="D415" i="9"/>
  <c r="D416" i="9"/>
  <c r="D417" i="9"/>
  <c r="D420" i="9"/>
  <c r="D421" i="9"/>
  <c r="D422" i="9"/>
  <c r="D424" i="9"/>
  <c r="D425" i="9"/>
  <c r="D439" i="9"/>
  <c r="D442" i="9"/>
  <c r="D443" i="9"/>
  <c r="D444" i="9"/>
  <c r="D445" i="9"/>
  <c r="D446" i="9"/>
  <c r="D447" i="9"/>
  <c r="D432" i="9"/>
  <c r="D431" i="9"/>
  <c r="D470" i="9"/>
  <c r="D476" i="9"/>
  <c r="D460" i="9"/>
  <c r="D462" i="9"/>
  <c r="D463" i="9"/>
  <c r="D464" i="9"/>
  <c r="D465" i="9"/>
  <c r="D466" i="9"/>
  <c r="D468" i="9"/>
  <c r="D471" i="9"/>
  <c r="D472" i="9"/>
  <c r="D473" i="9"/>
  <c r="D461" i="9"/>
  <c r="D474" i="9"/>
  <c r="D469" i="9"/>
  <c r="D467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4" i="9"/>
  <c r="D555" i="9"/>
  <c r="D556" i="9"/>
  <c r="D559" i="9"/>
  <c r="D560" i="9"/>
  <c r="D562" i="9"/>
  <c r="D565" i="9"/>
  <c r="D566" i="9"/>
  <c r="D567" i="9"/>
  <c r="D568" i="9"/>
  <c r="D569" i="9"/>
  <c r="D570" i="9"/>
  <c r="D571" i="9"/>
  <c r="D572" i="9"/>
  <c r="D573" i="9"/>
  <c r="D574" i="9"/>
  <c r="D576" i="9"/>
  <c r="D578" i="9"/>
  <c r="D579" i="9"/>
  <c r="D580" i="9"/>
  <c r="D582" i="9"/>
  <c r="D577" i="9"/>
  <c r="D575" i="9"/>
  <c r="D581" i="9"/>
  <c r="D589" i="9"/>
  <c r="D590" i="9"/>
  <c r="D591" i="9"/>
  <c r="D592" i="9"/>
  <c r="D593" i="9"/>
  <c r="D594" i="9"/>
  <c r="D595" i="9"/>
  <c r="D596" i="9"/>
  <c r="D597" i="9"/>
  <c r="D598" i="9"/>
  <c r="D599" i="9"/>
  <c r="D601" i="9"/>
  <c r="D603" i="9"/>
  <c r="D604" i="9"/>
  <c r="D605" i="9"/>
  <c r="D606" i="9"/>
  <c r="D607" i="9"/>
  <c r="D608" i="9"/>
  <c r="D610" i="9"/>
  <c r="D600" i="9"/>
  <c r="D602" i="9"/>
  <c r="D609" i="9"/>
  <c r="D635" i="9"/>
  <c r="D636" i="9"/>
  <c r="D637" i="9"/>
  <c r="D638" i="9"/>
  <c r="D640" i="9"/>
  <c r="D641" i="9"/>
  <c r="D639" i="9"/>
  <c r="D642" i="9"/>
  <c r="D651" i="9"/>
  <c r="D653" i="9"/>
  <c r="D654" i="9"/>
  <c r="D655" i="9"/>
  <c r="D656" i="9"/>
  <c r="D657" i="9"/>
  <c r="D662" i="9"/>
  <c r="D663" i="9"/>
  <c r="D664" i="9"/>
  <c r="D667" i="9"/>
  <c r="D668" i="9"/>
  <c r="D672" i="9"/>
  <c r="D673" i="9"/>
  <c r="D658" i="9"/>
  <c r="D659" i="9"/>
  <c r="D669" i="9"/>
  <c r="D660" i="9"/>
  <c r="D661" i="9"/>
  <c r="D702" i="9"/>
  <c r="D703" i="9"/>
  <c r="D704" i="9"/>
  <c r="D705" i="9"/>
  <c r="D706" i="9"/>
  <c r="D707" i="9"/>
  <c r="D708" i="9"/>
  <c r="D709" i="9"/>
  <c r="D710" i="9"/>
  <c r="D712" i="9"/>
  <c r="D713" i="9"/>
  <c r="D714" i="9"/>
  <c r="D715" i="9"/>
  <c r="D716" i="9"/>
  <c r="D717" i="9"/>
  <c r="D718" i="9"/>
  <c r="D719" i="9"/>
  <c r="D721" i="9"/>
  <c r="D722" i="9"/>
  <c r="D723" i="9"/>
  <c r="D724" i="9"/>
  <c r="D729" i="9"/>
  <c r="D730" i="9"/>
  <c r="D731" i="9"/>
  <c r="D711" i="9"/>
  <c r="D725" i="9"/>
  <c r="D726" i="9"/>
  <c r="D720" i="9"/>
  <c r="D727" i="9"/>
  <c r="D728" i="9"/>
  <c r="D763" i="9"/>
  <c r="D764" i="9"/>
  <c r="D765" i="9"/>
  <c r="D766" i="9"/>
  <c r="D767" i="9"/>
  <c r="D768" i="9"/>
  <c r="D770" i="9"/>
  <c r="D771" i="9"/>
  <c r="D772" i="9"/>
  <c r="D773" i="9"/>
  <c r="D774" i="9"/>
  <c r="D775" i="9"/>
  <c r="D769" i="9"/>
  <c r="D786" i="9"/>
  <c r="D787" i="9"/>
  <c r="D788" i="9"/>
  <c r="D789" i="9"/>
  <c r="D790" i="9"/>
  <c r="D791" i="9"/>
  <c r="D792" i="9"/>
  <c r="D793" i="9"/>
  <c r="D798" i="9"/>
  <c r="D799" i="9"/>
  <c r="D800" i="9"/>
  <c r="D802" i="9"/>
  <c r="D803" i="9"/>
  <c r="D804" i="9"/>
  <c r="D806" i="9"/>
  <c r="D796" i="9"/>
  <c r="D795" i="9"/>
  <c r="D794" i="9"/>
  <c r="D797" i="9"/>
  <c r="D832" i="9"/>
  <c r="D833" i="9"/>
  <c r="D834" i="9"/>
  <c r="D835" i="9"/>
  <c r="D836" i="9"/>
  <c r="D837" i="9"/>
  <c r="D840" i="9"/>
  <c r="D844" i="9"/>
  <c r="D850" i="9"/>
  <c r="D849" i="9"/>
  <c r="D860" i="9"/>
  <c r="D861" i="9"/>
  <c r="D862" i="9"/>
  <c r="D863" i="9"/>
  <c r="D839" i="9"/>
  <c r="D838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6" i="9"/>
  <c r="D889" i="9"/>
  <c r="D890" i="9"/>
  <c r="D891" i="9"/>
  <c r="D892" i="9"/>
  <c r="D884" i="9"/>
  <c r="D885" i="9"/>
  <c r="D887" i="9"/>
  <c r="D888" i="9"/>
  <c r="D922" i="9"/>
  <c r="D923" i="9"/>
  <c r="D924" i="9"/>
  <c r="D925" i="9"/>
  <c r="D926" i="9"/>
  <c r="D927" i="9"/>
  <c r="D928" i="9"/>
  <c r="D929" i="9"/>
  <c r="D930" i="9"/>
  <c r="D933" i="9"/>
  <c r="D934" i="9"/>
  <c r="D935" i="9"/>
  <c r="D937" i="9"/>
  <c r="D941" i="9"/>
  <c r="D942" i="9"/>
  <c r="D943" i="9"/>
  <c r="D944" i="9"/>
  <c r="D945" i="9"/>
  <c r="D946" i="9"/>
  <c r="D947" i="9"/>
  <c r="D939" i="9"/>
  <c r="D932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2" i="9"/>
  <c r="D963" i="9"/>
  <c r="D964" i="9"/>
  <c r="D965" i="9"/>
  <c r="D961" i="9"/>
  <c r="D977" i="9"/>
  <c r="D982" i="9"/>
  <c r="D968" i="9"/>
  <c r="D969" i="9"/>
  <c r="D970" i="9"/>
  <c r="D971" i="9"/>
  <c r="D973" i="9"/>
  <c r="D974" i="9"/>
  <c r="D976" i="9"/>
  <c r="D978" i="9"/>
  <c r="D979" i="9"/>
  <c r="D975" i="9"/>
  <c r="D980" i="9"/>
  <c r="D972" i="9"/>
  <c r="D1011" i="9"/>
  <c r="D1017" i="9"/>
  <c r="D1001" i="9"/>
  <c r="D1002" i="9"/>
  <c r="D1003" i="9"/>
  <c r="D1004" i="9"/>
  <c r="D1005" i="9"/>
  <c r="D1014" i="9"/>
  <c r="D1015" i="9"/>
  <c r="D1006" i="9"/>
  <c r="D1013" i="9"/>
  <c r="D1010" i="9"/>
  <c r="D1007" i="9"/>
  <c r="D1008" i="9"/>
  <c r="D1009" i="9"/>
  <c r="D1012" i="9"/>
  <c r="D1047" i="9"/>
  <c r="D1050" i="9"/>
  <c r="D1051" i="9"/>
  <c r="D1052" i="9"/>
  <c r="D1053" i="9"/>
  <c r="D1054" i="9"/>
  <c r="D1055" i="9"/>
  <c r="D1057" i="9"/>
  <c r="D1063" i="9"/>
  <c r="D1066" i="9"/>
  <c r="D1065" i="9"/>
  <c r="D1058" i="9"/>
  <c r="D1056" i="9"/>
  <c r="D1070" i="9"/>
  <c r="D1071" i="9"/>
  <c r="D1072" i="9"/>
  <c r="D1073" i="9"/>
  <c r="D1074" i="9"/>
  <c r="D1075" i="9"/>
  <c r="D1076" i="9"/>
  <c r="D1077" i="9"/>
  <c r="D1078" i="9"/>
  <c r="D1080" i="9"/>
  <c r="D1081" i="9"/>
  <c r="D1082" i="9"/>
  <c r="D1083" i="9"/>
  <c r="D1084" i="9"/>
  <c r="D1088" i="9"/>
  <c r="D1085" i="9"/>
  <c r="D1079" i="9"/>
  <c r="D1131" i="9"/>
  <c r="D1132" i="9"/>
  <c r="D1133" i="9"/>
  <c r="D1134" i="9"/>
  <c r="D1137" i="9"/>
  <c r="D1138" i="9"/>
  <c r="D1140" i="9"/>
  <c r="D1142" i="9"/>
  <c r="D1144" i="9"/>
  <c r="D1145" i="9"/>
  <c r="D1146" i="9"/>
  <c r="D1149" i="9"/>
  <c r="D1150" i="9"/>
  <c r="D1151" i="9"/>
  <c r="D1154" i="9"/>
  <c r="D1141" i="9"/>
  <c r="D1139" i="9"/>
  <c r="D1148" i="9"/>
  <c r="D1153" i="9"/>
  <c r="D1147" i="9"/>
  <c r="D1160" i="9"/>
  <c r="D1161" i="9"/>
  <c r="D1162" i="9"/>
  <c r="D1163" i="9"/>
  <c r="D1164" i="9"/>
  <c r="D1165" i="9"/>
  <c r="D1167" i="9"/>
  <c r="D1168" i="9"/>
  <c r="D1169" i="9"/>
  <c r="D1166" i="9"/>
  <c r="D1172" i="9"/>
  <c r="D1173" i="9"/>
  <c r="D1174" i="9"/>
  <c r="D1175" i="9"/>
  <c r="D1176" i="9"/>
  <c r="D1177" i="9"/>
  <c r="D1179" i="9"/>
  <c r="D1180" i="9"/>
  <c r="D1181" i="9"/>
  <c r="D1182" i="9"/>
  <c r="D1183" i="9"/>
  <c r="D1178" i="9"/>
  <c r="D1188" i="9"/>
  <c r="D1189" i="9"/>
  <c r="D1191" i="9"/>
  <c r="D1192" i="9"/>
  <c r="D1193" i="9"/>
  <c r="D1194" i="9"/>
  <c r="D1195" i="9"/>
  <c r="D1196" i="9"/>
  <c r="D1198" i="9"/>
  <c r="D1199" i="9"/>
  <c r="D1200" i="9"/>
  <c r="D1201" i="9"/>
  <c r="D1190" i="9"/>
  <c r="D1197" i="9"/>
  <c r="D27" i="9"/>
  <c r="B32" i="9"/>
  <c r="B11" i="9"/>
  <c r="B13" i="9"/>
  <c r="B14" i="9"/>
  <c r="B15" i="9"/>
  <c r="B16" i="9"/>
  <c r="B17" i="9"/>
  <c r="B19" i="9"/>
  <c r="B20" i="9"/>
  <c r="B23" i="9"/>
  <c r="B28" i="9"/>
  <c r="B29" i="9"/>
  <c r="B30" i="9"/>
  <c r="B12" i="9"/>
  <c r="B22" i="9"/>
  <c r="B18" i="9"/>
  <c r="B21" i="9"/>
  <c r="B24" i="9"/>
  <c r="B25" i="9"/>
  <c r="B26" i="9"/>
  <c r="B31" i="9"/>
  <c r="B70" i="9"/>
  <c r="B78" i="9"/>
  <c r="B79" i="9"/>
  <c r="B80" i="9"/>
  <c r="B81" i="9"/>
  <c r="B82" i="9"/>
  <c r="B84" i="9"/>
  <c r="B86" i="9"/>
  <c r="B91" i="9"/>
  <c r="B92" i="9"/>
  <c r="B95" i="9"/>
  <c r="B100" i="9"/>
  <c r="B103" i="9"/>
  <c r="B108" i="9"/>
  <c r="B110" i="9"/>
  <c r="B83" i="9"/>
  <c r="B85" i="9"/>
  <c r="B93" i="9"/>
  <c r="B88" i="9"/>
  <c r="B89" i="9"/>
  <c r="B87" i="9"/>
  <c r="B90" i="9"/>
  <c r="B75" i="9"/>
  <c r="B141" i="9"/>
  <c r="B142" i="9"/>
  <c r="B143" i="9"/>
  <c r="B144" i="9"/>
  <c r="B145" i="9"/>
  <c r="B146" i="9"/>
  <c r="B147" i="9"/>
  <c r="B148" i="9"/>
  <c r="B149" i="9"/>
  <c r="B151" i="9"/>
  <c r="B152" i="9"/>
  <c r="B153" i="9"/>
  <c r="B150" i="9"/>
  <c r="B154" i="9"/>
  <c r="B155" i="9"/>
  <c r="B156" i="9"/>
  <c r="B157" i="9"/>
  <c r="B158" i="9"/>
  <c r="B159" i="9"/>
  <c r="B160" i="9"/>
  <c r="B162" i="9"/>
  <c r="B163" i="9"/>
  <c r="B164" i="9"/>
  <c r="B165" i="9"/>
  <c r="B166" i="9"/>
  <c r="B167" i="9"/>
  <c r="B161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203" i="9"/>
  <c r="B205" i="9"/>
  <c r="B206" i="9"/>
  <c r="B207" i="9"/>
  <c r="B208" i="9"/>
  <c r="B215" i="9"/>
  <c r="B217" i="9"/>
  <c r="B218" i="9"/>
  <c r="B219" i="9"/>
  <c r="B221" i="9"/>
  <c r="B210" i="9"/>
  <c r="B211" i="9"/>
  <c r="B204" i="9"/>
  <c r="B209" i="9"/>
  <c r="B212" i="9"/>
  <c r="B213" i="9"/>
  <c r="B232" i="9"/>
  <c r="B233" i="9"/>
  <c r="B234" i="9"/>
  <c r="B235" i="9"/>
  <c r="B236" i="9"/>
  <c r="B238" i="9"/>
  <c r="B239" i="9"/>
  <c r="B240" i="9"/>
  <c r="B241" i="9"/>
  <c r="B237" i="9"/>
  <c r="B288" i="9"/>
  <c r="B296" i="9"/>
  <c r="B273" i="9"/>
  <c r="B276" i="9"/>
  <c r="B277" i="9"/>
  <c r="B278" i="9"/>
  <c r="B279" i="9"/>
  <c r="B280" i="9"/>
  <c r="B281" i="9"/>
  <c r="B283" i="9"/>
  <c r="B284" i="9"/>
  <c r="B285" i="9"/>
  <c r="B286" i="9"/>
  <c r="B293" i="9"/>
  <c r="B294" i="9"/>
  <c r="B295" i="9"/>
  <c r="B282" i="9"/>
  <c r="B315" i="9"/>
  <c r="B316" i="9"/>
  <c r="B317" i="9"/>
  <c r="B318" i="9"/>
  <c r="B319" i="9"/>
  <c r="B322" i="9"/>
  <c r="B323" i="9"/>
  <c r="B332" i="9"/>
  <c r="B333" i="9"/>
  <c r="B334" i="9"/>
  <c r="B335" i="9"/>
  <c r="B336" i="9"/>
  <c r="B321" i="9"/>
  <c r="B327" i="9"/>
  <c r="B345" i="9"/>
  <c r="B347" i="9"/>
  <c r="B349" i="9"/>
  <c r="B350" i="9"/>
  <c r="B351" i="9"/>
  <c r="B352" i="9"/>
  <c r="B353" i="9"/>
  <c r="B354" i="9"/>
  <c r="B355" i="9"/>
  <c r="B356" i="9"/>
  <c r="B357" i="9"/>
  <c r="B358" i="9"/>
  <c r="B359" i="9"/>
  <c r="B361" i="9"/>
  <c r="B362" i="9"/>
  <c r="B365" i="9"/>
  <c r="B368" i="9"/>
  <c r="B369" i="9"/>
  <c r="B360" i="9"/>
  <c r="B380" i="9"/>
  <c r="B381" i="9"/>
  <c r="B382" i="9"/>
  <c r="B383" i="9"/>
  <c r="B385" i="9"/>
  <c r="B386" i="9"/>
  <c r="B384" i="9"/>
  <c r="B390" i="9"/>
  <c r="B395" i="9"/>
  <c r="B396" i="9"/>
  <c r="B397" i="9"/>
  <c r="B398" i="9"/>
  <c r="B399" i="9"/>
  <c r="B403" i="9"/>
  <c r="B404" i="9"/>
  <c r="B405" i="9"/>
  <c r="B406" i="9"/>
  <c r="B407" i="9"/>
  <c r="B402" i="9"/>
  <c r="B401" i="9"/>
  <c r="B400" i="9"/>
  <c r="B412" i="9"/>
  <c r="B413" i="9"/>
  <c r="B415" i="9"/>
  <c r="B416" i="9"/>
  <c r="B417" i="9"/>
  <c r="B420" i="9"/>
  <c r="B421" i="9"/>
  <c r="B422" i="9"/>
  <c r="B424" i="9"/>
  <c r="B425" i="9"/>
  <c r="B439" i="9"/>
  <c r="B442" i="9"/>
  <c r="B443" i="9"/>
  <c r="B444" i="9"/>
  <c r="B445" i="9"/>
  <c r="B446" i="9"/>
  <c r="B447" i="9"/>
  <c r="B432" i="9"/>
  <c r="B431" i="9"/>
  <c r="B470" i="9"/>
  <c r="B476" i="9"/>
  <c r="B460" i="9"/>
  <c r="B462" i="9"/>
  <c r="B463" i="9"/>
  <c r="B464" i="9"/>
  <c r="B465" i="9"/>
  <c r="B466" i="9"/>
  <c r="B468" i="9"/>
  <c r="B471" i="9"/>
  <c r="B472" i="9"/>
  <c r="B473" i="9"/>
  <c r="B461" i="9"/>
  <c r="B474" i="9"/>
  <c r="B469" i="9"/>
  <c r="B467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4" i="9"/>
  <c r="B555" i="9"/>
  <c r="B556" i="9"/>
  <c r="B559" i="9"/>
  <c r="B560" i="9"/>
  <c r="B562" i="9"/>
  <c r="B565" i="9"/>
  <c r="B566" i="9"/>
  <c r="B567" i="9"/>
  <c r="B568" i="9"/>
  <c r="B569" i="9"/>
  <c r="B570" i="9"/>
  <c r="B571" i="9"/>
  <c r="B572" i="9"/>
  <c r="B573" i="9"/>
  <c r="B574" i="9"/>
  <c r="B576" i="9"/>
  <c r="B578" i="9"/>
  <c r="B579" i="9"/>
  <c r="B580" i="9"/>
  <c r="B582" i="9"/>
  <c r="B577" i="9"/>
  <c r="B575" i="9"/>
  <c r="B581" i="9"/>
  <c r="B589" i="9"/>
  <c r="B590" i="9"/>
  <c r="B591" i="9"/>
  <c r="B592" i="9"/>
  <c r="B593" i="9"/>
  <c r="B594" i="9"/>
  <c r="B595" i="9"/>
  <c r="B596" i="9"/>
  <c r="B597" i="9"/>
  <c r="B598" i="9"/>
  <c r="B599" i="9"/>
  <c r="B601" i="9"/>
  <c r="B603" i="9"/>
  <c r="B604" i="9"/>
  <c r="B605" i="9"/>
  <c r="B606" i="9"/>
  <c r="B607" i="9"/>
  <c r="B608" i="9"/>
  <c r="B610" i="9"/>
  <c r="B600" i="9"/>
  <c r="B602" i="9"/>
  <c r="B609" i="9"/>
  <c r="B635" i="9"/>
  <c r="B636" i="9"/>
  <c r="B637" i="9"/>
  <c r="B638" i="9"/>
  <c r="B640" i="9"/>
  <c r="B641" i="9"/>
  <c r="B639" i="9"/>
  <c r="B642" i="9"/>
  <c r="B651" i="9"/>
  <c r="B653" i="9"/>
  <c r="B654" i="9"/>
  <c r="B655" i="9"/>
  <c r="B656" i="9"/>
  <c r="B657" i="9"/>
  <c r="B662" i="9"/>
  <c r="B663" i="9"/>
  <c r="B664" i="9"/>
  <c r="B667" i="9"/>
  <c r="B668" i="9"/>
  <c r="B672" i="9"/>
  <c r="B673" i="9"/>
  <c r="B658" i="9"/>
  <c r="B659" i="9"/>
  <c r="B669" i="9"/>
  <c r="B660" i="9"/>
  <c r="B661" i="9"/>
  <c r="B702" i="9"/>
  <c r="B703" i="9"/>
  <c r="B704" i="9"/>
  <c r="B705" i="9"/>
  <c r="B706" i="9"/>
  <c r="B707" i="9"/>
  <c r="B708" i="9"/>
  <c r="B709" i="9"/>
  <c r="B710" i="9"/>
  <c r="B712" i="9"/>
  <c r="B713" i="9"/>
  <c r="B714" i="9"/>
  <c r="B715" i="9"/>
  <c r="B716" i="9"/>
  <c r="B717" i="9"/>
  <c r="B718" i="9"/>
  <c r="B719" i="9"/>
  <c r="B721" i="9"/>
  <c r="B722" i="9"/>
  <c r="B723" i="9"/>
  <c r="B724" i="9"/>
  <c r="B729" i="9"/>
  <c r="B730" i="9"/>
  <c r="B731" i="9"/>
  <c r="B711" i="9"/>
  <c r="B725" i="9"/>
  <c r="B726" i="9"/>
  <c r="B720" i="9"/>
  <c r="B727" i="9"/>
  <c r="B728" i="9"/>
  <c r="B763" i="9"/>
  <c r="B764" i="9"/>
  <c r="B765" i="9"/>
  <c r="B766" i="9"/>
  <c r="B767" i="9"/>
  <c r="B768" i="9"/>
  <c r="B770" i="9"/>
  <c r="B771" i="9"/>
  <c r="B772" i="9"/>
  <c r="B773" i="9"/>
  <c r="B774" i="9"/>
  <c r="B775" i="9"/>
  <c r="B769" i="9"/>
  <c r="B786" i="9"/>
  <c r="B787" i="9"/>
  <c r="B788" i="9"/>
  <c r="B789" i="9"/>
  <c r="B790" i="9"/>
  <c r="B791" i="9"/>
  <c r="B792" i="9"/>
  <c r="B793" i="9"/>
  <c r="B798" i="9"/>
  <c r="B799" i="9"/>
  <c r="B800" i="9"/>
  <c r="B802" i="9"/>
  <c r="B803" i="9"/>
  <c r="B804" i="9"/>
  <c r="B806" i="9"/>
  <c r="B796" i="9"/>
  <c r="B795" i="9"/>
  <c r="B794" i="9"/>
  <c r="B797" i="9"/>
  <c r="B832" i="9"/>
  <c r="B833" i="9"/>
  <c r="B834" i="9"/>
  <c r="B835" i="9"/>
  <c r="B836" i="9"/>
  <c r="B837" i="9"/>
  <c r="B840" i="9"/>
  <c r="B844" i="9"/>
  <c r="B850" i="9"/>
  <c r="B849" i="9"/>
  <c r="B860" i="9"/>
  <c r="B861" i="9"/>
  <c r="B862" i="9"/>
  <c r="B863" i="9"/>
  <c r="B839" i="9"/>
  <c r="B838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6" i="9"/>
  <c r="B889" i="9"/>
  <c r="B890" i="9"/>
  <c r="B891" i="9"/>
  <c r="B892" i="9"/>
  <c r="B884" i="9"/>
  <c r="B885" i="9"/>
  <c r="B887" i="9"/>
  <c r="B888" i="9"/>
  <c r="B922" i="9"/>
  <c r="B923" i="9"/>
  <c r="B924" i="9"/>
  <c r="B925" i="9"/>
  <c r="B926" i="9"/>
  <c r="B927" i="9"/>
  <c r="B928" i="9"/>
  <c r="B929" i="9"/>
  <c r="B930" i="9"/>
  <c r="B933" i="9"/>
  <c r="B934" i="9"/>
  <c r="B935" i="9"/>
  <c r="B937" i="9"/>
  <c r="B941" i="9"/>
  <c r="B942" i="9"/>
  <c r="B943" i="9"/>
  <c r="B944" i="9"/>
  <c r="B945" i="9"/>
  <c r="B946" i="9"/>
  <c r="B947" i="9"/>
  <c r="B939" i="9"/>
  <c r="B932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2" i="9"/>
  <c r="B963" i="9"/>
  <c r="B964" i="9"/>
  <c r="B965" i="9"/>
  <c r="B961" i="9"/>
  <c r="B977" i="9"/>
  <c r="B982" i="9"/>
  <c r="B968" i="9"/>
  <c r="B969" i="9"/>
  <c r="B970" i="9"/>
  <c r="B971" i="9"/>
  <c r="B973" i="9"/>
  <c r="B974" i="9"/>
  <c r="B976" i="9"/>
  <c r="B978" i="9"/>
  <c r="B979" i="9"/>
  <c r="B975" i="9"/>
  <c r="B980" i="9"/>
  <c r="B972" i="9"/>
  <c r="B1011" i="9"/>
  <c r="B1017" i="9"/>
  <c r="B1001" i="9"/>
  <c r="B1002" i="9"/>
  <c r="B1003" i="9"/>
  <c r="B1004" i="9"/>
  <c r="B1005" i="9"/>
  <c r="B1014" i="9"/>
  <c r="B1015" i="9"/>
  <c r="B1006" i="9"/>
  <c r="B1013" i="9"/>
  <c r="B1010" i="9"/>
  <c r="B1007" i="9"/>
  <c r="B1008" i="9"/>
  <c r="B1009" i="9"/>
  <c r="B1012" i="9"/>
  <c r="B1047" i="9"/>
  <c r="B1050" i="9"/>
  <c r="B1051" i="9"/>
  <c r="B1052" i="9"/>
  <c r="B1053" i="9"/>
  <c r="B1054" i="9"/>
  <c r="B1055" i="9"/>
  <c r="B1057" i="9"/>
  <c r="B1063" i="9"/>
  <c r="B1066" i="9"/>
  <c r="B1065" i="9"/>
  <c r="B1058" i="9"/>
  <c r="B1056" i="9"/>
  <c r="B1070" i="9"/>
  <c r="B1071" i="9"/>
  <c r="B1072" i="9"/>
  <c r="B1073" i="9"/>
  <c r="B1074" i="9"/>
  <c r="B1075" i="9"/>
  <c r="B1076" i="9"/>
  <c r="B1077" i="9"/>
  <c r="B1078" i="9"/>
  <c r="B1080" i="9"/>
  <c r="B1081" i="9"/>
  <c r="B1082" i="9"/>
  <c r="B1083" i="9"/>
  <c r="B1084" i="9"/>
  <c r="B1088" i="9"/>
  <c r="B1085" i="9"/>
  <c r="B1079" i="9"/>
  <c r="B1131" i="9"/>
  <c r="B1132" i="9"/>
  <c r="B1133" i="9"/>
  <c r="B1134" i="9"/>
  <c r="B1137" i="9"/>
  <c r="B1138" i="9"/>
  <c r="B1140" i="9"/>
  <c r="B1142" i="9"/>
  <c r="B1144" i="9"/>
  <c r="B1145" i="9"/>
  <c r="B1146" i="9"/>
  <c r="B1149" i="9"/>
  <c r="B1150" i="9"/>
  <c r="B1151" i="9"/>
  <c r="B1154" i="9"/>
  <c r="B1141" i="9"/>
  <c r="B1139" i="9"/>
  <c r="B1148" i="9"/>
  <c r="B1153" i="9"/>
  <c r="B1147" i="9"/>
  <c r="B1160" i="9"/>
  <c r="B1161" i="9"/>
  <c r="B1162" i="9"/>
  <c r="B1163" i="9"/>
  <c r="B1164" i="9"/>
  <c r="B1165" i="9"/>
  <c r="B1167" i="9"/>
  <c r="B1168" i="9"/>
  <c r="B1169" i="9"/>
  <c r="B1166" i="9"/>
  <c r="B1172" i="9"/>
  <c r="B1173" i="9"/>
  <c r="B1174" i="9"/>
  <c r="B1175" i="9"/>
  <c r="B1176" i="9"/>
  <c r="B1177" i="9"/>
  <c r="B1179" i="9"/>
  <c r="B1180" i="9"/>
  <c r="B1181" i="9"/>
  <c r="B1182" i="9"/>
  <c r="B1183" i="9"/>
  <c r="B1178" i="9"/>
  <c r="B1188" i="9"/>
  <c r="B1189" i="9"/>
  <c r="B1191" i="9"/>
  <c r="B1192" i="9"/>
  <c r="B1193" i="9"/>
  <c r="B1194" i="9"/>
  <c r="B1195" i="9"/>
  <c r="B1196" i="9"/>
  <c r="B1198" i="9"/>
  <c r="B1199" i="9"/>
  <c r="B1200" i="9"/>
  <c r="B1201" i="9"/>
  <c r="B1190" i="9"/>
  <c r="B1197" i="9"/>
  <c r="B27" i="9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2938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1" i="1"/>
  <c r="J523" i="9" l="1"/>
  <c r="J1170" i="9"/>
  <c r="J1124" i="9"/>
  <c r="J1116" i="9"/>
  <c r="J1100" i="9"/>
  <c r="E1092" i="9"/>
  <c r="J1046" i="9"/>
  <c r="J1038" i="9"/>
  <c r="J1022" i="9"/>
  <c r="J998" i="9"/>
  <c r="J981" i="9"/>
  <c r="J920" i="9"/>
  <c r="J904" i="9"/>
  <c r="J896" i="9"/>
  <c r="J851" i="9"/>
  <c r="J831" i="9"/>
  <c r="J815" i="9"/>
  <c r="J807" i="9"/>
  <c r="J759" i="9"/>
  <c r="J751" i="9"/>
  <c r="J735" i="9"/>
  <c r="J697" i="9"/>
  <c r="J681" i="9"/>
  <c r="J671" i="9"/>
  <c r="J631" i="9"/>
  <c r="J623" i="9"/>
  <c r="J585" i="9"/>
  <c r="E500" i="9"/>
  <c r="J320" i="9"/>
  <c r="J275" i="9"/>
  <c r="J250" i="9"/>
  <c r="J200" i="9"/>
  <c r="J134" i="9"/>
  <c r="J109" i="9"/>
  <c r="J63" i="9"/>
  <c r="J459" i="9"/>
  <c r="J426" i="9"/>
  <c r="J371" i="9"/>
  <c r="E344" i="9"/>
  <c r="J314" i="9"/>
  <c r="J274" i="9"/>
  <c r="J249" i="9"/>
  <c r="J46" i="9"/>
  <c r="G1017" i="9"/>
  <c r="H1017" i="9" s="1"/>
  <c r="I151" i="9"/>
  <c r="J151" i="9" s="1"/>
  <c r="E805" i="9"/>
  <c r="J1202" i="9"/>
  <c r="J1130" i="9"/>
  <c r="J1122" i="9"/>
  <c r="J1106" i="9"/>
  <c r="J1098" i="9"/>
  <c r="J1062" i="9"/>
  <c r="J1044" i="9"/>
  <c r="J1028" i="9"/>
  <c r="J1020" i="9"/>
  <c r="J988" i="9"/>
  <c r="J966" i="9"/>
  <c r="J910" i="9"/>
  <c r="J902" i="9"/>
  <c r="J857" i="9"/>
  <c r="J847" i="9"/>
  <c r="J821" i="9"/>
  <c r="J813" i="9"/>
  <c r="J778" i="9"/>
  <c r="J757" i="9"/>
  <c r="J741" i="9"/>
  <c r="J733" i="9"/>
  <c r="J687" i="9"/>
  <c r="J679" i="9"/>
  <c r="J645" i="9"/>
  <c r="E629" i="9"/>
  <c r="J613" i="9"/>
  <c r="J583" i="9"/>
  <c r="J530" i="9"/>
  <c r="J506" i="9"/>
  <c r="J482" i="9"/>
  <c r="J435" i="9"/>
  <c r="J378" i="9"/>
  <c r="J330" i="9"/>
  <c r="J297" i="9"/>
  <c r="J256" i="9"/>
  <c r="J222" i="9"/>
  <c r="J140" i="9"/>
  <c r="J116" i="9"/>
  <c r="J69" i="9"/>
  <c r="J37" i="9"/>
  <c r="G16" i="9"/>
  <c r="H16" i="9" s="1"/>
  <c r="J539" i="9"/>
  <c r="I238" i="9"/>
  <c r="J238" i="9" s="1"/>
  <c r="G156" i="9"/>
  <c r="H156" i="9" s="1"/>
  <c r="G110" i="9"/>
  <c r="H110" i="9" s="1"/>
  <c r="G29" i="9"/>
  <c r="H29" i="9" s="1"/>
  <c r="E686" i="9"/>
  <c r="J537" i="9"/>
  <c r="E457" i="9"/>
  <c r="E60" i="9"/>
  <c r="J1156" i="9"/>
  <c r="E1128" i="9"/>
  <c r="J1112" i="9"/>
  <c r="J1104" i="9"/>
  <c r="J1087" i="9"/>
  <c r="J1060" i="9"/>
  <c r="J1034" i="9"/>
  <c r="J1026" i="9"/>
  <c r="J994" i="9"/>
  <c r="J986" i="9"/>
  <c r="J916" i="9"/>
  <c r="J908" i="9"/>
  <c r="J867" i="9"/>
  <c r="J855" i="9"/>
  <c r="E845" i="9"/>
  <c r="J827" i="9"/>
  <c r="J819" i="9"/>
  <c r="J784" i="9"/>
  <c r="J776" i="9"/>
  <c r="J747" i="9"/>
  <c r="J739" i="9"/>
  <c r="E701" i="9"/>
  <c r="J693" i="9"/>
  <c r="J685" i="9"/>
  <c r="J652" i="9"/>
  <c r="J643" i="9"/>
  <c r="J619" i="9"/>
  <c r="J611" i="9"/>
  <c r="J341" i="9"/>
  <c r="E303" i="9"/>
  <c r="J262" i="9"/>
  <c r="J228" i="9"/>
  <c r="J173" i="9"/>
  <c r="J122" i="9"/>
  <c r="J77" i="9"/>
  <c r="G1168" i="9"/>
  <c r="H1168" i="9" s="1"/>
  <c r="E919" i="9"/>
  <c r="G1078" i="9"/>
  <c r="H1078" i="9" s="1"/>
  <c r="G87" i="9"/>
  <c r="H87" i="9" s="1"/>
  <c r="G24" i="9"/>
  <c r="H24" i="9" s="1"/>
  <c r="J561" i="9"/>
  <c r="J535" i="9"/>
  <c r="J511" i="9"/>
  <c r="J487" i="9"/>
  <c r="J441" i="9"/>
  <c r="J391" i="9"/>
  <c r="J340" i="9"/>
  <c r="J302" i="9"/>
  <c r="J261" i="9"/>
  <c r="J227" i="9"/>
  <c r="E137" i="9"/>
  <c r="J34" i="9"/>
  <c r="J614" i="9"/>
  <c r="J1184" i="9"/>
  <c r="J1152" i="9"/>
  <c r="J1118" i="9"/>
  <c r="J1110" i="9"/>
  <c r="J1094" i="9"/>
  <c r="J1069" i="9"/>
  <c r="J1040" i="9"/>
  <c r="J1032" i="9"/>
  <c r="J1000" i="9"/>
  <c r="J992" i="9"/>
  <c r="J931" i="9"/>
  <c r="J914" i="9"/>
  <c r="J898" i="9"/>
  <c r="J865" i="9"/>
  <c r="J842" i="9"/>
  <c r="J825" i="9"/>
  <c r="J809" i="9"/>
  <c r="J782" i="9"/>
  <c r="J753" i="9"/>
  <c r="J745" i="9"/>
  <c r="J699" i="9"/>
  <c r="J691" i="9"/>
  <c r="J675" i="9"/>
  <c r="J649" i="9"/>
  <c r="J625" i="9"/>
  <c r="J617" i="9"/>
  <c r="J558" i="9"/>
  <c r="J518" i="9"/>
  <c r="J494" i="9"/>
  <c r="J454" i="9"/>
  <c r="J411" i="9"/>
  <c r="J363" i="9"/>
  <c r="J309" i="9"/>
  <c r="J268" i="9"/>
  <c r="J244" i="9"/>
  <c r="J179" i="9"/>
  <c r="J128" i="9"/>
  <c r="J101" i="9"/>
  <c r="J57" i="9"/>
  <c r="J49" i="9"/>
  <c r="J33" i="9"/>
  <c r="G91" i="9"/>
  <c r="H91" i="9" s="1"/>
  <c r="G144" i="9"/>
  <c r="H144" i="9" s="1"/>
  <c r="G79" i="9"/>
  <c r="H79" i="9" s="1"/>
  <c r="J586" i="9"/>
  <c r="E33" i="9"/>
  <c r="E330" i="9"/>
  <c r="E109" i="9"/>
  <c r="E539" i="9"/>
  <c r="E134" i="9"/>
  <c r="E847" i="9"/>
  <c r="E297" i="9"/>
  <c r="E69" i="9"/>
  <c r="E649" i="9"/>
  <c r="E268" i="9"/>
  <c r="E57" i="9"/>
  <c r="E643" i="9"/>
  <c r="E222" i="9"/>
  <c r="J344" i="9"/>
  <c r="E583" i="9"/>
  <c r="E173" i="9"/>
  <c r="J303" i="9"/>
  <c r="E914" i="9"/>
  <c r="E733" i="9"/>
  <c r="E617" i="9"/>
  <c r="J629" i="9"/>
  <c r="E896" i="9"/>
  <c r="E685" i="9"/>
  <c r="E611" i="9"/>
  <c r="E309" i="9"/>
  <c r="E179" i="9"/>
  <c r="E77" i="9"/>
  <c r="E819" i="9"/>
  <c r="E782" i="9"/>
  <c r="E411" i="9"/>
  <c r="E256" i="9"/>
  <c r="E128" i="9"/>
  <c r="E49" i="9"/>
  <c r="E751" i="9"/>
  <c r="E623" i="9"/>
  <c r="E363" i="9"/>
  <c r="E244" i="9"/>
  <c r="E116" i="9"/>
  <c r="E46" i="9"/>
  <c r="J1186" i="9"/>
  <c r="E1186" i="9"/>
  <c r="J1158" i="9"/>
  <c r="E1158" i="9"/>
  <c r="J1136" i="9"/>
  <c r="E1136" i="9"/>
  <c r="J1126" i="9"/>
  <c r="E1126" i="9"/>
  <c r="J1120" i="9"/>
  <c r="E1120" i="9"/>
  <c r="J1114" i="9"/>
  <c r="E1114" i="9"/>
  <c r="J1108" i="9"/>
  <c r="E1108" i="9"/>
  <c r="J1102" i="9"/>
  <c r="E1102" i="9"/>
  <c r="J1096" i="9"/>
  <c r="E1096" i="9"/>
  <c r="J1090" i="9"/>
  <c r="E1090" i="9"/>
  <c r="J1067" i="9"/>
  <c r="E1067" i="9"/>
  <c r="J1049" i="9"/>
  <c r="E1049" i="9"/>
  <c r="J1042" i="9"/>
  <c r="E1042" i="9"/>
  <c r="J1036" i="9"/>
  <c r="E1036" i="9"/>
  <c r="J1030" i="9"/>
  <c r="E1030" i="9"/>
  <c r="J1024" i="9"/>
  <c r="E1024" i="9"/>
  <c r="J1018" i="9"/>
  <c r="E1018" i="9"/>
  <c r="J996" i="9"/>
  <c r="E996" i="9"/>
  <c r="J990" i="9"/>
  <c r="E990" i="9"/>
  <c r="J984" i="9"/>
  <c r="E984" i="9"/>
  <c r="J938" i="9"/>
  <c r="E938" i="9"/>
  <c r="J918" i="9"/>
  <c r="E918" i="9"/>
  <c r="J912" i="9"/>
  <c r="E912" i="9"/>
  <c r="J906" i="9"/>
  <c r="E906" i="9"/>
  <c r="J900" i="9"/>
  <c r="E900" i="9"/>
  <c r="J894" i="9"/>
  <c r="E894" i="9"/>
  <c r="J859" i="9"/>
  <c r="E859" i="9"/>
  <c r="J853" i="9"/>
  <c r="E853" i="9"/>
  <c r="J829" i="9"/>
  <c r="E829" i="9"/>
  <c r="J823" i="9"/>
  <c r="E823" i="9"/>
  <c r="J817" i="9"/>
  <c r="E817" i="9"/>
  <c r="J811" i="9"/>
  <c r="E811" i="9"/>
  <c r="J801" i="9"/>
  <c r="E801" i="9"/>
  <c r="J780" i="9"/>
  <c r="E780" i="9"/>
  <c r="J761" i="9"/>
  <c r="E761" i="9"/>
  <c r="J755" i="9"/>
  <c r="E755" i="9"/>
  <c r="J749" i="9"/>
  <c r="E749" i="9"/>
  <c r="J743" i="9"/>
  <c r="E743" i="9"/>
  <c r="J737" i="9"/>
  <c r="E737" i="9"/>
  <c r="J695" i="9"/>
  <c r="E695" i="9"/>
  <c r="J689" i="9"/>
  <c r="E689" i="9"/>
  <c r="E683" i="9"/>
  <c r="J683" i="9"/>
  <c r="J677" i="9"/>
  <c r="E677" i="9"/>
  <c r="J666" i="9"/>
  <c r="E666" i="9"/>
  <c r="J647" i="9"/>
  <c r="E647" i="9"/>
  <c r="J633" i="9"/>
  <c r="E633" i="9"/>
  <c r="J627" i="9"/>
  <c r="E627" i="9"/>
  <c r="J621" i="9"/>
  <c r="E621" i="9"/>
  <c r="J615" i="9"/>
  <c r="E615" i="9"/>
  <c r="J587" i="9"/>
  <c r="E587" i="9"/>
  <c r="J563" i="9"/>
  <c r="E563" i="9"/>
  <c r="J538" i="9"/>
  <c r="E538" i="9"/>
  <c r="J532" i="9"/>
  <c r="E532" i="9"/>
  <c r="J526" i="9"/>
  <c r="E526" i="9"/>
  <c r="J520" i="9"/>
  <c r="E520" i="9"/>
  <c r="J514" i="9"/>
  <c r="E514" i="9"/>
  <c r="J508" i="9"/>
  <c r="E508" i="9"/>
  <c r="J502" i="9"/>
  <c r="E502" i="9"/>
  <c r="J496" i="9"/>
  <c r="E496" i="9"/>
  <c r="J490" i="9"/>
  <c r="E490" i="9"/>
  <c r="J484" i="9"/>
  <c r="E484" i="9"/>
  <c r="J478" i="9"/>
  <c r="E478" i="9"/>
  <c r="J456" i="9"/>
  <c r="E456" i="9"/>
  <c r="J450" i="9"/>
  <c r="E450" i="9"/>
  <c r="J437" i="9"/>
  <c r="E437" i="9"/>
  <c r="J429" i="9"/>
  <c r="E429" i="9"/>
  <c r="J418" i="9"/>
  <c r="E418" i="9"/>
  <c r="J394" i="9"/>
  <c r="E394" i="9"/>
  <c r="J387" i="9"/>
  <c r="E387" i="9"/>
  <c r="J374" i="9"/>
  <c r="E374" i="9"/>
  <c r="J366" i="9"/>
  <c r="E366" i="9"/>
  <c r="J343" i="9"/>
  <c r="E343" i="9"/>
  <c r="J337" i="9"/>
  <c r="E337" i="9"/>
  <c r="J325" i="9"/>
  <c r="E325" i="9"/>
  <c r="J311" i="9"/>
  <c r="E311" i="9"/>
  <c r="J305" i="9"/>
  <c r="E305" i="9"/>
  <c r="J299" i="9"/>
  <c r="E299" i="9"/>
  <c r="J289" i="9"/>
  <c r="E289" i="9"/>
  <c r="J270" i="9"/>
  <c r="E270" i="9"/>
  <c r="J264" i="9"/>
  <c r="E264" i="9"/>
  <c r="J258" i="9"/>
  <c r="E258" i="9"/>
  <c r="J252" i="9"/>
  <c r="E252" i="9"/>
  <c r="J246" i="9"/>
  <c r="E246" i="9"/>
  <c r="J230" i="9"/>
  <c r="E230" i="9"/>
  <c r="J224" i="9"/>
  <c r="E224" i="9"/>
  <c r="J202" i="9"/>
  <c r="E202" i="9"/>
  <c r="J181" i="9"/>
  <c r="E181" i="9"/>
  <c r="J175" i="9"/>
  <c r="E175" i="9"/>
  <c r="J169" i="9"/>
  <c r="E169" i="9"/>
  <c r="J136" i="9"/>
  <c r="E136" i="9"/>
  <c r="J130" i="9"/>
  <c r="E130" i="9"/>
  <c r="J124" i="9"/>
  <c r="E124" i="9"/>
  <c r="J118" i="9"/>
  <c r="E118" i="9"/>
  <c r="J112" i="9"/>
  <c r="E112" i="9"/>
  <c r="J104" i="9"/>
  <c r="E104" i="9"/>
  <c r="J96" i="9"/>
  <c r="E96" i="9"/>
  <c r="J72" i="9"/>
  <c r="E72" i="9"/>
  <c r="J65" i="9"/>
  <c r="E65" i="9"/>
  <c r="J59" i="9"/>
  <c r="E59" i="9"/>
  <c r="J53" i="9"/>
  <c r="E53" i="9"/>
  <c r="J47" i="9"/>
  <c r="E47" i="9"/>
  <c r="E41" i="9"/>
  <c r="J41" i="9"/>
  <c r="J35" i="9"/>
  <c r="E35" i="9"/>
  <c r="E1170" i="9"/>
  <c r="E1122" i="9"/>
  <c r="E1104" i="9"/>
  <c r="E1069" i="9"/>
  <c r="E1038" i="9"/>
  <c r="E1020" i="9"/>
  <c r="E986" i="9"/>
  <c r="E518" i="9"/>
  <c r="E482" i="9"/>
  <c r="J701" i="9"/>
  <c r="J1185" i="9"/>
  <c r="E1185" i="9"/>
  <c r="J1157" i="9"/>
  <c r="E1157" i="9"/>
  <c r="J1135" i="9"/>
  <c r="E1135" i="9"/>
  <c r="E1125" i="9"/>
  <c r="J1125" i="9"/>
  <c r="J1119" i="9"/>
  <c r="E1119" i="9"/>
  <c r="J1113" i="9"/>
  <c r="E1113" i="9"/>
  <c r="J1107" i="9"/>
  <c r="E1107" i="9"/>
  <c r="J1101" i="9"/>
  <c r="E1101" i="9"/>
  <c r="J1095" i="9"/>
  <c r="E1095" i="9"/>
  <c r="E1089" i="9"/>
  <c r="J1089" i="9"/>
  <c r="J1064" i="9"/>
  <c r="E1064" i="9"/>
  <c r="J1048" i="9"/>
  <c r="E1048" i="9"/>
  <c r="J1041" i="9"/>
  <c r="E1041" i="9"/>
  <c r="J1035" i="9"/>
  <c r="E1035" i="9"/>
  <c r="J1029" i="9"/>
  <c r="E1029" i="9"/>
  <c r="E1023" i="9"/>
  <c r="J1023" i="9"/>
  <c r="J1016" i="9"/>
  <c r="E1016" i="9"/>
  <c r="J995" i="9"/>
  <c r="E995" i="9"/>
  <c r="J989" i="9"/>
  <c r="E989" i="9"/>
  <c r="J983" i="9"/>
  <c r="E983" i="9"/>
  <c r="J936" i="9"/>
  <c r="E936" i="9"/>
  <c r="J917" i="9"/>
  <c r="E917" i="9"/>
  <c r="J911" i="9"/>
  <c r="E911" i="9"/>
  <c r="J905" i="9"/>
  <c r="E905" i="9"/>
  <c r="J899" i="9"/>
  <c r="E899" i="9"/>
  <c r="J893" i="9"/>
  <c r="E893" i="9"/>
  <c r="J858" i="9"/>
  <c r="E858" i="9"/>
  <c r="J852" i="9"/>
  <c r="E852" i="9"/>
  <c r="J843" i="9"/>
  <c r="E843" i="9"/>
  <c r="J828" i="9"/>
  <c r="E828" i="9"/>
  <c r="J822" i="9"/>
  <c r="E822" i="9"/>
  <c r="J816" i="9"/>
  <c r="E816" i="9"/>
  <c r="J810" i="9"/>
  <c r="E810" i="9"/>
  <c r="J785" i="9"/>
  <c r="E785" i="9"/>
  <c r="J779" i="9"/>
  <c r="E779" i="9"/>
  <c r="J760" i="9"/>
  <c r="E760" i="9"/>
  <c r="J754" i="9"/>
  <c r="E754" i="9"/>
  <c r="J748" i="9"/>
  <c r="E748" i="9"/>
  <c r="J742" i="9"/>
  <c r="E742" i="9"/>
  <c r="J736" i="9"/>
  <c r="E736" i="9"/>
  <c r="J700" i="9"/>
  <c r="E700" i="9"/>
  <c r="J694" i="9"/>
  <c r="E694" i="9"/>
  <c r="J688" i="9"/>
  <c r="E688" i="9"/>
  <c r="J682" i="9"/>
  <c r="E682" i="9"/>
  <c r="J676" i="9"/>
  <c r="E676" i="9"/>
  <c r="J665" i="9"/>
  <c r="E665" i="9"/>
  <c r="J646" i="9"/>
  <c r="E646" i="9"/>
  <c r="J632" i="9"/>
  <c r="E632" i="9"/>
  <c r="J626" i="9"/>
  <c r="E626" i="9"/>
  <c r="J620" i="9"/>
  <c r="E620" i="9"/>
  <c r="E1156" i="9"/>
  <c r="E1118" i="9"/>
  <c r="E1100" i="9"/>
  <c r="E1062" i="9"/>
  <c r="E1034" i="9"/>
  <c r="E1000" i="9"/>
  <c r="E981" i="9"/>
  <c r="E910" i="9"/>
  <c r="E867" i="9"/>
  <c r="E842" i="9"/>
  <c r="E815" i="9"/>
  <c r="E778" i="9"/>
  <c r="E747" i="9"/>
  <c r="E699" i="9"/>
  <c r="E681" i="9"/>
  <c r="E645" i="9"/>
  <c r="E619" i="9"/>
  <c r="E558" i="9"/>
  <c r="E511" i="9"/>
  <c r="E459" i="9"/>
  <c r="E391" i="9"/>
  <c r="E314" i="9"/>
  <c r="E261" i="9"/>
  <c r="J1128" i="9"/>
  <c r="J919" i="9"/>
  <c r="J686" i="9"/>
  <c r="J536" i="9"/>
  <c r="E536" i="9"/>
  <c r="J524" i="9"/>
  <c r="E524" i="9"/>
  <c r="J512" i="9"/>
  <c r="E512" i="9"/>
  <c r="J488" i="9"/>
  <c r="E488" i="9"/>
  <c r="J475" i="9"/>
  <c r="E475" i="9"/>
  <c r="J448" i="9"/>
  <c r="E448" i="9"/>
  <c r="J427" i="9"/>
  <c r="E427" i="9"/>
  <c r="J392" i="9"/>
  <c r="E392" i="9"/>
  <c r="J372" i="9"/>
  <c r="E372" i="9"/>
  <c r="E1152" i="9"/>
  <c r="E1116" i="9"/>
  <c r="E1098" i="9"/>
  <c r="E1060" i="9"/>
  <c r="E1032" i="9"/>
  <c r="E998" i="9"/>
  <c r="E966" i="9"/>
  <c r="E908" i="9"/>
  <c r="E865" i="9"/>
  <c r="E831" i="9"/>
  <c r="E813" i="9"/>
  <c r="E776" i="9"/>
  <c r="E745" i="9"/>
  <c r="E697" i="9"/>
  <c r="E679" i="9"/>
  <c r="E506" i="9"/>
  <c r="E454" i="9"/>
  <c r="E378" i="9"/>
  <c r="J1203" i="9"/>
  <c r="E1203" i="9"/>
  <c r="J1171" i="9"/>
  <c r="E1171" i="9"/>
  <c r="J1155" i="9"/>
  <c r="E1155" i="9"/>
  <c r="J1129" i="9"/>
  <c r="E1129" i="9"/>
  <c r="J1123" i="9"/>
  <c r="E1123" i="9"/>
  <c r="J1117" i="9"/>
  <c r="E1117" i="9"/>
  <c r="J1111" i="9"/>
  <c r="E1111" i="9"/>
  <c r="J1105" i="9"/>
  <c r="E1105" i="9"/>
  <c r="J1099" i="9"/>
  <c r="E1099" i="9"/>
  <c r="J1093" i="9"/>
  <c r="E1093" i="9"/>
  <c r="J1086" i="9"/>
  <c r="E1086" i="9"/>
  <c r="J1061" i="9"/>
  <c r="E1061" i="9"/>
  <c r="J1045" i="9"/>
  <c r="E1045" i="9"/>
  <c r="J1039" i="9"/>
  <c r="E1039" i="9"/>
  <c r="J1033" i="9"/>
  <c r="E1033" i="9"/>
  <c r="J1027" i="9"/>
  <c r="E1027" i="9"/>
  <c r="J1021" i="9"/>
  <c r="E1021" i="9"/>
  <c r="J999" i="9"/>
  <c r="E999" i="9"/>
  <c r="J993" i="9"/>
  <c r="E993" i="9"/>
  <c r="J987" i="9"/>
  <c r="E987" i="9"/>
  <c r="J967" i="9"/>
  <c r="E967" i="9"/>
  <c r="J921" i="9"/>
  <c r="E921" i="9"/>
  <c r="E915" i="9"/>
  <c r="J915" i="9"/>
  <c r="J909" i="9"/>
  <c r="E909" i="9"/>
  <c r="J903" i="9"/>
  <c r="E903" i="9"/>
  <c r="J897" i="9"/>
  <c r="E897" i="9"/>
  <c r="J866" i="9"/>
  <c r="E866" i="9"/>
  <c r="J856" i="9"/>
  <c r="E856" i="9"/>
  <c r="J848" i="9"/>
  <c r="E848" i="9"/>
  <c r="J841" i="9"/>
  <c r="E841" i="9"/>
  <c r="J826" i="9"/>
  <c r="E826" i="9"/>
  <c r="E820" i="9"/>
  <c r="J820" i="9"/>
  <c r="J814" i="9"/>
  <c r="E814" i="9"/>
  <c r="J808" i="9"/>
  <c r="E808" i="9"/>
  <c r="J783" i="9"/>
  <c r="E783" i="9"/>
  <c r="J777" i="9"/>
  <c r="E777" i="9"/>
  <c r="J758" i="9"/>
  <c r="E758" i="9"/>
  <c r="J752" i="9"/>
  <c r="E752" i="9"/>
  <c r="J746" i="9"/>
  <c r="E746" i="9"/>
  <c r="J740" i="9"/>
  <c r="E740" i="9"/>
  <c r="J734" i="9"/>
  <c r="E734" i="9"/>
  <c r="J698" i="9"/>
  <c r="E698" i="9"/>
  <c r="J692" i="9"/>
  <c r="E692" i="9"/>
  <c r="J680" i="9"/>
  <c r="E680" i="9"/>
  <c r="J674" i="9"/>
  <c r="E674" i="9"/>
  <c r="E650" i="9"/>
  <c r="J650" i="9"/>
  <c r="J644" i="9"/>
  <c r="E644" i="9"/>
  <c r="J630" i="9"/>
  <c r="E630" i="9"/>
  <c r="J624" i="9"/>
  <c r="E624" i="9"/>
  <c r="J618" i="9"/>
  <c r="E618" i="9"/>
  <c r="J612" i="9"/>
  <c r="E612" i="9"/>
  <c r="J584" i="9"/>
  <c r="E584" i="9"/>
  <c r="J557" i="9"/>
  <c r="E557" i="9"/>
  <c r="J529" i="9"/>
  <c r="E529" i="9"/>
  <c r="J517" i="9"/>
  <c r="E517" i="9"/>
  <c r="J505" i="9"/>
  <c r="E505" i="9"/>
  <c r="J493" i="9"/>
  <c r="E493" i="9"/>
  <c r="J481" i="9"/>
  <c r="E481" i="9"/>
  <c r="J453" i="9"/>
  <c r="E453" i="9"/>
  <c r="J434" i="9"/>
  <c r="E434" i="9"/>
  <c r="J410" i="9"/>
  <c r="E410" i="9"/>
  <c r="J377" i="9"/>
  <c r="E377" i="9"/>
  <c r="J348" i="9"/>
  <c r="E348" i="9"/>
  <c r="J329" i="9"/>
  <c r="E329" i="9"/>
  <c r="J308" i="9"/>
  <c r="E308" i="9"/>
  <c r="J292" i="9"/>
  <c r="E292" i="9"/>
  <c r="J267" i="9"/>
  <c r="E267" i="9"/>
  <c r="J255" i="9"/>
  <c r="E255" i="9"/>
  <c r="J243" i="9"/>
  <c r="E243" i="9"/>
  <c r="J220" i="9"/>
  <c r="E220" i="9"/>
  <c r="J199" i="9"/>
  <c r="E199" i="9"/>
  <c r="J178" i="9"/>
  <c r="E178" i="9"/>
  <c r="J172" i="9"/>
  <c r="E172" i="9"/>
  <c r="J139" i="9"/>
  <c r="E139" i="9"/>
  <c r="J133" i="9"/>
  <c r="E133" i="9"/>
  <c r="J127" i="9"/>
  <c r="E127" i="9"/>
  <c r="J121" i="9"/>
  <c r="E121" i="9"/>
  <c r="J115" i="9"/>
  <c r="E115" i="9"/>
  <c r="J107" i="9"/>
  <c r="E107" i="9"/>
  <c r="J99" i="9"/>
  <c r="E99" i="9"/>
  <c r="J76" i="9"/>
  <c r="E76" i="9"/>
  <c r="J68" i="9"/>
  <c r="E68" i="9"/>
  <c r="J62" i="9"/>
  <c r="E62" i="9"/>
  <c r="J56" i="9"/>
  <c r="E56" i="9"/>
  <c r="J50" i="9"/>
  <c r="E50" i="9"/>
  <c r="J44" i="9"/>
  <c r="E44" i="9"/>
  <c r="J38" i="9"/>
  <c r="E38" i="9"/>
  <c r="E1130" i="9"/>
  <c r="E1112" i="9"/>
  <c r="E1094" i="9"/>
  <c r="E1046" i="9"/>
  <c r="E1028" i="9"/>
  <c r="E994" i="9"/>
  <c r="E931" i="9"/>
  <c r="E904" i="9"/>
  <c r="E857" i="9"/>
  <c r="E827" i="9"/>
  <c r="E809" i="9"/>
  <c r="E759" i="9"/>
  <c r="E741" i="9"/>
  <c r="E693" i="9"/>
  <c r="E675" i="9"/>
  <c r="E631" i="9"/>
  <c r="E613" i="9"/>
  <c r="E535" i="9"/>
  <c r="E499" i="9"/>
  <c r="E441" i="9"/>
  <c r="E371" i="9"/>
  <c r="E302" i="9"/>
  <c r="E249" i="9"/>
  <c r="J1092" i="9"/>
  <c r="J845" i="9"/>
  <c r="E1202" i="9"/>
  <c r="E1110" i="9"/>
  <c r="E1044" i="9"/>
  <c r="E1026" i="9"/>
  <c r="E992" i="9"/>
  <c r="E920" i="9"/>
  <c r="E902" i="9"/>
  <c r="E855" i="9"/>
  <c r="E825" i="9"/>
  <c r="E807" i="9"/>
  <c r="E757" i="9"/>
  <c r="E739" i="9"/>
  <c r="E691" i="9"/>
  <c r="E671" i="9"/>
  <c r="E530" i="9"/>
  <c r="E494" i="9"/>
  <c r="E435" i="9"/>
  <c r="J805" i="9"/>
  <c r="J500" i="9"/>
  <c r="J137" i="9"/>
  <c r="J1187" i="9"/>
  <c r="E1187" i="9"/>
  <c r="J1159" i="9"/>
  <c r="E1159" i="9"/>
  <c r="J1143" i="9"/>
  <c r="E1143" i="9"/>
  <c r="J1127" i="9"/>
  <c r="E1127" i="9"/>
  <c r="J1121" i="9"/>
  <c r="E1121" i="9"/>
  <c r="J1115" i="9"/>
  <c r="E1115" i="9"/>
  <c r="J1109" i="9"/>
  <c r="E1109" i="9"/>
  <c r="J1103" i="9"/>
  <c r="E1103" i="9"/>
  <c r="J1097" i="9"/>
  <c r="E1097" i="9"/>
  <c r="J1091" i="9"/>
  <c r="E1091" i="9"/>
  <c r="J1068" i="9"/>
  <c r="E1068" i="9"/>
  <c r="J1059" i="9"/>
  <c r="E1059" i="9"/>
  <c r="J1043" i="9"/>
  <c r="E1043" i="9"/>
  <c r="J1037" i="9"/>
  <c r="E1037" i="9"/>
  <c r="J1031" i="9"/>
  <c r="E1031" i="9"/>
  <c r="J1025" i="9"/>
  <c r="E1025" i="9"/>
  <c r="J1019" i="9"/>
  <c r="E1019" i="9"/>
  <c r="J997" i="9"/>
  <c r="E997" i="9"/>
  <c r="J991" i="9"/>
  <c r="E991" i="9"/>
  <c r="J985" i="9"/>
  <c r="E985" i="9"/>
  <c r="J940" i="9"/>
  <c r="E940" i="9"/>
  <c r="J913" i="9"/>
  <c r="E913" i="9"/>
  <c r="J907" i="9"/>
  <c r="E907" i="9"/>
  <c r="J901" i="9"/>
  <c r="E901" i="9"/>
  <c r="J895" i="9"/>
  <c r="E895" i="9"/>
  <c r="J864" i="9"/>
  <c r="E864" i="9"/>
  <c r="J854" i="9"/>
  <c r="E854" i="9"/>
  <c r="J846" i="9"/>
  <c r="E846" i="9"/>
  <c r="J830" i="9"/>
  <c r="E830" i="9"/>
  <c r="J824" i="9"/>
  <c r="E824" i="9"/>
  <c r="J818" i="9"/>
  <c r="E818" i="9"/>
  <c r="J812" i="9"/>
  <c r="E812" i="9"/>
  <c r="J781" i="9"/>
  <c r="E781" i="9"/>
  <c r="J762" i="9"/>
  <c r="E762" i="9"/>
  <c r="J756" i="9"/>
  <c r="E756" i="9"/>
  <c r="J750" i="9"/>
  <c r="E750" i="9"/>
  <c r="J744" i="9"/>
  <c r="E744" i="9"/>
  <c r="J738" i="9"/>
  <c r="E738" i="9"/>
  <c r="J732" i="9"/>
  <c r="E732" i="9"/>
  <c r="J696" i="9"/>
  <c r="E696" i="9"/>
  <c r="J690" i="9"/>
  <c r="E690" i="9"/>
  <c r="J684" i="9"/>
  <c r="E684" i="9"/>
  <c r="J678" i="9"/>
  <c r="E678" i="9"/>
  <c r="J670" i="9"/>
  <c r="E670" i="9"/>
  <c r="J648" i="9"/>
  <c r="E648" i="9"/>
  <c r="J634" i="9"/>
  <c r="E634" i="9"/>
  <c r="J628" i="9"/>
  <c r="E628" i="9"/>
  <c r="J622" i="9"/>
  <c r="E622" i="9"/>
  <c r="J616" i="9"/>
  <c r="E616" i="9"/>
  <c r="J588" i="9"/>
  <c r="E588" i="9"/>
  <c r="J564" i="9"/>
  <c r="E564" i="9"/>
  <c r="J533" i="9"/>
  <c r="E533" i="9"/>
  <c r="E527" i="9"/>
  <c r="J527" i="9"/>
  <c r="E521" i="9"/>
  <c r="J521" i="9"/>
  <c r="J515" i="9"/>
  <c r="E515" i="9"/>
  <c r="J509" i="9"/>
  <c r="E509" i="9"/>
  <c r="J503" i="9"/>
  <c r="E503" i="9"/>
  <c r="J497" i="9"/>
  <c r="E497" i="9"/>
  <c r="E491" i="9"/>
  <c r="J491" i="9"/>
  <c r="J485" i="9"/>
  <c r="E485" i="9"/>
  <c r="J479" i="9"/>
  <c r="E479" i="9"/>
  <c r="E451" i="9"/>
  <c r="J451" i="9"/>
  <c r="J438" i="9"/>
  <c r="E438" i="9"/>
  <c r="J430" i="9"/>
  <c r="E430" i="9"/>
  <c r="J419" i="9"/>
  <c r="E419" i="9"/>
  <c r="J408" i="9"/>
  <c r="E408" i="9"/>
  <c r="E388" i="9"/>
  <c r="J388" i="9"/>
  <c r="J375" i="9"/>
  <c r="E375" i="9"/>
  <c r="J367" i="9"/>
  <c r="E367" i="9"/>
  <c r="E338" i="9"/>
  <c r="J338" i="9"/>
  <c r="J326" i="9"/>
  <c r="E326" i="9"/>
  <c r="J312" i="9"/>
  <c r="E312" i="9"/>
  <c r="J306" i="9"/>
  <c r="E306" i="9"/>
  <c r="J300" i="9"/>
  <c r="E300" i="9"/>
  <c r="E290" i="9"/>
  <c r="J290" i="9"/>
  <c r="J271" i="9"/>
  <c r="E271" i="9"/>
  <c r="J265" i="9"/>
  <c r="E265" i="9"/>
  <c r="E259" i="9"/>
  <c r="J259" i="9"/>
  <c r="E253" i="9"/>
  <c r="J253" i="9"/>
  <c r="J247" i="9"/>
  <c r="E247" i="9"/>
  <c r="J231" i="9"/>
  <c r="E231" i="9"/>
  <c r="J225" i="9"/>
  <c r="E225" i="9"/>
  <c r="J214" i="9"/>
  <c r="E214" i="9"/>
  <c r="E182" i="9"/>
  <c r="J182" i="9"/>
  <c r="J176" i="9"/>
  <c r="E176" i="9"/>
  <c r="J170" i="9"/>
  <c r="E170" i="9"/>
  <c r="E131" i="9"/>
  <c r="J131" i="9"/>
  <c r="J125" i="9"/>
  <c r="E125" i="9"/>
  <c r="J119" i="9"/>
  <c r="E119" i="9"/>
  <c r="J113" i="9"/>
  <c r="E113" i="9"/>
  <c r="J105" i="9"/>
  <c r="E105" i="9"/>
  <c r="E97" i="9"/>
  <c r="J97" i="9"/>
  <c r="J73" i="9"/>
  <c r="E73" i="9"/>
  <c r="J66" i="9"/>
  <c r="E66" i="9"/>
  <c r="E54" i="9"/>
  <c r="J54" i="9"/>
  <c r="J48" i="9"/>
  <c r="E48" i="9"/>
  <c r="E42" i="9"/>
  <c r="J42" i="9"/>
  <c r="E36" i="9"/>
  <c r="J36" i="9"/>
  <c r="E1184" i="9"/>
  <c r="E1124" i="9"/>
  <c r="E1106" i="9"/>
  <c r="E1087" i="9"/>
  <c r="E1040" i="9"/>
  <c r="E1022" i="9"/>
  <c r="E988" i="9"/>
  <c r="E916" i="9"/>
  <c r="E898" i="9"/>
  <c r="E851" i="9"/>
  <c r="E821" i="9"/>
  <c r="E784" i="9"/>
  <c r="E753" i="9"/>
  <c r="E735" i="9"/>
  <c r="E687" i="9"/>
  <c r="E652" i="9"/>
  <c r="E625" i="9"/>
  <c r="E585" i="9"/>
  <c r="E523" i="9"/>
  <c r="E487" i="9"/>
  <c r="E426" i="9"/>
  <c r="E340" i="9"/>
  <c r="E274" i="9"/>
  <c r="E227" i="9"/>
  <c r="J457" i="9"/>
  <c r="J60" i="9"/>
  <c r="J531" i="9"/>
  <c r="E531" i="9"/>
  <c r="J525" i="9"/>
  <c r="E525" i="9"/>
  <c r="J519" i="9"/>
  <c r="E519" i="9"/>
  <c r="J513" i="9"/>
  <c r="E513" i="9"/>
  <c r="J507" i="9"/>
  <c r="E507" i="9"/>
  <c r="J501" i="9"/>
  <c r="E501" i="9"/>
  <c r="J495" i="9"/>
  <c r="E495" i="9"/>
  <c r="J489" i="9"/>
  <c r="E489" i="9"/>
  <c r="J483" i="9"/>
  <c r="E483" i="9"/>
  <c r="J477" i="9"/>
  <c r="E477" i="9"/>
  <c r="J455" i="9"/>
  <c r="E455" i="9"/>
  <c r="J449" i="9"/>
  <c r="E449" i="9"/>
  <c r="J436" i="9"/>
  <c r="E436" i="9"/>
  <c r="J428" i="9"/>
  <c r="E428" i="9"/>
  <c r="J414" i="9"/>
  <c r="E414" i="9"/>
  <c r="J393" i="9"/>
  <c r="E393" i="9"/>
  <c r="J379" i="9"/>
  <c r="E379" i="9"/>
  <c r="J373" i="9"/>
  <c r="E373" i="9"/>
  <c r="J364" i="9"/>
  <c r="E364" i="9"/>
  <c r="J342" i="9"/>
  <c r="E342" i="9"/>
  <c r="J331" i="9"/>
  <c r="E331" i="9"/>
  <c r="J324" i="9"/>
  <c r="E324" i="9"/>
  <c r="J310" i="9"/>
  <c r="E310" i="9"/>
  <c r="J304" i="9"/>
  <c r="E304" i="9"/>
  <c r="J298" i="9"/>
  <c r="E298" i="9"/>
  <c r="J287" i="9"/>
  <c r="E287" i="9"/>
  <c r="J269" i="9"/>
  <c r="E269" i="9"/>
  <c r="J263" i="9"/>
  <c r="E263" i="9"/>
  <c r="J257" i="9"/>
  <c r="E257" i="9"/>
  <c r="J251" i="9"/>
  <c r="E251" i="9"/>
  <c r="J245" i="9"/>
  <c r="E245" i="9"/>
  <c r="J229" i="9"/>
  <c r="E229" i="9"/>
  <c r="J223" i="9"/>
  <c r="E223" i="9"/>
  <c r="J201" i="9"/>
  <c r="E201" i="9"/>
  <c r="J180" i="9"/>
  <c r="E180" i="9"/>
  <c r="J174" i="9"/>
  <c r="E174" i="9"/>
  <c r="J168" i="9"/>
  <c r="E168" i="9"/>
  <c r="J135" i="9"/>
  <c r="E135" i="9"/>
  <c r="J129" i="9"/>
  <c r="E129" i="9"/>
  <c r="J123" i="9"/>
  <c r="E123" i="9"/>
  <c r="J117" i="9"/>
  <c r="E117" i="9"/>
  <c r="J111" i="9"/>
  <c r="E111" i="9"/>
  <c r="J102" i="9"/>
  <c r="E102" i="9"/>
  <c r="J94" i="9"/>
  <c r="E94" i="9"/>
  <c r="J71" i="9"/>
  <c r="E71" i="9"/>
  <c r="J64" i="9"/>
  <c r="E64" i="9"/>
  <c r="J58" i="9"/>
  <c r="E58" i="9"/>
  <c r="J52" i="9"/>
  <c r="E52" i="9"/>
  <c r="J40" i="9"/>
  <c r="E40" i="9"/>
  <c r="E537" i="9"/>
  <c r="E200" i="9"/>
  <c r="E140" i="9"/>
  <c r="E122" i="9"/>
  <c r="E101" i="9"/>
  <c r="E63" i="9"/>
  <c r="E37" i="9"/>
  <c r="E51" i="9"/>
  <c r="J51" i="9"/>
  <c r="E45" i="9"/>
  <c r="J45" i="9"/>
  <c r="E39" i="9"/>
  <c r="J39" i="9"/>
  <c r="E614" i="9"/>
  <c r="E586" i="9"/>
  <c r="E561" i="9"/>
  <c r="E341" i="9"/>
  <c r="E320" i="9"/>
  <c r="E275" i="9"/>
  <c r="E262" i="9"/>
  <c r="E250" i="9"/>
  <c r="E228" i="9"/>
  <c r="E34" i="9"/>
  <c r="J553" i="9"/>
  <c r="E553" i="9"/>
  <c r="J534" i="9"/>
  <c r="E534" i="9"/>
  <c r="J528" i="9"/>
  <c r="E528" i="9"/>
  <c r="J522" i="9"/>
  <c r="E522" i="9"/>
  <c r="J516" i="9"/>
  <c r="E516" i="9"/>
  <c r="J510" i="9"/>
  <c r="E510" i="9"/>
  <c r="J504" i="9"/>
  <c r="E504" i="9"/>
  <c r="J498" i="9"/>
  <c r="E498" i="9"/>
  <c r="J492" i="9"/>
  <c r="E492" i="9"/>
  <c r="J486" i="9"/>
  <c r="E486" i="9"/>
  <c r="J480" i="9"/>
  <c r="E480" i="9"/>
  <c r="J458" i="9"/>
  <c r="E458" i="9"/>
  <c r="J452" i="9"/>
  <c r="E452" i="9"/>
  <c r="J440" i="9"/>
  <c r="E440" i="9"/>
  <c r="J433" i="9"/>
  <c r="E433" i="9"/>
  <c r="J423" i="9"/>
  <c r="E423" i="9"/>
  <c r="J409" i="9"/>
  <c r="E409" i="9"/>
  <c r="J389" i="9"/>
  <c r="E389" i="9"/>
  <c r="J376" i="9"/>
  <c r="E376" i="9"/>
  <c r="J370" i="9"/>
  <c r="E370" i="9"/>
  <c r="J346" i="9"/>
  <c r="E346" i="9"/>
  <c r="J339" i="9"/>
  <c r="E339" i="9"/>
  <c r="J328" i="9"/>
  <c r="E328" i="9"/>
  <c r="J313" i="9"/>
  <c r="E313" i="9"/>
  <c r="J307" i="9"/>
  <c r="E307" i="9"/>
  <c r="J301" i="9"/>
  <c r="E301" i="9"/>
  <c r="J291" i="9"/>
  <c r="E291" i="9"/>
  <c r="J272" i="9"/>
  <c r="E272" i="9"/>
  <c r="J266" i="9"/>
  <c r="E266" i="9"/>
  <c r="J260" i="9"/>
  <c r="E260" i="9"/>
  <c r="J254" i="9"/>
  <c r="E254" i="9"/>
  <c r="J248" i="9"/>
  <c r="E248" i="9"/>
  <c r="J242" i="9"/>
  <c r="E242" i="9"/>
  <c r="J226" i="9"/>
  <c r="E226" i="9"/>
  <c r="J216" i="9"/>
  <c r="E216" i="9"/>
  <c r="J198" i="9"/>
  <c r="E198" i="9"/>
  <c r="J177" i="9"/>
  <c r="E177" i="9"/>
  <c r="J171" i="9"/>
  <c r="E171" i="9"/>
  <c r="J138" i="9"/>
  <c r="E138" i="9"/>
  <c r="J132" i="9"/>
  <c r="E132" i="9"/>
  <c r="J126" i="9"/>
  <c r="E126" i="9"/>
  <c r="J120" i="9"/>
  <c r="E120" i="9"/>
  <c r="J114" i="9"/>
  <c r="E114" i="9"/>
  <c r="J106" i="9"/>
  <c r="E106" i="9"/>
  <c r="J98" i="9"/>
  <c r="E98" i="9"/>
  <c r="J74" i="9"/>
  <c r="E74" i="9"/>
  <c r="J67" i="9"/>
  <c r="E67" i="9"/>
  <c r="J61" i="9"/>
  <c r="E61" i="9"/>
  <c r="J55" i="9"/>
  <c r="E55" i="9"/>
  <c r="J43" i="9"/>
  <c r="E43" i="9"/>
  <c r="G1200" i="9"/>
  <c r="H1200" i="9" s="1"/>
  <c r="G1193" i="9"/>
  <c r="H1193" i="9" s="1"/>
  <c r="G1176" i="9"/>
  <c r="H1176" i="9" s="1"/>
  <c r="G1169" i="9"/>
  <c r="H1169" i="9" s="1"/>
  <c r="G1162" i="9"/>
  <c r="H1162" i="9" s="1"/>
  <c r="G1139" i="9"/>
  <c r="H1139" i="9" s="1"/>
  <c r="G1146" i="9"/>
  <c r="H1146" i="9" s="1"/>
  <c r="G1085" i="9"/>
  <c r="H1085" i="9" s="1"/>
  <c r="G1080" i="9"/>
  <c r="H1080" i="9" s="1"/>
  <c r="G1065" i="9"/>
  <c r="H1065" i="9" s="1"/>
  <c r="G1053" i="9"/>
  <c r="H1053" i="9" s="1"/>
  <c r="G1015" i="9"/>
  <c r="H1015" i="9" s="1"/>
  <c r="G1001" i="9"/>
  <c r="H1001" i="9" s="1"/>
  <c r="G970" i="9"/>
  <c r="H970" i="9" s="1"/>
  <c r="G965" i="9"/>
  <c r="H965" i="9" s="1"/>
  <c r="G952" i="9"/>
  <c r="H952" i="9" s="1"/>
  <c r="G939" i="9"/>
  <c r="H939" i="9" s="1"/>
  <c r="G930" i="9"/>
  <c r="H930" i="9" s="1"/>
  <c r="G924" i="9"/>
  <c r="H924" i="9" s="1"/>
  <c r="G883" i="9"/>
  <c r="H883" i="9" s="1"/>
  <c r="G877" i="9"/>
  <c r="H877" i="9" s="1"/>
  <c r="G871" i="9"/>
  <c r="H871" i="9" s="1"/>
  <c r="G863" i="9"/>
  <c r="H863" i="9" s="1"/>
  <c r="G844" i="9"/>
  <c r="H844" i="9" s="1"/>
  <c r="G806" i="9"/>
  <c r="H806" i="9" s="1"/>
  <c r="G798" i="9"/>
  <c r="H798" i="9" s="1"/>
  <c r="G788" i="9"/>
  <c r="H788" i="9" s="1"/>
  <c r="G773" i="9"/>
  <c r="H773" i="9" s="1"/>
  <c r="G766" i="9"/>
  <c r="H766" i="9" s="1"/>
  <c r="G729" i="9"/>
  <c r="H729" i="9" s="1"/>
  <c r="G718" i="9"/>
  <c r="H718" i="9" s="1"/>
  <c r="G712" i="9"/>
  <c r="H712" i="9" s="1"/>
  <c r="G705" i="9"/>
  <c r="H705" i="9" s="1"/>
  <c r="G669" i="9"/>
  <c r="H669" i="9" s="1"/>
  <c r="G655" i="9"/>
  <c r="H655" i="9" s="1"/>
  <c r="G641" i="9"/>
  <c r="H641" i="9" s="1"/>
  <c r="G609" i="9"/>
  <c r="H609" i="9" s="1"/>
  <c r="G606" i="9"/>
  <c r="H606" i="9" s="1"/>
  <c r="G598" i="9"/>
  <c r="H598" i="9" s="1"/>
  <c r="G577" i="9"/>
  <c r="H577" i="9" s="1"/>
  <c r="G574" i="9"/>
  <c r="H574" i="9" s="1"/>
  <c r="G568" i="9"/>
  <c r="H568" i="9" s="1"/>
  <c r="G559" i="9"/>
  <c r="H559" i="9" s="1"/>
  <c r="G550" i="9"/>
  <c r="H550" i="9" s="1"/>
  <c r="G469" i="9"/>
  <c r="H469" i="9" s="1"/>
  <c r="G468" i="9"/>
  <c r="H468" i="9" s="1"/>
  <c r="G460" i="9"/>
  <c r="H460" i="9" s="1"/>
  <c r="G446" i="9"/>
  <c r="H446" i="9" s="1"/>
  <c r="G425" i="9"/>
  <c r="H425" i="9" s="1"/>
  <c r="G402" i="9"/>
  <c r="H402" i="9" s="1"/>
  <c r="G399" i="9"/>
  <c r="H399" i="9" s="1"/>
  <c r="G384" i="9"/>
  <c r="H384" i="9" s="1"/>
  <c r="G380" i="9"/>
  <c r="H380" i="9" s="1"/>
  <c r="G361" i="9"/>
  <c r="H361" i="9" s="1"/>
  <c r="G347" i="9"/>
  <c r="H347" i="9" s="1"/>
  <c r="G334" i="9"/>
  <c r="H334" i="9" s="1"/>
  <c r="G318" i="9"/>
  <c r="H318" i="9" s="1"/>
  <c r="G294" i="9"/>
  <c r="H294" i="9" s="1"/>
  <c r="G281" i="9"/>
  <c r="H281" i="9" s="1"/>
  <c r="G239" i="9"/>
  <c r="H239" i="9" s="1"/>
  <c r="G232" i="9"/>
  <c r="H232" i="9" s="1"/>
  <c r="G210" i="9"/>
  <c r="H210" i="9" s="1"/>
  <c r="G208" i="9"/>
  <c r="H208" i="9" s="1"/>
  <c r="G196" i="9"/>
  <c r="H196" i="9" s="1"/>
  <c r="G184" i="9"/>
  <c r="H184" i="9" s="1"/>
  <c r="G164" i="9"/>
  <c r="H164" i="9" s="1"/>
  <c r="G157" i="9"/>
  <c r="H157" i="9" s="1"/>
  <c r="G152" i="9"/>
  <c r="H152" i="9" s="1"/>
  <c r="G145" i="9"/>
  <c r="H145" i="9" s="1"/>
  <c r="G83" i="9"/>
  <c r="H83" i="9" s="1"/>
  <c r="G92" i="9"/>
  <c r="H92" i="9" s="1"/>
  <c r="G80" i="9"/>
  <c r="H80" i="9" s="1"/>
  <c r="G25" i="9"/>
  <c r="H25" i="9" s="1"/>
  <c r="G17" i="9"/>
  <c r="H17" i="9" s="1"/>
  <c r="G32" i="9"/>
  <c r="H32" i="9" s="1"/>
  <c r="G27" i="9"/>
  <c r="H27" i="9" s="1"/>
  <c r="G1198" i="9"/>
  <c r="H1198" i="9" s="1"/>
  <c r="G1174" i="9"/>
  <c r="H1174" i="9" s="1"/>
  <c r="G1160" i="9"/>
  <c r="H1160" i="9" s="1"/>
  <c r="G1154" i="9"/>
  <c r="H1154" i="9" s="1"/>
  <c r="G1084" i="9"/>
  <c r="H1084" i="9" s="1"/>
  <c r="G1071" i="9"/>
  <c r="H1071" i="9" s="1"/>
  <c r="G1063" i="9"/>
  <c r="H1063" i="9" s="1"/>
  <c r="G1005" i="9"/>
  <c r="H1005" i="9" s="1"/>
  <c r="G976" i="9"/>
  <c r="H976" i="9" s="1"/>
  <c r="G968" i="9"/>
  <c r="H968" i="9" s="1"/>
  <c r="G950" i="9"/>
  <c r="H950" i="9" s="1"/>
  <c r="G937" i="9"/>
  <c r="H937" i="9" s="1"/>
  <c r="G928" i="9"/>
  <c r="H928" i="9" s="1"/>
  <c r="G881" i="9"/>
  <c r="H881" i="9" s="1"/>
  <c r="G869" i="9"/>
  <c r="H869" i="9" s="1"/>
  <c r="G861" i="9"/>
  <c r="H861" i="9" s="1"/>
  <c r="G803" i="9"/>
  <c r="H803" i="9" s="1"/>
  <c r="G786" i="9"/>
  <c r="H786" i="9" s="1"/>
  <c r="G771" i="9"/>
  <c r="H771" i="9" s="1"/>
  <c r="G723" i="9"/>
  <c r="H723" i="9" s="1"/>
  <c r="G709" i="9"/>
  <c r="H709" i="9" s="1"/>
  <c r="G703" i="9"/>
  <c r="H703" i="9" s="1"/>
  <c r="G653" i="9"/>
  <c r="H653" i="9" s="1"/>
  <c r="G600" i="9"/>
  <c r="H600" i="9" s="1"/>
  <c r="G604" i="9"/>
  <c r="H604" i="9" s="1"/>
  <c r="G580" i="9"/>
  <c r="H580" i="9" s="1"/>
  <c r="G566" i="9"/>
  <c r="H566" i="9" s="1"/>
  <c r="G555" i="9"/>
  <c r="H555" i="9" s="1"/>
  <c r="G461" i="9"/>
  <c r="H461" i="9" s="1"/>
  <c r="G470" i="9"/>
  <c r="H470" i="9" s="1"/>
  <c r="G444" i="9"/>
  <c r="H444" i="9" s="1"/>
  <c r="G406" i="9"/>
  <c r="H406" i="9" s="1"/>
  <c r="G385" i="9"/>
  <c r="H385" i="9" s="1"/>
  <c r="G369" i="9"/>
  <c r="H369" i="9" s="1"/>
  <c r="G327" i="9"/>
  <c r="H327" i="9" s="1"/>
  <c r="G316" i="9"/>
  <c r="H316" i="9" s="1"/>
  <c r="G286" i="9"/>
  <c r="H286" i="9" s="1"/>
  <c r="G236" i="9"/>
  <c r="H236" i="9" s="1"/>
  <c r="G219" i="9"/>
  <c r="H219" i="9" s="1"/>
  <c r="G206" i="9"/>
  <c r="H206" i="9" s="1"/>
  <c r="G161" i="9"/>
  <c r="H161" i="9" s="1"/>
  <c r="G155" i="9"/>
  <c r="H155" i="9" s="1"/>
  <c r="G149" i="9"/>
  <c r="H149" i="9" s="1"/>
  <c r="G78" i="9"/>
  <c r="H78" i="9" s="1"/>
  <c r="G1188" i="9"/>
  <c r="H1188" i="9" s="1"/>
  <c r="G1140" i="9"/>
  <c r="H1140" i="9" s="1"/>
  <c r="G1047" i="9"/>
  <c r="H1047" i="9" s="1"/>
  <c r="G887" i="9"/>
  <c r="H887" i="9" s="1"/>
  <c r="G728" i="9"/>
  <c r="H728" i="9" s="1"/>
  <c r="G1178" i="9"/>
  <c r="H1178" i="9" s="1"/>
  <c r="G1177" i="9"/>
  <c r="H1177" i="9" s="1"/>
  <c r="G1138" i="9"/>
  <c r="H1138" i="9" s="1"/>
  <c r="G1079" i="9"/>
  <c r="H1079" i="9" s="1"/>
  <c r="G1012" i="9"/>
  <c r="H1012" i="9" s="1"/>
  <c r="G1006" i="9"/>
  <c r="H1006" i="9" s="1"/>
  <c r="G953" i="9"/>
  <c r="H953" i="9" s="1"/>
  <c r="G886" i="9"/>
  <c r="H886" i="9" s="1"/>
  <c r="G796" i="9"/>
  <c r="H796" i="9" s="1"/>
  <c r="G730" i="9"/>
  <c r="H730" i="9" s="1"/>
  <c r="I18" i="9"/>
  <c r="J18" i="9" s="1"/>
  <c r="E1073" i="9"/>
  <c r="E979" i="9"/>
  <c r="E942" i="9"/>
  <c r="E968" i="9"/>
  <c r="E151" i="9"/>
  <c r="G151" i="9"/>
  <c r="H151" i="9" s="1"/>
  <c r="E1199" i="9"/>
  <c r="I1199" i="9"/>
  <c r="J1199" i="9" s="1"/>
  <c r="G1199" i="9"/>
  <c r="H1199" i="9" s="1"/>
  <c r="E1192" i="9"/>
  <c r="I1192" i="9"/>
  <c r="J1192" i="9" s="1"/>
  <c r="G1192" i="9"/>
  <c r="H1192" i="9" s="1"/>
  <c r="E1182" i="9"/>
  <c r="I1182" i="9"/>
  <c r="J1182" i="9" s="1"/>
  <c r="G1182" i="9"/>
  <c r="H1182" i="9" s="1"/>
  <c r="E1175" i="9"/>
  <c r="I1175" i="9"/>
  <c r="J1175" i="9" s="1"/>
  <c r="G1175" i="9"/>
  <c r="H1175" i="9" s="1"/>
  <c r="E1168" i="9"/>
  <c r="I1168" i="9"/>
  <c r="J1168" i="9" s="1"/>
  <c r="E1161" i="9"/>
  <c r="I1161" i="9"/>
  <c r="J1161" i="9" s="1"/>
  <c r="E1141" i="9"/>
  <c r="I1141" i="9"/>
  <c r="J1141" i="9" s="1"/>
  <c r="G1141" i="9"/>
  <c r="H1141" i="9" s="1"/>
  <c r="E1145" i="9"/>
  <c r="I1145" i="9"/>
  <c r="J1145" i="9" s="1"/>
  <c r="G1145" i="9"/>
  <c r="H1145" i="9" s="1"/>
  <c r="E1134" i="9"/>
  <c r="I1134" i="9"/>
  <c r="J1134" i="9" s="1"/>
  <c r="G1134" i="9"/>
  <c r="H1134" i="9" s="1"/>
  <c r="E1088" i="9"/>
  <c r="I1088" i="9"/>
  <c r="J1088" i="9" s="1"/>
  <c r="G1088" i="9"/>
  <c r="H1088" i="9" s="1"/>
  <c r="E1078" i="9"/>
  <c r="I1078" i="9"/>
  <c r="J1078" i="9" s="1"/>
  <c r="E1072" i="9"/>
  <c r="I1072" i="9"/>
  <c r="J1072" i="9" s="1"/>
  <c r="E1066" i="9"/>
  <c r="I1066" i="9"/>
  <c r="J1066" i="9" s="1"/>
  <c r="G1066" i="9"/>
  <c r="H1066" i="9" s="1"/>
  <c r="E1052" i="9"/>
  <c r="I1052" i="9"/>
  <c r="J1052" i="9" s="1"/>
  <c r="G1052" i="9"/>
  <c r="H1052" i="9" s="1"/>
  <c r="E1008" i="9"/>
  <c r="I1008" i="9"/>
  <c r="J1008" i="9" s="1"/>
  <c r="G1008" i="9"/>
  <c r="H1008" i="9" s="1"/>
  <c r="E1014" i="9"/>
  <c r="I1014" i="9"/>
  <c r="J1014" i="9" s="1"/>
  <c r="G1014" i="9"/>
  <c r="H1014" i="9" s="1"/>
  <c r="E1017" i="9"/>
  <c r="I1017" i="9"/>
  <c r="J1017" i="9" s="1"/>
  <c r="E978" i="9"/>
  <c r="I978" i="9"/>
  <c r="J978" i="9" s="1"/>
  <c r="E969" i="9"/>
  <c r="I969" i="9"/>
  <c r="J969" i="9" s="1"/>
  <c r="G969" i="9"/>
  <c r="H969" i="9" s="1"/>
  <c r="E964" i="9"/>
  <c r="I964" i="9"/>
  <c r="J964" i="9" s="1"/>
  <c r="G964" i="9"/>
  <c r="H964" i="9" s="1"/>
  <c r="E957" i="9"/>
  <c r="I957" i="9"/>
  <c r="J957" i="9" s="1"/>
  <c r="G957" i="9"/>
  <c r="H957" i="9" s="1"/>
  <c r="E951" i="9"/>
  <c r="I951" i="9"/>
  <c r="J951" i="9" s="1"/>
  <c r="G951" i="9"/>
  <c r="H951" i="9" s="1"/>
  <c r="E947" i="9"/>
  <c r="I947" i="9"/>
  <c r="J947" i="9" s="1"/>
  <c r="G947" i="9"/>
  <c r="H947" i="9" s="1"/>
  <c r="E941" i="9"/>
  <c r="I941" i="9"/>
  <c r="J941" i="9" s="1"/>
  <c r="E929" i="9"/>
  <c r="I929" i="9"/>
  <c r="J929" i="9" s="1"/>
  <c r="G929" i="9"/>
  <c r="H929" i="9" s="1"/>
  <c r="E923" i="9"/>
  <c r="I923" i="9"/>
  <c r="J923" i="9" s="1"/>
  <c r="G923" i="9"/>
  <c r="H923" i="9" s="1"/>
  <c r="E892" i="9"/>
  <c r="I892" i="9"/>
  <c r="J892" i="9" s="1"/>
  <c r="G892" i="9"/>
  <c r="H892" i="9" s="1"/>
  <c r="E882" i="9"/>
  <c r="I882" i="9"/>
  <c r="J882" i="9" s="1"/>
  <c r="G882" i="9"/>
  <c r="H882" i="9" s="1"/>
  <c r="E876" i="9"/>
  <c r="I876" i="9"/>
  <c r="J876" i="9" s="1"/>
  <c r="G876" i="9"/>
  <c r="H876" i="9" s="1"/>
  <c r="E870" i="9"/>
  <c r="I870" i="9"/>
  <c r="J870" i="9" s="1"/>
  <c r="E862" i="9"/>
  <c r="I862" i="9"/>
  <c r="J862" i="9" s="1"/>
  <c r="G862" i="9"/>
  <c r="H862" i="9" s="1"/>
  <c r="E840" i="9"/>
  <c r="I840" i="9"/>
  <c r="J840" i="9" s="1"/>
  <c r="G840" i="9"/>
  <c r="H840" i="9" s="1"/>
  <c r="E832" i="9"/>
  <c r="I832" i="9"/>
  <c r="J832" i="9" s="1"/>
  <c r="G832" i="9"/>
  <c r="H832" i="9" s="1"/>
  <c r="E804" i="9"/>
  <c r="I804" i="9"/>
  <c r="J804" i="9" s="1"/>
  <c r="G804" i="9"/>
  <c r="H804" i="9" s="1"/>
  <c r="E793" i="9"/>
  <c r="I793" i="9"/>
  <c r="J793" i="9" s="1"/>
  <c r="G793" i="9"/>
  <c r="H793" i="9" s="1"/>
  <c r="E787" i="9"/>
  <c r="I787" i="9"/>
  <c r="J787" i="9" s="1"/>
  <c r="E772" i="9"/>
  <c r="I772" i="9"/>
  <c r="J772" i="9" s="1"/>
  <c r="G772" i="9"/>
  <c r="H772" i="9" s="1"/>
  <c r="E765" i="9"/>
  <c r="I765" i="9"/>
  <c r="J765" i="9" s="1"/>
  <c r="G765" i="9"/>
  <c r="H765" i="9" s="1"/>
  <c r="E726" i="9"/>
  <c r="I726" i="9"/>
  <c r="J726" i="9" s="1"/>
  <c r="G726" i="9"/>
  <c r="H726" i="9" s="1"/>
  <c r="E724" i="9"/>
  <c r="I724" i="9"/>
  <c r="J724" i="9" s="1"/>
  <c r="G724" i="9"/>
  <c r="H724" i="9" s="1"/>
  <c r="E717" i="9"/>
  <c r="I717" i="9"/>
  <c r="J717" i="9" s="1"/>
  <c r="G717" i="9"/>
  <c r="H717" i="9" s="1"/>
  <c r="E710" i="9"/>
  <c r="I710" i="9"/>
  <c r="J710" i="9" s="1"/>
  <c r="E704" i="9"/>
  <c r="I704" i="9"/>
  <c r="J704" i="9" s="1"/>
  <c r="G704" i="9"/>
  <c r="H704" i="9" s="1"/>
  <c r="E659" i="9"/>
  <c r="I659" i="9"/>
  <c r="J659" i="9" s="1"/>
  <c r="G659" i="9"/>
  <c r="H659" i="9" s="1"/>
  <c r="E664" i="9"/>
  <c r="I664" i="9"/>
  <c r="J664" i="9" s="1"/>
  <c r="G664" i="9"/>
  <c r="H664" i="9" s="1"/>
  <c r="E654" i="9"/>
  <c r="I654" i="9"/>
  <c r="J654" i="9" s="1"/>
  <c r="G654" i="9"/>
  <c r="H654" i="9" s="1"/>
  <c r="E640" i="9"/>
  <c r="I640" i="9"/>
  <c r="J640" i="9" s="1"/>
  <c r="G640" i="9"/>
  <c r="H640" i="9" s="1"/>
  <c r="E602" i="9"/>
  <c r="I602" i="9"/>
  <c r="J602" i="9" s="1"/>
  <c r="G602" i="9"/>
  <c r="H602" i="9" s="1"/>
  <c r="I605" i="9"/>
  <c r="J605" i="9" s="1"/>
  <c r="E605" i="9"/>
  <c r="G605" i="9"/>
  <c r="H605" i="9" s="1"/>
  <c r="E597" i="9"/>
  <c r="I597" i="9"/>
  <c r="J597" i="9" s="1"/>
  <c r="G597" i="9"/>
  <c r="H597" i="9" s="1"/>
  <c r="E591" i="9"/>
  <c r="I591" i="9"/>
  <c r="J591" i="9" s="1"/>
  <c r="G591" i="9"/>
  <c r="H591" i="9" s="1"/>
  <c r="E582" i="9"/>
  <c r="I582" i="9"/>
  <c r="J582" i="9" s="1"/>
  <c r="G582" i="9"/>
  <c r="H582" i="9" s="1"/>
  <c r="E573" i="9"/>
  <c r="I573" i="9"/>
  <c r="J573" i="9" s="1"/>
  <c r="G573" i="9"/>
  <c r="H573" i="9" s="1"/>
  <c r="E567" i="9"/>
  <c r="I567" i="9"/>
  <c r="J567" i="9" s="1"/>
  <c r="G567" i="9"/>
  <c r="H567" i="9" s="1"/>
  <c r="E556" i="9"/>
  <c r="I556" i="9"/>
  <c r="J556" i="9" s="1"/>
  <c r="G556" i="9"/>
  <c r="H556" i="9" s="1"/>
  <c r="E549" i="9"/>
  <c r="I549" i="9"/>
  <c r="J549" i="9" s="1"/>
  <c r="G549" i="9"/>
  <c r="H549" i="9" s="1"/>
  <c r="E543" i="9"/>
  <c r="G543" i="9"/>
  <c r="H543" i="9" s="1"/>
  <c r="I543" i="9"/>
  <c r="J543" i="9" s="1"/>
  <c r="I474" i="9"/>
  <c r="J474" i="9" s="1"/>
  <c r="G474" i="9"/>
  <c r="H474" i="9" s="1"/>
  <c r="E474" i="9"/>
  <c r="E466" i="9"/>
  <c r="I466" i="9"/>
  <c r="J466" i="9" s="1"/>
  <c r="G466" i="9"/>
  <c r="H466" i="9" s="1"/>
  <c r="E476" i="9"/>
  <c r="I476" i="9"/>
  <c r="J476" i="9" s="1"/>
  <c r="G476" i="9"/>
  <c r="H476" i="9" s="1"/>
  <c r="E445" i="9"/>
  <c r="I445" i="9"/>
  <c r="J445" i="9" s="1"/>
  <c r="G445" i="9"/>
  <c r="H445" i="9" s="1"/>
  <c r="E424" i="9"/>
  <c r="I424" i="9"/>
  <c r="J424" i="9" s="1"/>
  <c r="G424" i="9"/>
  <c r="H424" i="9" s="1"/>
  <c r="E415" i="9"/>
  <c r="I415" i="9"/>
  <c r="J415" i="9" s="1"/>
  <c r="G415" i="9"/>
  <c r="H415" i="9" s="1"/>
  <c r="E407" i="9"/>
  <c r="I407" i="9"/>
  <c r="J407" i="9" s="1"/>
  <c r="G407" i="9"/>
  <c r="H407" i="9" s="1"/>
  <c r="E398" i="9"/>
  <c r="I398" i="9"/>
  <c r="J398" i="9" s="1"/>
  <c r="G398" i="9"/>
  <c r="H398" i="9" s="1"/>
  <c r="E386" i="9"/>
  <c r="I386" i="9"/>
  <c r="J386" i="9" s="1"/>
  <c r="G386" i="9"/>
  <c r="H386" i="9" s="1"/>
  <c r="I360" i="9"/>
  <c r="J360" i="9" s="1"/>
  <c r="G360" i="9"/>
  <c r="H360" i="9" s="1"/>
  <c r="E360" i="9"/>
  <c r="E359" i="9"/>
  <c r="I359" i="9"/>
  <c r="J359" i="9" s="1"/>
  <c r="G359" i="9"/>
  <c r="H359" i="9" s="1"/>
  <c r="E353" i="9"/>
  <c r="I353" i="9"/>
  <c r="J353" i="9" s="1"/>
  <c r="G353" i="9"/>
  <c r="H353" i="9" s="1"/>
  <c r="E345" i="9"/>
  <c r="I345" i="9"/>
  <c r="J345" i="9" s="1"/>
  <c r="G345" i="9"/>
  <c r="H345" i="9" s="1"/>
  <c r="G1161" i="9"/>
  <c r="H1161" i="9" s="1"/>
  <c r="G1072" i="9"/>
  <c r="H1072" i="9" s="1"/>
  <c r="G978" i="9"/>
  <c r="H978" i="9" s="1"/>
  <c r="G870" i="9"/>
  <c r="H870" i="9" s="1"/>
  <c r="G710" i="9"/>
  <c r="H710" i="9" s="1"/>
  <c r="E1190" i="9"/>
  <c r="I1190" i="9"/>
  <c r="J1190" i="9" s="1"/>
  <c r="G1190" i="9"/>
  <c r="H1190" i="9" s="1"/>
  <c r="E1195" i="9"/>
  <c r="I1195" i="9"/>
  <c r="J1195" i="9" s="1"/>
  <c r="E1188" i="9"/>
  <c r="I1188" i="9"/>
  <c r="J1188" i="9" s="1"/>
  <c r="E1179" i="9"/>
  <c r="I1179" i="9"/>
  <c r="J1179" i="9" s="1"/>
  <c r="G1179" i="9"/>
  <c r="H1179" i="9" s="1"/>
  <c r="E1172" i="9"/>
  <c r="I1172" i="9"/>
  <c r="J1172" i="9" s="1"/>
  <c r="G1172" i="9"/>
  <c r="H1172" i="9" s="1"/>
  <c r="E1164" i="9"/>
  <c r="I1164" i="9"/>
  <c r="J1164" i="9" s="1"/>
  <c r="G1164" i="9"/>
  <c r="H1164" i="9" s="1"/>
  <c r="E1153" i="9"/>
  <c r="I1153" i="9"/>
  <c r="J1153" i="9" s="1"/>
  <c r="G1153" i="9"/>
  <c r="H1153" i="9" s="1"/>
  <c r="E1150" i="9"/>
  <c r="I1150" i="9"/>
  <c r="J1150" i="9" s="1"/>
  <c r="E1140" i="9"/>
  <c r="I1140" i="9"/>
  <c r="J1140" i="9" s="1"/>
  <c r="E1131" i="9"/>
  <c r="G1131" i="9"/>
  <c r="H1131" i="9" s="1"/>
  <c r="I1131" i="9"/>
  <c r="J1131" i="9" s="1"/>
  <c r="E1082" i="9"/>
  <c r="I1082" i="9"/>
  <c r="J1082" i="9" s="1"/>
  <c r="G1082" i="9"/>
  <c r="H1082" i="9" s="1"/>
  <c r="E1075" i="9"/>
  <c r="I1075" i="9"/>
  <c r="J1075" i="9" s="1"/>
  <c r="G1075" i="9"/>
  <c r="H1075" i="9" s="1"/>
  <c r="E1056" i="9"/>
  <c r="I1056" i="9"/>
  <c r="J1056" i="9" s="1"/>
  <c r="G1056" i="9"/>
  <c r="H1056" i="9" s="1"/>
  <c r="E1055" i="9"/>
  <c r="I1055" i="9"/>
  <c r="J1055" i="9" s="1"/>
  <c r="E1047" i="9"/>
  <c r="I1047" i="9"/>
  <c r="J1047" i="9" s="1"/>
  <c r="E1013" i="9"/>
  <c r="I1013" i="9"/>
  <c r="J1013" i="9" s="1"/>
  <c r="G1013" i="9"/>
  <c r="H1013" i="9" s="1"/>
  <c r="E1003" i="9"/>
  <c r="I1003" i="9"/>
  <c r="J1003" i="9" s="1"/>
  <c r="G1003" i="9"/>
  <c r="H1003" i="9" s="1"/>
  <c r="E980" i="9"/>
  <c r="I980" i="9"/>
  <c r="J980" i="9" s="1"/>
  <c r="G980" i="9"/>
  <c r="H980" i="9" s="1"/>
  <c r="E973" i="9"/>
  <c r="I973" i="9"/>
  <c r="J973" i="9" s="1"/>
  <c r="G973" i="9"/>
  <c r="H973" i="9" s="1"/>
  <c r="E977" i="9"/>
  <c r="I977" i="9"/>
  <c r="J977" i="9" s="1"/>
  <c r="G977" i="9"/>
  <c r="H977" i="9" s="1"/>
  <c r="E960" i="9"/>
  <c r="I960" i="9"/>
  <c r="J960" i="9" s="1"/>
  <c r="E954" i="9"/>
  <c r="I954" i="9"/>
  <c r="J954" i="9" s="1"/>
  <c r="G954" i="9"/>
  <c r="H954" i="9" s="1"/>
  <c r="E948" i="9"/>
  <c r="I948" i="9"/>
  <c r="J948" i="9" s="1"/>
  <c r="G948" i="9"/>
  <c r="H948" i="9" s="1"/>
  <c r="E944" i="9"/>
  <c r="I944" i="9"/>
  <c r="J944" i="9" s="1"/>
  <c r="G944" i="9"/>
  <c r="H944" i="9" s="1"/>
  <c r="E934" i="9"/>
  <c r="I934" i="9"/>
  <c r="J934" i="9" s="1"/>
  <c r="G934" i="9"/>
  <c r="H934" i="9" s="1"/>
  <c r="E926" i="9"/>
  <c r="G926" i="9"/>
  <c r="H926" i="9" s="1"/>
  <c r="I926" i="9"/>
  <c r="J926" i="9" s="1"/>
  <c r="E887" i="9"/>
  <c r="I887" i="9"/>
  <c r="J887" i="9" s="1"/>
  <c r="E889" i="9"/>
  <c r="I889" i="9"/>
  <c r="J889" i="9" s="1"/>
  <c r="G889" i="9"/>
  <c r="H889" i="9" s="1"/>
  <c r="E879" i="9"/>
  <c r="I879" i="9"/>
  <c r="J879" i="9" s="1"/>
  <c r="G879" i="9"/>
  <c r="H879" i="9" s="1"/>
  <c r="E873" i="9"/>
  <c r="I873" i="9"/>
  <c r="J873" i="9" s="1"/>
  <c r="G873" i="9"/>
  <c r="H873" i="9" s="1"/>
  <c r="E838" i="9"/>
  <c r="I838" i="9"/>
  <c r="J838" i="9" s="1"/>
  <c r="G838" i="9"/>
  <c r="H838" i="9" s="1"/>
  <c r="E849" i="9"/>
  <c r="I849" i="9"/>
  <c r="J849" i="9" s="1"/>
  <c r="G849" i="9"/>
  <c r="H849" i="9" s="1"/>
  <c r="E835" i="9"/>
  <c r="I835" i="9"/>
  <c r="J835" i="9" s="1"/>
  <c r="E795" i="9"/>
  <c r="I795" i="9"/>
  <c r="J795" i="9" s="1"/>
  <c r="G795" i="9"/>
  <c r="H795" i="9" s="1"/>
  <c r="E800" i="9"/>
  <c r="I800" i="9"/>
  <c r="J800" i="9" s="1"/>
  <c r="G800" i="9"/>
  <c r="H800" i="9" s="1"/>
  <c r="E790" i="9"/>
  <c r="I790" i="9"/>
  <c r="J790" i="9" s="1"/>
  <c r="G790" i="9"/>
  <c r="H790" i="9" s="1"/>
  <c r="E775" i="9"/>
  <c r="I775" i="9"/>
  <c r="J775" i="9" s="1"/>
  <c r="G775" i="9"/>
  <c r="H775" i="9" s="1"/>
  <c r="E768" i="9"/>
  <c r="I768" i="9"/>
  <c r="J768" i="9" s="1"/>
  <c r="G768" i="9"/>
  <c r="H768" i="9" s="1"/>
  <c r="E728" i="9"/>
  <c r="I728" i="9"/>
  <c r="J728" i="9" s="1"/>
  <c r="E731" i="9"/>
  <c r="I731" i="9"/>
  <c r="J731" i="9" s="1"/>
  <c r="G731" i="9"/>
  <c r="H731" i="9" s="1"/>
  <c r="E721" i="9"/>
  <c r="I721" i="9"/>
  <c r="J721" i="9" s="1"/>
  <c r="G721" i="9"/>
  <c r="H721" i="9" s="1"/>
  <c r="E714" i="9"/>
  <c r="I714" i="9"/>
  <c r="J714" i="9" s="1"/>
  <c r="G714" i="9"/>
  <c r="H714" i="9" s="1"/>
  <c r="E707" i="9"/>
  <c r="I707" i="9"/>
  <c r="J707" i="9" s="1"/>
  <c r="G707" i="9"/>
  <c r="H707" i="9" s="1"/>
  <c r="E661" i="9"/>
  <c r="I661" i="9"/>
  <c r="J661" i="9" s="1"/>
  <c r="G661" i="9"/>
  <c r="H661" i="9" s="1"/>
  <c r="E672" i="9"/>
  <c r="I672" i="9"/>
  <c r="J672" i="9" s="1"/>
  <c r="G672" i="9"/>
  <c r="H672" i="9" s="1"/>
  <c r="E657" i="9"/>
  <c r="I657" i="9"/>
  <c r="J657" i="9" s="1"/>
  <c r="G657" i="9"/>
  <c r="H657" i="9" s="1"/>
  <c r="E642" i="9"/>
  <c r="I642" i="9"/>
  <c r="J642" i="9" s="1"/>
  <c r="G642" i="9"/>
  <c r="H642" i="9" s="1"/>
  <c r="E636" i="9"/>
  <c r="I636" i="9"/>
  <c r="J636" i="9" s="1"/>
  <c r="G636" i="9"/>
  <c r="H636" i="9" s="1"/>
  <c r="E608" i="9"/>
  <c r="I608" i="9"/>
  <c r="J608" i="9" s="1"/>
  <c r="G608" i="9"/>
  <c r="H608" i="9" s="1"/>
  <c r="E601" i="9"/>
  <c r="G601" i="9"/>
  <c r="H601" i="9" s="1"/>
  <c r="I601" i="9"/>
  <c r="J601" i="9" s="1"/>
  <c r="E594" i="9"/>
  <c r="I594" i="9"/>
  <c r="J594" i="9" s="1"/>
  <c r="G594" i="9"/>
  <c r="H594" i="9" s="1"/>
  <c r="E581" i="9"/>
  <c r="I581" i="9"/>
  <c r="J581" i="9" s="1"/>
  <c r="G581" i="9"/>
  <c r="H581" i="9" s="1"/>
  <c r="E578" i="9"/>
  <c r="I578" i="9"/>
  <c r="J578" i="9" s="1"/>
  <c r="G578" i="9"/>
  <c r="H578" i="9" s="1"/>
  <c r="E570" i="9"/>
  <c r="I570" i="9"/>
  <c r="J570" i="9" s="1"/>
  <c r="G570" i="9"/>
  <c r="H570" i="9" s="1"/>
  <c r="E562" i="9"/>
  <c r="I562" i="9"/>
  <c r="J562" i="9" s="1"/>
  <c r="G562" i="9"/>
  <c r="H562" i="9" s="1"/>
  <c r="E552" i="9"/>
  <c r="I552" i="9"/>
  <c r="J552" i="9" s="1"/>
  <c r="G552" i="9"/>
  <c r="H552" i="9" s="1"/>
  <c r="E546" i="9"/>
  <c r="I546" i="9"/>
  <c r="J546" i="9" s="1"/>
  <c r="G546" i="9"/>
  <c r="H546" i="9" s="1"/>
  <c r="E540" i="9"/>
  <c r="I540" i="9"/>
  <c r="J540" i="9" s="1"/>
  <c r="G540" i="9"/>
  <c r="H540" i="9" s="1"/>
  <c r="E472" i="9"/>
  <c r="I472" i="9"/>
  <c r="J472" i="9" s="1"/>
  <c r="G472" i="9"/>
  <c r="H472" i="9" s="1"/>
  <c r="E463" i="9"/>
  <c r="I463" i="9"/>
  <c r="J463" i="9" s="1"/>
  <c r="G463" i="9"/>
  <c r="H463" i="9" s="1"/>
  <c r="E432" i="9"/>
  <c r="I432" i="9"/>
  <c r="J432" i="9" s="1"/>
  <c r="G432" i="9"/>
  <c r="H432" i="9" s="1"/>
  <c r="E442" i="9"/>
  <c r="I442" i="9"/>
  <c r="J442" i="9" s="1"/>
  <c r="G442" i="9"/>
  <c r="H442" i="9" s="1"/>
  <c r="E420" i="9"/>
  <c r="I420" i="9"/>
  <c r="J420" i="9" s="1"/>
  <c r="G420" i="9"/>
  <c r="H420" i="9" s="1"/>
  <c r="E400" i="9"/>
  <c r="I400" i="9"/>
  <c r="J400" i="9" s="1"/>
  <c r="G400" i="9"/>
  <c r="H400" i="9" s="1"/>
  <c r="E404" i="9"/>
  <c r="I404" i="9"/>
  <c r="J404" i="9" s="1"/>
  <c r="G404" i="9"/>
  <c r="H404" i="9" s="1"/>
  <c r="E395" i="9"/>
  <c r="I395" i="9"/>
  <c r="J395" i="9" s="1"/>
  <c r="G395" i="9"/>
  <c r="H395" i="9" s="1"/>
  <c r="E382" i="9"/>
  <c r="I382" i="9"/>
  <c r="J382" i="9" s="1"/>
  <c r="G382" i="9"/>
  <c r="H382" i="9" s="1"/>
  <c r="E365" i="9"/>
  <c r="I365" i="9"/>
  <c r="J365" i="9" s="1"/>
  <c r="G365" i="9"/>
  <c r="H365" i="9" s="1"/>
  <c r="E356" i="9"/>
  <c r="I356" i="9"/>
  <c r="J356" i="9" s="1"/>
  <c r="G356" i="9"/>
  <c r="H356" i="9" s="1"/>
  <c r="E350" i="9"/>
  <c r="I350" i="9"/>
  <c r="J350" i="9" s="1"/>
  <c r="G350" i="9"/>
  <c r="H350" i="9" s="1"/>
  <c r="E336" i="9"/>
  <c r="I336" i="9"/>
  <c r="J336" i="9" s="1"/>
  <c r="G336" i="9"/>
  <c r="H336" i="9" s="1"/>
  <c r="E322" i="9"/>
  <c r="I322" i="9"/>
  <c r="J322" i="9" s="1"/>
  <c r="G322" i="9"/>
  <c r="H322" i="9" s="1"/>
  <c r="E282" i="9"/>
  <c r="I282" i="9"/>
  <c r="J282" i="9" s="1"/>
  <c r="G282" i="9"/>
  <c r="H282" i="9" s="1"/>
  <c r="E284" i="9"/>
  <c r="I284" i="9"/>
  <c r="J284" i="9" s="1"/>
  <c r="G284" i="9"/>
  <c r="H284" i="9" s="1"/>
  <c r="E277" i="9"/>
  <c r="I277" i="9"/>
  <c r="J277" i="9" s="1"/>
  <c r="G277" i="9"/>
  <c r="H277" i="9" s="1"/>
  <c r="E241" i="9"/>
  <c r="I241" i="9"/>
  <c r="J241" i="9" s="1"/>
  <c r="G241" i="9"/>
  <c r="H241" i="9" s="1"/>
  <c r="E234" i="9"/>
  <c r="I234" i="9"/>
  <c r="J234" i="9" s="1"/>
  <c r="G234" i="9"/>
  <c r="H234" i="9" s="1"/>
  <c r="E204" i="9"/>
  <c r="I204" i="9"/>
  <c r="J204" i="9" s="1"/>
  <c r="G204" i="9"/>
  <c r="H204" i="9" s="1"/>
  <c r="E217" i="9"/>
  <c r="I217" i="9"/>
  <c r="J217" i="9" s="1"/>
  <c r="G217" i="9"/>
  <c r="H217" i="9" s="1"/>
  <c r="E203" i="9"/>
  <c r="I203" i="9"/>
  <c r="J203" i="9" s="1"/>
  <c r="G203" i="9"/>
  <c r="H203" i="9" s="1"/>
  <c r="E192" i="9"/>
  <c r="I192" i="9"/>
  <c r="J192" i="9" s="1"/>
  <c r="G192" i="9"/>
  <c r="H192" i="9" s="1"/>
  <c r="E186" i="9"/>
  <c r="I186" i="9"/>
  <c r="J186" i="9" s="1"/>
  <c r="G186" i="9"/>
  <c r="H186" i="9" s="1"/>
  <c r="E166" i="9"/>
  <c r="I166" i="9"/>
  <c r="J166" i="9" s="1"/>
  <c r="G166" i="9"/>
  <c r="H166" i="9" s="1"/>
  <c r="E159" i="9"/>
  <c r="I159" i="9"/>
  <c r="J159" i="9" s="1"/>
  <c r="G159" i="9"/>
  <c r="H159" i="9" s="1"/>
  <c r="E150" i="9"/>
  <c r="I150" i="9"/>
  <c r="J150" i="9" s="1"/>
  <c r="G150" i="9"/>
  <c r="H150" i="9" s="1"/>
  <c r="E147" i="9"/>
  <c r="I147" i="9"/>
  <c r="J147" i="9" s="1"/>
  <c r="G147" i="9"/>
  <c r="H147" i="9" s="1"/>
  <c r="E141" i="9"/>
  <c r="I141" i="9"/>
  <c r="J141" i="9" s="1"/>
  <c r="G141" i="9"/>
  <c r="H141" i="9" s="1"/>
  <c r="E93" i="9"/>
  <c r="I93" i="9"/>
  <c r="J93" i="9" s="1"/>
  <c r="G93" i="9"/>
  <c r="H93" i="9" s="1"/>
  <c r="E100" i="9"/>
  <c r="I100" i="9"/>
  <c r="J100" i="9" s="1"/>
  <c r="G100" i="9"/>
  <c r="H100" i="9" s="1"/>
  <c r="E82" i="9"/>
  <c r="I82" i="9"/>
  <c r="J82" i="9" s="1"/>
  <c r="G82" i="9"/>
  <c r="H82" i="9" s="1"/>
  <c r="E31" i="9"/>
  <c r="I31" i="9"/>
  <c r="J31" i="9" s="1"/>
  <c r="G31" i="9"/>
  <c r="H31" i="9" s="1"/>
  <c r="E22" i="9"/>
  <c r="I22" i="9"/>
  <c r="J22" i="9" s="1"/>
  <c r="G22" i="9"/>
  <c r="H22" i="9" s="1"/>
  <c r="E20" i="9"/>
  <c r="I20" i="9"/>
  <c r="J20" i="9" s="1"/>
  <c r="G20" i="9"/>
  <c r="H20" i="9" s="1"/>
  <c r="E13" i="9"/>
  <c r="I13" i="9"/>
  <c r="J13" i="9" s="1"/>
  <c r="G13" i="9"/>
  <c r="H13" i="9" s="1"/>
  <c r="G1195" i="9"/>
  <c r="H1195" i="9" s="1"/>
  <c r="G1150" i="9"/>
  <c r="H1150" i="9" s="1"/>
  <c r="G1055" i="9"/>
  <c r="H1055" i="9" s="1"/>
  <c r="G941" i="9"/>
  <c r="H941" i="9" s="1"/>
  <c r="G787" i="9"/>
  <c r="H787" i="9" s="1"/>
  <c r="E1201" i="9"/>
  <c r="I1201" i="9"/>
  <c r="J1201" i="9" s="1"/>
  <c r="G1201" i="9"/>
  <c r="H1201" i="9" s="1"/>
  <c r="E1194" i="9"/>
  <c r="I1194" i="9"/>
  <c r="J1194" i="9" s="1"/>
  <c r="G1194" i="9"/>
  <c r="H1194" i="9" s="1"/>
  <c r="E1178" i="9"/>
  <c r="I1178" i="9"/>
  <c r="J1178" i="9" s="1"/>
  <c r="E1177" i="9"/>
  <c r="I1177" i="9"/>
  <c r="J1177" i="9" s="1"/>
  <c r="E1166" i="9"/>
  <c r="I1166" i="9"/>
  <c r="J1166" i="9" s="1"/>
  <c r="G1166" i="9"/>
  <c r="H1166" i="9" s="1"/>
  <c r="E1163" i="9"/>
  <c r="I1163" i="9"/>
  <c r="J1163" i="9" s="1"/>
  <c r="G1163" i="9"/>
  <c r="H1163" i="9" s="1"/>
  <c r="E1148" i="9"/>
  <c r="I1148" i="9"/>
  <c r="J1148" i="9" s="1"/>
  <c r="G1148" i="9"/>
  <c r="H1148" i="9" s="1"/>
  <c r="E1149" i="9"/>
  <c r="I1149" i="9"/>
  <c r="J1149" i="9" s="1"/>
  <c r="G1149" i="9"/>
  <c r="H1149" i="9" s="1"/>
  <c r="E1138" i="9"/>
  <c r="I1138" i="9"/>
  <c r="J1138" i="9" s="1"/>
  <c r="E1079" i="9"/>
  <c r="I1079" i="9"/>
  <c r="J1079" i="9" s="1"/>
  <c r="E1081" i="9"/>
  <c r="I1081" i="9"/>
  <c r="J1081" i="9" s="1"/>
  <c r="G1081" i="9"/>
  <c r="H1081" i="9" s="1"/>
  <c r="E1074" i="9"/>
  <c r="I1074" i="9"/>
  <c r="J1074" i="9" s="1"/>
  <c r="G1074" i="9"/>
  <c r="H1074" i="9" s="1"/>
  <c r="E1058" i="9"/>
  <c r="I1058" i="9"/>
  <c r="J1058" i="9" s="1"/>
  <c r="G1058" i="9"/>
  <c r="H1058" i="9" s="1"/>
  <c r="E1054" i="9"/>
  <c r="I1054" i="9"/>
  <c r="J1054" i="9" s="1"/>
  <c r="G1054" i="9"/>
  <c r="H1054" i="9" s="1"/>
  <c r="E1012" i="9"/>
  <c r="I1012" i="9"/>
  <c r="J1012" i="9" s="1"/>
  <c r="E1006" i="9"/>
  <c r="I1006" i="9"/>
  <c r="J1006" i="9" s="1"/>
  <c r="E1002" i="9"/>
  <c r="I1002" i="9"/>
  <c r="J1002" i="9" s="1"/>
  <c r="G1002" i="9"/>
  <c r="H1002" i="9" s="1"/>
  <c r="E975" i="9"/>
  <c r="I975" i="9"/>
  <c r="J975" i="9" s="1"/>
  <c r="G975" i="9"/>
  <c r="H975" i="9" s="1"/>
  <c r="E971" i="9"/>
  <c r="I971" i="9"/>
  <c r="J971" i="9" s="1"/>
  <c r="G971" i="9"/>
  <c r="H971" i="9" s="1"/>
  <c r="E961" i="9"/>
  <c r="I961" i="9"/>
  <c r="J961" i="9" s="1"/>
  <c r="G961" i="9"/>
  <c r="H961" i="9" s="1"/>
  <c r="E959" i="9"/>
  <c r="I959" i="9"/>
  <c r="J959" i="9" s="1"/>
  <c r="G959" i="9"/>
  <c r="H959" i="9" s="1"/>
  <c r="E953" i="9"/>
  <c r="I953" i="9"/>
  <c r="J953" i="9" s="1"/>
  <c r="E932" i="9"/>
  <c r="I932" i="9"/>
  <c r="J932" i="9" s="1"/>
  <c r="G932" i="9"/>
  <c r="H932" i="9" s="1"/>
  <c r="E943" i="9"/>
  <c r="I943" i="9"/>
  <c r="J943" i="9" s="1"/>
  <c r="G943" i="9"/>
  <c r="H943" i="9" s="1"/>
  <c r="E933" i="9"/>
  <c r="I933" i="9"/>
  <c r="J933" i="9" s="1"/>
  <c r="G933" i="9"/>
  <c r="H933" i="9" s="1"/>
  <c r="E925" i="9"/>
  <c r="I925" i="9"/>
  <c r="J925" i="9" s="1"/>
  <c r="G925" i="9"/>
  <c r="H925" i="9" s="1"/>
  <c r="E885" i="9"/>
  <c r="I885" i="9"/>
  <c r="J885" i="9" s="1"/>
  <c r="G885" i="9"/>
  <c r="H885" i="9" s="1"/>
  <c r="E886" i="9"/>
  <c r="I886" i="9"/>
  <c r="J886" i="9" s="1"/>
  <c r="E878" i="9"/>
  <c r="I878" i="9"/>
  <c r="J878" i="9" s="1"/>
  <c r="G878" i="9"/>
  <c r="H878" i="9" s="1"/>
  <c r="E872" i="9"/>
  <c r="I872" i="9"/>
  <c r="J872" i="9" s="1"/>
  <c r="G872" i="9"/>
  <c r="H872" i="9" s="1"/>
  <c r="E839" i="9"/>
  <c r="I839" i="9"/>
  <c r="J839" i="9" s="1"/>
  <c r="G839" i="9"/>
  <c r="H839" i="9" s="1"/>
  <c r="E850" i="9"/>
  <c r="I850" i="9"/>
  <c r="J850" i="9" s="1"/>
  <c r="G850" i="9"/>
  <c r="H850" i="9" s="1"/>
  <c r="E834" i="9"/>
  <c r="I834" i="9"/>
  <c r="J834" i="9" s="1"/>
  <c r="G834" i="9"/>
  <c r="H834" i="9" s="1"/>
  <c r="E796" i="9"/>
  <c r="I796" i="9"/>
  <c r="J796" i="9" s="1"/>
  <c r="E799" i="9"/>
  <c r="I799" i="9"/>
  <c r="J799" i="9" s="1"/>
  <c r="G799" i="9"/>
  <c r="H799" i="9" s="1"/>
  <c r="E789" i="9"/>
  <c r="I789" i="9"/>
  <c r="J789" i="9" s="1"/>
  <c r="G789" i="9"/>
  <c r="H789" i="9" s="1"/>
  <c r="E774" i="9"/>
  <c r="I774" i="9"/>
  <c r="J774" i="9" s="1"/>
  <c r="G774" i="9"/>
  <c r="H774" i="9" s="1"/>
  <c r="E767" i="9"/>
  <c r="I767" i="9"/>
  <c r="J767" i="9" s="1"/>
  <c r="G767" i="9"/>
  <c r="H767" i="9" s="1"/>
  <c r="E727" i="9"/>
  <c r="I727" i="9"/>
  <c r="J727" i="9" s="1"/>
  <c r="G727" i="9"/>
  <c r="H727" i="9" s="1"/>
  <c r="E730" i="9"/>
  <c r="I730" i="9"/>
  <c r="J730" i="9" s="1"/>
  <c r="E719" i="9"/>
  <c r="I719" i="9"/>
  <c r="J719" i="9" s="1"/>
  <c r="G719" i="9"/>
  <c r="H719" i="9" s="1"/>
  <c r="E713" i="9"/>
  <c r="I713" i="9"/>
  <c r="J713" i="9" s="1"/>
  <c r="G713" i="9"/>
  <c r="H713" i="9" s="1"/>
  <c r="E706" i="9"/>
  <c r="I706" i="9"/>
  <c r="J706" i="9" s="1"/>
  <c r="G706" i="9"/>
  <c r="H706" i="9" s="1"/>
  <c r="E660" i="9"/>
  <c r="I660" i="9"/>
  <c r="J660" i="9" s="1"/>
  <c r="G660" i="9"/>
  <c r="H660" i="9" s="1"/>
  <c r="E668" i="9"/>
  <c r="I668" i="9"/>
  <c r="J668" i="9" s="1"/>
  <c r="G668" i="9"/>
  <c r="H668" i="9" s="1"/>
  <c r="E656" i="9"/>
  <c r="I656" i="9"/>
  <c r="J656" i="9" s="1"/>
  <c r="G656" i="9"/>
  <c r="H656" i="9" s="1"/>
  <c r="E639" i="9"/>
  <c r="I639" i="9"/>
  <c r="J639" i="9" s="1"/>
  <c r="G639" i="9"/>
  <c r="H639" i="9" s="1"/>
  <c r="E635" i="9"/>
  <c r="I635" i="9"/>
  <c r="J635" i="9" s="1"/>
  <c r="G635" i="9"/>
  <c r="H635" i="9" s="1"/>
  <c r="E607" i="9"/>
  <c r="I607" i="9"/>
  <c r="J607" i="9" s="1"/>
  <c r="G607" i="9"/>
  <c r="H607" i="9" s="1"/>
  <c r="E599" i="9"/>
  <c r="I599" i="9"/>
  <c r="J599" i="9" s="1"/>
  <c r="G599" i="9"/>
  <c r="H599" i="9" s="1"/>
  <c r="E593" i="9"/>
  <c r="I593" i="9"/>
  <c r="J593" i="9" s="1"/>
  <c r="G593" i="9"/>
  <c r="H593" i="9" s="1"/>
  <c r="E575" i="9"/>
  <c r="I575" i="9"/>
  <c r="J575" i="9" s="1"/>
  <c r="G575" i="9"/>
  <c r="H575" i="9" s="1"/>
  <c r="E576" i="9"/>
  <c r="I576" i="9"/>
  <c r="J576" i="9" s="1"/>
  <c r="G576" i="9"/>
  <c r="H576" i="9" s="1"/>
  <c r="E569" i="9"/>
  <c r="I569" i="9"/>
  <c r="J569" i="9" s="1"/>
  <c r="G569" i="9"/>
  <c r="H569" i="9" s="1"/>
  <c r="E560" i="9"/>
  <c r="I560" i="9"/>
  <c r="J560" i="9" s="1"/>
  <c r="G560" i="9"/>
  <c r="H560" i="9" s="1"/>
  <c r="E551" i="9"/>
  <c r="I551" i="9"/>
  <c r="J551" i="9" s="1"/>
  <c r="G551" i="9"/>
  <c r="H551" i="9" s="1"/>
  <c r="E545" i="9"/>
  <c r="I545" i="9"/>
  <c r="J545" i="9" s="1"/>
  <c r="G545" i="9"/>
  <c r="H545" i="9" s="1"/>
  <c r="E467" i="9"/>
  <c r="I467" i="9"/>
  <c r="J467" i="9" s="1"/>
  <c r="G467" i="9"/>
  <c r="H467" i="9" s="1"/>
  <c r="E471" i="9"/>
  <c r="I471" i="9"/>
  <c r="J471" i="9" s="1"/>
  <c r="G471" i="9"/>
  <c r="H471" i="9" s="1"/>
  <c r="E462" i="9"/>
  <c r="I462" i="9"/>
  <c r="J462" i="9" s="1"/>
  <c r="G462" i="9"/>
  <c r="H462" i="9" s="1"/>
  <c r="E447" i="9"/>
  <c r="I447" i="9"/>
  <c r="J447" i="9" s="1"/>
  <c r="G447" i="9"/>
  <c r="H447" i="9" s="1"/>
  <c r="E439" i="9"/>
  <c r="I439" i="9"/>
  <c r="J439" i="9" s="1"/>
  <c r="G439" i="9"/>
  <c r="H439" i="9" s="1"/>
  <c r="E417" i="9"/>
  <c r="I417" i="9"/>
  <c r="J417" i="9" s="1"/>
  <c r="G417" i="9"/>
  <c r="H417" i="9" s="1"/>
  <c r="E401" i="9"/>
  <c r="I401" i="9"/>
  <c r="J401" i="9" s="1"/>
  <c r="G401" i="9"/>
  <c r="H401" i="9" s="1"/>
  <c r="E403" i="9"/>
  <c r="I403" i="9"/>
  <c r="J403" i="9" s="1"/>
  <c r="G403" i="9"/>
  <c r="H403" i="9" s="1"/>
  <c r="E390" i="9"/>
  <c r="I390" i="9"/>
  <c r="J390" i="9" s="1"/>
  <c r="G390" i="9"/>
  <c r="H390" i="9" s="1"/>
  <c r="E381" i="9"/>
  <c r="I381" i="9"/>
  <c r="J381" i="9" s="1"/>
  <c r="G381" i="9"/>
  <c r="H381" i="9" s="1"/>
  <c r="E362" i="9"/>
  <c r="I362" i="9"/>
  <c r="J362" i="9" s="1"/>
  <c r="G362" i="9"/>
  <c r="H362" i="9" s="1"/>
  <c r="E355" i="9"/>
  <c r="I355" i="9"/>
  <c r="J355" i="9" s="1"/>
  <c r="G355" i="9"/>
  <c r="H355" i="9" s="1"/>
  <c r="E349" i="9"/>
  <c r="I349" i="9"/>
  <c r="J349" i="9" s="1"/>
  <c r="G349" i="9"/>
  <c r="H349" i="9" s="1"/>
  <c r="E335" i="9"/>
  <c r="I335" i="9"/>
  <c r="J335" i="9" s="1"/>
  <c r="G335" i="9"/>
  <c r="H335" i="9" s="1"/>
  <c r="E319" i="9"/>
  <c r="I319" i="9"/>
  <c r="J319" i="9" s="1"/>
  <c r="G319" i="9"/>
  <c r="H319" i="9" s="1"/>
  <c r="E295" i="9"/>
  <c r="I295" i="9"/>
  <c r="J295" i="9" s="1"/>
  <c r="G295" i="9"/>
  <c r="H295" i="9" s="1"/>
  <c r="E283" i="9"/>
  <c r="I283" i="9"/>
  <c r="J283" i="9" s="1"/>
  <c r="G283" i="9"/>
  <c r="H283" i="9" s="1"/>
  <c r="E276" i="9"/>
  <c r="I276" i="9"/>
  <c r="J276" i="9" s="1"/>
  <c r="G276" i="9"/>
  <c r="H276" i="9" s="1"/>
  <c r="E240" i="9"/>
  <c r="I240" i="9"/>
  <c r="J240" i="9" s="1"/>
  <c r="G240" i="9"/>
  <c r="H240" i="9" s="1"/>
  <c r="E233" i="9"/>
  <c r="I233" i="9"/>
  <c r="J233" i="9" s="1"/>
  <c r="G233" i="9"/>
  <c r="H233" i="9" s="1"/>
  <c r="E211" i="9"/>
  <c r="I211" i="9"/>
  <c r="J211" i="9" s="1"/>
  <c r="G211" i="9"/>
  <c r="H211" i="9" s="1"/>
  <c r="E215" i="9"/>
  <c r="I215" i="9"/>
  <c r="J215" i="9" s="1"/>
  <c r="G215" i="9"/>
  <c r="H215" i="9" s="1"/>
  <c r="E197" i="9"/>
  <c r="I197" i="9"/>
  <c r="J197" i="9" s="1"/>
  <c r="G197" i="9"/>
  <c r="H197" i="9" s="1"/>
  <c r="E191" i="9"/>
  <c r="I191" i="9"/>
  <c r="J191" i="9" s="1"/>
  <c r="G191" i="9"/>
  <c r="H191" i="9" s="1"/>
  <c r="E185" i="9"/>
  <c r="I185" i="9"/>
  <c r="J185" i="9" s="1"/>
  <c r="G185" i="9"/>
  <c r="H185" i="9" s="1"/>
  <c r="E165" i="9"/>
  <c r="I165" i="9"/>
  <c r="J165" i="9" s="1"/>
  <c r="G165" i="9"/>
  <c r="H165" i="9" s="1"/>
  <c r="E158" i="9"/>
  <c r="I158" i="9"/>
  <c r="J158" i="9" s="1"/>
  <c r="G158" i="9"/>
  <c r="H158" i="9" s="1"/>
  <c r="E153" i="9"/>
  <c r="I153" i="9"/>
  <c r="J153" i="9" s="1"/>
  <c r="G153" i="9"/>
  <c r="H153" i="9" s="1"/>
  <c r="E146" i="9"/>
  <c r="I146" i="9"/>
  <c r="J146" i="9" s="1"/>
  <c r="G146" i="9"/>
  <c r="H146" i="9" s="1"/>
  <c r="E75" i="9"/>
  <c r="I75" i="9"/>
  <c r="J75" i="9" s="1"/>
  <c r="G75" i="9"/>
  <c r="H75" i="9" s="1"/>
  <c r="E85" i="9"/>
  <c r="I85" i="9"/>
  <c r="J85" i="9" s="1"/>
  <c r="G85" i="9"/>
  <c r="H85" i="9" s="1"/>
  <c r="E95" i="9"/>
  <c r="I95" i="9"/>
  <c r="J95" i="9" s="1"/>
  <c r="G95" i="9"/>
  <c r="H95" i="9" s="1"/>
  <c r="E81" i="9"/>
  <c r="I81" i="9"/>
  <c r="J81" i="9" s="1"/>
  <c r="G81" i="9"/>
  <c r="H81" i="9" s="1"/>
  <c r="E26" i="9"/>
  <c r="I26" i="9"/>
  <c r="J26" i="9" s="1"/>
  <c r="G26" i="9"/>
  <c r="H26" i="9" s="1"/>
  <c r="E12" i="9"/>
  <c r="I12" i="9"/>
  <c r="J12" i="9" s="1"/>
  <c r="G12" i="9"/>
  <c r="H12" i="9" s="1"/>
  <c r="E19" i="9"/>
  <c r="I19" i="9"/>
  <c r="J19" i="9" s="1"/>
  <c r="G19" i="9"/>
  <c r="H19" i="9" s="1"/>
  <c r="E11" i="9"/>
  <c r="I11" i="9"/>
  <c r="J11" i="9" s="1"/>
  <c r="G11" i="9"/>
  <c r="H11" i="9" s="1"/>
  <c r="G960" i="9"/>
  <c r="H960" i="9" s="1"/>
  <c r="G835" i="9"/>
  <c r="H835" i="9" s="1"/>
  <c r="E333" i="9"/>
  <c r="I333" i="9"/>
  <c r="J333" i="9" s="1"/>
  <c r="E317" i="9"/>
  <c r="I317" i="9"/>
  <c r="J317" i="9" s="1"/>
  <c r="E293" i="9"/>
  <c r="I293" i="9"/>
  <c r="J293" i="9" s="1"/>
  <c r="E280" i="9"/>
  <c r="I280" i="9"/>
  <c r="J280" i="9" s="1"/>
  <c r="E296" i="9"/>
  <c r="I296" i="9"/>
  <c r="J296" i="9" s="1"/>
  <c r="E213" i="9"/>
  <c r="I213" i="9"/>
  <c r="J213" i="9" s="1"/>
  <c r="E221" i="9"/>
  <c r="I221" i="9"/>
  <c r="J221" i="9" s="1"/>
  <c r="E207" i="9"/>
  <c r="I207" i="9"/>
  <c r="J207" i="9" s="1"/>
  <c r="E195" i="9"/>
  <c r="I195" i="9"/>
  <c r="J195" i="9" s="1"/>
  <c r="E189" i="9"/>
  <c r="I189" i="9"/>
  <c r="J189" i="9" s="1"/>
  <c r="E183" i="9"/>
  <c r="I183" i="9"/>
  <c r="J183" i="9" s="1"/>
  <c r="E163" i="9"/>
  <c r="I163" i="9"/>
  <c r="J163" i="9" s="1"/>
  <c r="E27" i="9"/>
  <c r="I27" i="9"/>
  <c r="J27" i="9" s="1"/>
  <c r="E1198" i="9"/>
  <c r="I1198" i="9"/>
  <c r="J1198" i="9" s="1"/>
  <c r="E1191" i="9"/>
  <c r="I1191" i="9"/>
  <c r="J1191" i="9" s="1"/>
  <c r="E1181" i="9"/>
  <c r="I1181" i="9"/>
  <c r="J1181" i="9" s="1"/>
  <c r="E1174" i="9"/>
  <c r="I1174" i="9"/>
  <c r="J1174" i="9" s="1"/>
  <c r="E1167" i="9"/>
  <c r="I1167" i="9"/>
  <c r="J1167" i="9" s="1"/>
  <c r="E1160" i="9"/>
  <c r="I1160" i="9"/>
  <c r="J1160" i="9" s="1"/>
  <c r="E1154" i="9"/>
  <c r="I1154" i="9"/>
  <c r="J1154" i="9" s="1"/>
  <c r="E1144" i="9"/>
  <c r="I1144" i="9"/>
  <c r="J1144" i="9" s="1"/>
  <c r="E1133" i="9"/>
  <c r="I1133" i="9"/>
  <c r="J1133" i="9" s="1"/>
  <c r="E1084" i="9"/>
  <c r="I1084" i="9"/>
  <c r="J1084" i="9" s="1"/>
  <c r="E1077" i="9"/>
  <c r="I1077" i="9"/>
  <c r="J1077" i="9" s="1"/>
  <c r="E1071" i="9"/>
  <c r="I1071" i="9"/>
  <c r="J1071" i="9" s="1"/>
  <c r="E1063" i="9"/>
  <c r="I1063" i="9"/>
  <c r="J1063" i="9" s="1"/>
  <c r="E1051" i="9"/>
  <c r="I1051" i="9"/>
  <c r="J1051" i="9" s="1"/>
  <c r="E1007" i="9"/>
  <c r="I1007" i="9"/>
  <c r="J1007" i="9" s="1"/>
  <c r="E1005" i="9"/>
  <c r="I1005" i="9"/>
  <c r="J1005" i="9" s="1"/>
  <c r="E1011" i="9"/>
  <c r="I1011" i="9"/>
  <c r="J1011" i="9" s="1"/>
  <c r="E976" i="9"/>
  <c r="I976" i="9"/>
  <c r="J976" i="9" s="1"/>
  <c r="E963" i="9"/>
  <c r="I963" i="9"/>
  <c r="J963" i="9" s="1"/>
  <c r="E956" i="9"/>
  <c r="I956" i="9"/>
  <c r="J956" i="9" s="1"/>
  <c r="E950" i="9"/>
  <c r="I950" i="9"/>
  <c r="J950" i="9" s="1"/>
  <c r="E946" i="9"/>
  <c r="I946" i="9"/>
  <c r="J946" i="9" s="1"/>
  <c r="E937" i="9"/>
  <c r="I937" i="9"/>
  <c r="J937" i="9" s="1"/>
  <c r="E928" i="9"/>
  <c r="I928" i="9"/>
  <c r="J928" i="9" s="1"/>
  <c r="E922" i="9"/>
  <c r="I922" i="9"/>
  <c r="J922" i="9" s="1"/>
  <c r="E891" i="9"/>
  <c r="I891" i="9"/>
  <c r="J891" i="9" s="1"/>
  <c r="E881" i="9"/>
  <c r="I881" i="9"/>
  <c r="J881" i="9" s="1"/>
  <c r="E875" i="9"/>
  <c r="I875" i="9"/>
  <c r="J875" i="9" s="1"/>
  <c r="E869" i="9"/>
  <c r="I869" i="9"/>
  <c r="J869" i="9" s="1"/>
  <c r="E861" i="9"/>
  <c r="I861" i="9"/>
  <c r="J861" i="9" s="1"/>
  <c r="E837" i="9"/>
  <c r="I837" i="9"/>
  <c r="J837" i="9" s="1"/>
  <c r="E797" i="9"/>
  <c r="I797" i="9"/>
  <c r="J797" i="9" s="1"/>
  <c r="E803" i="9"/>
  <c r="I803" i="9"/>
  <c r="J803" i="9" s="1"/>
  <c r="E792" i="9"/>
  <c r="I792" i="9"/>
  <c r="J792" i="9" s="1"/>
  <c r="E786" i="9"/>
  <c r="I786" i="9"/>
  <c r="J786" i="9" s="1"/>
  <c r="E771" i="9"/>
  <c r="I771" i="9"/>
  <c r="J771" i="9" s="1"/>
  <c r="E764" i="9"/>
  <c r="I764" i="9"/>
  <c r="J764" i="9" s="1"/>
  <c r="E725" i="9"/>
  <c r="I725" i="9"/>
  <c r="J725" i="9" s="1"/>
  <c r="E723" i="9"/>
  <c r="I723" i="9"/>
  <c r="J723" i="9" s="1"/>
  <c r="E716" i="9"/>
  <c r="I716" i="9"/>
  <c r="J716" i="9" s="1"/>
  <c r="E709" i="9"/>
  <c r="I709" i="9"/>
  <c r="J709" i="9" s="1"/>
  <c r="E703" i="9"/>
  <c r="I703" i="9"/>
  <c r="J703" i="9" s="1"/>
  <c r="E658" i="9"/>
  <c r="I658" i="9"/>
  <c r="J658" i="9" s="1"/>
  <c r="E663" i="9"/>
  <c r="I663" i="9"/>
  <c r="J663" i="9" s="1"/>
  <c r="E653" i="9"/>
  <c r="I653" i="9"/>
  <c r="J653" i="9" s="1"/>
  <c r="E638" i="9"/>
  <c r="I638" i="9"/>
  <c r="J638" i="9" s="1"/>
  <c r="E600" i="9"/>
  <c r="I600" i="9"/>
  <c r="J600" i="9" s="1"/>
  <c r="E604" i="9"/>
  <c r="I604" i="9"/>
  <c r="J604" i="9" s="1"/>
  <c r="E596" i="9"/>
  <c r="I596" i="9"/>
  <c r="J596" i="9" s="1"/>
  <c r="E590" i="9"/>
  <c r="I590" i="9"/>
  <c r="J590" i="9" s="1"/>
  <c r="E580" i="9"/>
  <c r="I580" i="9"/>
  <c r="J580" i="9" s="1"/>
  <c r="E572" i="9"/>
  <c r="I572" i="9"/>
  <c r="J572" i="9" s="1"/>
  <c r="E566" i="9"/>
  <c r="I566" i="9"/>
  <c r="J566" i="9" s="1"/>
  <c r="E555" i="9"/>
  <c r="I555" i="9"/>
  <c r="J555" i="9" s="1"/>
  <c r="E548" i="9"/>
  <c r="I548" i="9"/>
  <c r="J548" i="9" s="1"/>
  <c r="E542" i="9"/>
  <c r="I542" i="9"/>
  <c r="J542" i="9" s="1"/>
  <c r="E461" i="9"/>
  <c r="I461" i="9"/>
  <c r="J461" i="9" s="1"/>
  <c r="E465" i="9"/>
  <c r="I465" i="9"/>
  <c r="J465" i="9" s="1"/>
  <c r="E470" i="9"/>
  <c r="I470" i="9"/>
  <c r="J470" i="9" s="1"/>
  <c r="E444" i="9"/>
  <c r="I444" i="9"/>
  <c r="J444" i="9" s="1"/>
  <c r="E422" i="9"/>
  <c r="I422" i="9"/>
  <c r="J422" i="9" s="1"/>
  <c r="E413" i="9"/>
  <c r="I413" i="9"/>
  <c r="J413" i="9" s="1"/>
  <c r="E406" i="9"/>
  <c r="I406" i="9"/>
  <c r="J406" i="9" s="1"/>
  <c r="E397" i="9"/>
  <c r="I397" i="9"/>
  <c r="J397" i="9" s="1"/>
  <c r="E385" i="9"/>
  <c r="I385" i="9"/>
  <c r="J385" i="9" s="1"/>
  <c r="E369" i="9"/>
  <c r="I369" i="9"/>
  <c r="J369" i="9" s="1"/>
  <c r="E358" i="9"/>
  <c r="I358" i="9"/>
  <c r="J358" i="9" s="1"/>
  <c r="E352" i="9"/>
  <c r="I352" i="9"/>
  <c r="J352" i="9" s="1"/>
  <c r="E327" i="9"/>
  <c r="I327" i="9"/>
  <c r="J327" i="9" s="1"/>
  <c r="E332" i="9"/>
  <c r="I332" i="9"/>
  <c r="J332" i="9" s="1"/>
  <c r="E316" i="9"/>
  <c r="I316" i="9"/>
  <c r="J316" i="9" s="1"/>
  <c r="E286" i="9"/>
  <c r="I286" i="9"/>
  <c r="J286" i="9" s="1"/>
  <c r="E279" i="9"/>
  <c r="I279" i="9"/>
  <c r="J279" i="9" s="1"/>
  <c r="E288" i="9"/>
  <c r="I288" i="9"/>
  <c r="J288" i="9" s="1"/>
  <c r="E236" i="9"/>
  <c r="I236" i="9"/>
  <c r="J236" i="9" s="1"/>
  <c r="E212" i="9"/>
  <c r="I212" i="9"/>
  <c r="J212" i="9" s="1"/>
  <c r="E219" i="9"/>
  <c r="I219" i="9"/>
  <c r="J219" i="9" s="1"/>
  <c r="E206" i="9"/>
  <c r="I206" i="9"/>
  <c r="J206" i="9" s="1"/>
  <c r="E194" i="9"/>
  <c r="I194" i="9"/>
  <c r="J194" i="9" s="1"/>
  <c r="E188" i="9"/>
  <c r="I188" i="9"/>
  <c r="J188" i="9" s="1"/>
  <c r="E161" i="9"/>
  <c r="I161" i="9"/>
  <c r="J161" i="9" s="1"/>
  <c r="E162" i="9"/>
  <c r="I162" i="9"/>
  <c r="J162" i="9" s="1"/>
  <c r="E155" i="9"/>
  <c r="I155" i="9"/>
  <c r="J155" i="9" s="1"/>
  <c r="E149" i="9"/>
  <c r="I149" i="9"/>
  <c r="J149" i="9" s="1"/>
  <c r="E143" i="9"/>
  <c r="I143" i="9"/>
  <c r="J143" i="9" s="1"/>
  <c r="E89" i="9"/>
  <c r="I89" i="9"/>
  <c r="J89" i="9" s="1"/>
  <c r="E108" i="9"/>
  <c r="I108" i="9"/>
  <c r="J108" i="9" s="1"/>
  <c r="E86" i="9"/>
  <c r="I86" i="9"/>
  <c r="J86" i="9" s="1"/>
  <c r="E78" i="9"/>
  <c r="I78" i="9"/>
  <c r="J78" i="9" s="1"/>
  <c r="E21" i="9"/>
  <c r="I21" i="9"/>
  <c r="J21" i="9" s="1"/>
  <c r="G21" i="9"/>
  <c r="H21" i="9" s="1"/>
  <c r="E28" i="9"/>
  <c r="I28" i="9"/>
  <c r="J28" i="9" s="1"/>
  <c r="G28" i="9"/>
  <c r="H28" i="9" s="1"/>
  <c r="E15" i="9"/>
  <c r="I15" i="9"/>
  <c r="J15" i="9" s="1"/>
  <c r="G15" i="9"/>
  <c r="H15" i="9" s="1"/>
  <c r="G1181" i="9"/>
  <c r="H1181" i="9" s="1"/>
  <c r="G1133" i="9"/>
  <c r="H1133" i="9" s="1"/>
  <c r="G1007" i="9"/>
  <c r="H1007" i="9" s="1"/>
  <c r="G956" i="9"/>
  <c r="H956" i="9" s="1"/>
  <c r="G891" i="9"/>
  <c r="H891" i="9" s="1"/>
  <c r="G797" i="9"/>
  <c r="H797" i="9" s="1"/>
  <c r="G725" i="9"/>
  <c r="H725" i="9" s="1"/>
  <c r="G663" i="9"/>
  <c r="H663" i="9" s="1"/>
  <c r="G590" i="9"/>
  <c r="H590" i="9" s="1"/>
  <c r="G542" i="9"/>
  <c r="H542" i="9" s="1"/>
  <c r="G413" i="9"/>
  <c r="H413" i="9" s="1"/>
  <c r="G352" i="9"/>
  <c r="H352" i="9" s="1"/>
  <c r="G280" i="9"/>
  <c r="H280" i="9" s="1"/>
  <c r="G288" i="9"/>
  <c r="H288" i="9" s="1"/>
  <c r="G195" i="9"/>
  <c r="H195" i="9" s="1"/>
  <c r="G188" i="9"/>
  <c r="H188" i="9" s="1"/>
  <c r="G89" i="9"/>
  <c r="H89" i="9" s="1"/>
  <c r="I942" i="9"/>
  <c r="J942" i="9" s="1"/>
  <c r="E1197" i="9"/>
  <c r="I1197" i="9"/>
  <c r="J1197" i="9" s="1"/>
  <c r="G1197" i="9"/>
  <c r="H1197" i="9" s="1"/>
  <c r="E1196" i="9"/>
  <c r="I1196" i="9"/>
  <c r="J1196" i="9" s="1"/>
  <c r="G1196" i="9"/>
  <c r="H1196" i="9" s="1"/>
  <c r="E1189" i="9"/>
  <c r="I1189" i="9"/>
  <c r="J1189" i="9" s="1"/>
  <c r="G1189" i="9"/>
  <c r="H1189" i="9" s="1"/>
  <c r="E1180" i="9"/>
  <c r="I1180" i="9"/>
  <c r="J1180" i="9" s="1"/>
  <c r="G1180" i="9"/>
  <c r="H1180" i="9" s="1"/>
  <c r="E1173" i="9"/>
  <c r="I1173" i="9"/>
  <c r="J1173" i="9" s="1"/>
  <c r="G1173" i="9"/>
  <c r="H1173" i="9" s="1"/>
  <c r="E1165" i="9"/>
  <c r="I1165" i="9"/>
  <c r="J1165" i="9" s="1"/>
  <c r="G1165" i="9"/>
  <c r="H1165" i="9" s="1"/>
  <c r="E1147" i="9"/>
  <c r="I1147" i="9"/>
  <c r="J1147" i="9" s="1"/>
  <c r="G1147" i="9"/>
  <c r="H1147" i="9" s="1"/>
  <c r="E1151" i="9"/>
  <c r="I1151" i="9"/>
  <c r="J1151" i="9" s="1"/>
  <c r="G1151" i="9"/>
  <c r="H1151" i="9" s="1"/>
  <c r="E1142" i="9"/>
  <c r="G1142" i="9"/>
  <c r="H1142" i="9" s="1"/>
  <c r="I1142" i="9"/>
  <c r="J1142" i="9" s="1"/>
  <c r="E1132" i="9"/>
  <c r="I1132" i="9"/>
  <c r="J1132" i="9" s="1"/>
  <c r="G1132" i="9"/>
  <c r="H1132" i="9" s="1"/>
  <c r="E1083" i="9"/>
  <c r="I1083" i="9"/>
  <c r="J1083" i="9" s="1"/>
  <c r="G1083" i="9"/>
  <c r="H1083" i="9" s="1"/>
  <c r="E1076" i="9"/>
  <c r="I1076" i="9"/>
  <c r="J1076" i="9" s="1"/>
  <c r="G1076" i="9"/>
  <c r="H1076" i="9" s="1"/>
  <c r="E1070" i="9"/>
  <c r="I1070" i="9"/>
  <c r="J1070" i="9" s="1"/>
  <c r="G1070" i="9"/>
  <c r="H1070" i="9" s="1"/>
  <c r="E1057" i="9"/>
  <c r="I1057" i="9"/>
  <c r="J1057" i="9" s="1"/>
  <c r="G1057" i="9"/>
  <c r="H1057" i="9" s="1"/>
  <c r="E1050" i="9"/>
  <c r="I1050" i="9"/>
  <c r="J1050" i="9" s="1"/>
  <c r="G1050" i="9"/>
  <c r="H1050" i="9" s="1"/>
  <c r="E1010" i="9"/>
  <c r="I1010" i="9"/>
  <c r="J1010" i="9" s="1"/>
  <c r="G1010" i="9"/>
  <c r="H1010" i="9" s="1"/>
  <c r="E1004" i="9"/>
  <c r="I1004" i="9"/>
  <c r="J1004" i="9" s="1"/>
  <c r="G1004" i="9"/>
  <c r="H1004" i="9" s="1"/>
  <c r="E972" i="9"/>
  <c r="I972" i="9"/>
  <c r="J972" i="9" s="1"/>
  <c r="G972" i="9"/>
  <c r="H972" i="9" s="1"/>
  <c r="E974" i="9"/>
  <c r="I974" i="9"/>
  <c r="J974" i="9" s="1"/>
  <c r="G974" i="9"/>
  <c r="H974" i="9" s="1"/>
  <c r="E982" i="9"/>
  <c r="I982" i="9"/>
  <c r="J982" i="9" s="1"/>
  <c r="G982" i="9"/>
  <c r="H982" i="9" s="1"/>
  <c r="E962" i="9"/>
  <c r="G962" i="9"/>
  <c r="H962" i="9" s="1"/>
  <c r="I962" i="9"/>
  <c r="J962" i="9" s="1"/>
  <c r="E955" i="9"/>
  <c r="I955" i="9"/>
  <c r="J955" i="9" s="1"/>
  <c r="G955" i="9"/>
  <c r="H955" i="9" s="1"/>
  <c r="E949" i="9"/>
  <c r="I949" i="9"/>
  <c r="J949" i="9" s="1"/>
  <c r="G949" i="9"/>
  <c r="H949" i="9" s="1"/>
  <c r="E945" i="9"/>
  <c r="I945" i="9"/>
  <c r="J945" i="9" s="1"/>
  <c r="G945" i="9"/>
  <c r="H945" i="9" s="1"/>
  <c r="E935" i="9"/>
  <c r="I935" i="9"/>
  <c r="J935" i="9" s="1"/>
  <c r="G935" i="9"/>
  <c r="H935" i="9" s="1"/>
  <c r="E927" i="9"/>
  <c r="I927" i="9"/>
  <c r="J927" i="9" s="1"/>
  <c r="G927" i="9"/>
  <c r="H927" i="9" s="1"/>
  <c r="E888" i="9"/>
  <c r="I888" i="9"/>
  <c r="J888" i="9" s="1"/>
  <c r="G888" i="9"/>
  <c r="H888" i="9" s="1"/>
  <c r="E890" i="9"/>
  <c r="I890" i="9"/>
  <c r="J890" i="9" s="1"/>
  <c r="G890" i="9"/>
  <c r="H890" i="9" s="1"/>
  <c r="E880" i="9"/>
  <c r="I880" i="9"/>
  <c r="J880" i="9" s="1"/>
  <c r="G880" i="9"/>
  <c r="H880" i="9" s="1"/>
  <c r="E874" i="9"/>
  <c r="I874" i="9"/>
  <c r="J874" i="9" s="1"/>
  <c r="G874" i="9"/>
  <c r="H874" i="9" s="1"/>
  <c r="E868" i="9"/>
  <c r="I868" i="9"/>
  <c r="J868" i="9" s="1"/>
  <c r="G868" i="9"/>
  <c r="H868" i="9" s="1"/>
  <c r="E860" i="9"/>
  <c r="I860" i="9"/>
  <c r="J860" i="9" s="1"/>
  <c r="G860" i="9"/>
  <c r="H860" i="9" s="1"/>
  <c r="E836" i="9"/>
  <c r="I836" i="9"/>
  <c r="J836" i="9" s="1"/>
  <c r="G836" i="9"/>
  <c r="H836" i="9" s="1"/>
  <c r="E794" i="9"/>
  <c r="I794" i="9"/>
  <c r="J794" i="9" s="1"/>
  <c r="G794" i="9"/>
  <c r="H794" i="9" s="1"/>
  <c r="E802" i="9"/>
  <c r="I802" i="9"/>
  <c r="J802" i="9" s="1"/>
  <c r="G802" i="9"/>
  <c r="H802" i="9" s="1"/>
  <c r="E791" i="9"/>
  <c r="I791" i="9"/>
  <c r="J791" i="9" s="1"/>
  <c r="G791" i="9"/>
  <c r="H791" i="9" s="1"/>
  <c r="E769" i="9"/>
  <c r="I769" i="9"/>
  <c r="J769" i="9" s="1"/>
  <c r="G769" i="9"/>
  <c r="H769" i="9" s="1"/>
  <c r="E770" i="9"/>
  <c r="I770" i="9"/>
  <c r="J770" i="9" s="1"/>
  <c r="G770" i="9"/>
  <c r="H770" i="9" s="1"/>
  <c r="E763" i="9"/>
  <c r="I763" i="9"/>
  <c r="J763" i="9" s="1"/>
  <c r="G763" i="9"/>
  <c r="H763" i="9" s="1"/>
  <c r="E711" i="9"/>
  <c r="I711" i="9"/>
  <c r="J711" i="9" s="1"/>
  <c r="G711" i="9"/>
  <c r="H711" i="9" s="1"/>
  <c r="E722" i="9"/>
  <c r="I722" i="9"/>
  <c r="J722" i="9" s="1"/>
  <c r="G722" i="9"/>
  <c r="H722" i="9" s="1"/>
  <c r="E715" i="9"/>
  <c r="I715" i="9"/>
  <c r="J715" i="9" s="1"/>
  <c r="G715" i="9"/>
  <c r="H715" i="9" s="1"/>
  <c r="E708" i="9"/>
  <c r="I708" i="9"/>
  <c r="J708" i="9" s="1"/>
  <c r="G708" i="9"/>
  <c r="H708" i="9" s="1"/>
  <c r="E702" i="9"/>
  <c r="I702" i="9"/>
  <c r="J702" i="9" s="1"/>
  <c r="G702" i="9"/>
  <c r="H702" i="9" s="1"/>
  <c r="E673" i="9"/>
  <c r="I673" i="9"/>
  <c r="J673" i="9" s="1"/>
  <c r="G673" i="9"/>
  <c r="H673" i="9" s="1"/>
  <c r="E662" i="9"/>
  <c r="I662" i="9"/>
  <c r="J662" i="9" s="1"/>
  <c r="G662" i="9"/>
  <c r="H662" i="9" s="1"/>
  <c r="E651" i="9"/>
  <c r="I651" i="9"/>
  <c r="J651" i="9" s="1"/>
  <c r="G651" i="9"/>
  <c r="H651" i="9" s="1"/>
  <c r="E637" i="9"/>
  <c r="I637" i="9"/>
  <c r="J637" i="9" s="1"/>
  <c r="G637" i="9"/>
  <c r="H637" i="9" s="1"/>
  <c r="E610" i="9"/>
  <c r="I610" i="9"/>
  <c r="J610" i="9" s="1"/>
  <c r="G610" i="9"/>
  <c r="H610" i="9" s="1"/>
  <c r="E603" i="9"/>
  <c r="I603" i="9"/>
  <c r="J603" i="9" s="1"/>
  <c r="G603" i="9"/>
  <c r="H603" i="9" s="1"/>
  <c r="E595" i="9"/>
  <c r="I595" i="9"/>
  <c r="J595" i="9" s="1"/>
  <c r="G595" i="9"/>
  <c r="H595" i="9" s="1"/>
  <c r="E589" i="9"/>
  <c r="I589" i="9"/>
  <c r="J589" i="9" s="1"/>
  <c r="G589" i="9"/>
  <c r="H589" i="9" s="1"/>
  <c r="E579" i="9"/>
  <c r="I579" i="9"/>
  <c r="J579" i="9" s="1"/>
  <c r="G579" i="9"/>
  <c r="H579" i="9" s="1"/>
  <c r="E571" i="9"/>
  <c r="I571" i="9"/>
  <c r="J571" i="9" s="1"/>
  <c r="G571" i="9"/>
  <c r="H571" i="9" s="1"/>
  <c r="E565" i="9"/>
  <c r="I565" i="9"/>
  <c r="J565" i="9" s="1"/>
  <c r="G565" i="9"/>
  <c r="H565" i="9" s="1"/>
  <c r="E554" i="9"/>
  <c r="I554" i="9"/>
  <c r="J554" i="9" s="1"/>
  <c r="G554" i="9"/>
  <c r="H554" i="9" s="1"/>
  <c r="E547" i="9"/>
  <c r="I547" i="9"/>
  <c r="J547" i="9" s="1"/>
  <c r="G547" i="9"/>
  <c r="H547" i="9" s="1"/>
  <c r="E541" i="9"/>
  <c r="I541" i="9"/>
  <c r="J541" i="9" s="1"/>
  <c r="G541" i="9"/>
  <c r="H541" i="9" s="1"/>
  <c r="E473" i="9"/>
  <c r="I473" i="9"/>
  <c r="J473" i="9" s="1"/>
  <c r="G473" i="9"/>
  <c r="H473" i="9" s="1"/>
  <c r="E464" i="9"/>
  <c r="I464" i="9"/>
  <c r="J464" i="9" s="1"/>
  <c r="G464" i="9"/>
  <c r="H464" i="9" s="1"/>
  <c r="E431" i="9"/>
  <c r="I431" i="9"/>
  <c r="J431" i="9" s="1"/>
  <c r="G431" i="9"/>
  <c r="H431" i="9" s="1"/>
  <c r="E443" i="9"/>
  <c r="I443" i="9"/>
  <c r="J443" i="9" s="1"/>
  <c r="G443" i="9"/>
  <c r="H443" i="9" s="1"/>
  <c r="E421" i="9"/>
  <c r="I421" i="9"/>
  <c r="J421" i="9" s="1"/>
  <c r="G421" i="9"/>
  <c r="H421" i="9" s="1"/>
  <c r="E412" i="9"/>
  <c r="I412" i="9"/>
  <c r="J412" i="9" s="1"/>
  <c r="G412" i="9"/>
  <c r="H412" i="9" s="1"/>
  <c r="E405" i="9"/>
  <c r="G405" i="9"/>
  <c r="H405" i="9" s="1"/>
  <c r="I405" i="9"/>
  <c r="J405" i="9" s="1"/>
  <c r="E396" i="9"/>
  <c r="I396" i="9"/>
  <c r="J396" i="9" s="1"/>
  <c r="G396" i="9"/>
  <c r="H396" i="9" s="1"/>
  <c r="E383" i="9"/>
  <c r="I383" i="9"/>
  <c r="J383" i="9" s="1"/>
  <c r="G383" i="9"/>
  <c r="H383" i="9" s="1"/>
  <c r="E368" i="9"/>
  <c r="I368" i="9"/>
  <c r="J368" i="9" s="1"/>
  <c r="G368" i="9"/>
  <c r="H368" i="9" s="1"/>
  <c r="E357" i="9"/>
  <c r="I357" i="9"/>
  <c r="J357" i="9" s="1"/>
  <c r="G357" i="9"/>
  <c r="H357" i="9" s="1"/>
  <c r="E351" i="9"/>
  <c r="I351" i="9"/>
  <c r="J351" i="9" s="1"/>
  <c r="G351" i="9"/>
  <c r="H351" i="9" s="1"/>
  <c r="E321" i="9"/>
  <c r="I321" i="9"/>
  <c r="J321" i="9" s="1"/>
  <c r="G321" i="9"/>
  <c r="H321" i="9" s="1"/>
  <c r="E323" i="9"/>
  <c r="I323" i="9"/>
  <c r="J323" i="9" s="1"/>
  <c r="G323" i="9"/>
  <c r="H323" i="9" s="1"/>
  <c r="E315" i="9"/>
  <c r="I315" i="9"/>
  <c r="J315" i="9" s="1"/>
  <c r="G315" i="9"/>
  <c r="H315" i="9" s="1"/>
  <c r="E285" i="9"/>
  <c r="I285" i="9"/>
  <c r="J285" i="9" s="1"/>
  <c r="G285" i="9"/>
  <c r="H285" i="9" s="1"/>
  <c r="E278" i="9"/>
  <c r="I278" i="9"/>
  <c r="J278" i="9" s="1"/>
  <c r="G278" i="9"/>
  <c r="H278" i="9" s="1"/>
  <c r="E237" i="9"/>
  <c r="I237" i="9"/>
  <c r="J237" i="9" s="1"/>
  <c r="G237" i="9"/>
  <c r="H237" i="9" s="1"/>
  <c r="E235" i="9"/>
  <c r="I235" i="9"/>
  <c r="J235" i="9" s="1"/>
  <c r="G235" i="9"/>
  <c r="H235" i="9" s="1"/>
  <c r="E209" i="9"/>
  <c r="I209" i="9"/>
  <c r="J209" i="9" s="1"/>
  <c r="G209" i="9"/>
  <c r="H209" i="9" s="1"/>
  <c r="E218" i="9"/>
  <c r="I218" i="9"/>
  <c r="J218" i="9" s="1"/>
  <c r="G218" i="9"/>
  <c r="H218" i="9" s="1"/>
  <c r="E205" i="9"/>
  <c r="I205" i="9"/>
  <c r="J205" i="9" s="1"/>
  <c r="G205" i="9"/>
  <c r="H205" i="9" s="1"/>
  <c r="E193" i="9"/>
  <c r="I193" i="9"/>
  <c r="J193" i="9" s="1"/>
  <c r="G193" i="9"/>
  <c r="H193" i="9" s="1"/>
  <c r="E187" i="9"/>
  <c r="I187" i="9"/>
  <c r="J187" i="9" s="1"/>
  <c r="G187" i="9"/>
  <c r="H187" i="9" s="1"/>
  <c r="E167" i="9"/>
  <c r="G167" i="9"/>
  <c r="H167" i="9" s="1"/>
  <c r="I167" i="9"/>
  <c r="J167" i="9" s="1"/>
  <c r="E160" i="9"/>
  <c r="I160" i="9"/>
  <c r="J160" i="9" s="1"/>
  <c r="G160" i="9"/>
  <c r="H160" i="9" s="1"/>
  <c r="E154" i="9"/>
  <c r="I154" i="9"/>
  <c r="J154" i="9" s="1"/>
  <c r="G154" i="9"/>
  <c r="H154" i="9" s="1"/>
  <c r="E148" i="9"/>
  <c r="I148" i="9"/>
  <c r="J148" i="9" s="1"/>
  <c r="G148" i="9"/>
  <c r="H148" i="9" s="1"/>
  <c r="E142" i="9"/>
  <c r="I142" i="9"/>
  <c r="J142" i="9" s="1"/>
  <c r="G142" i="9"/>
  <c r="H142" i="9" s="1"/>
  <c r="E88" i="9"/>
  <c r="I88" i="9"/>
  <c r="J88" i="9" s="1"/>
  <c r="G88" i="9"/>
  <c r="H88" i="9" s="1"/>
  <c r="E103" i="9"/>
  <c r="I103" i="9"/>
  <c r="J103" i="9" s="1"/>
  <c r="G103" i="9"/>
  <c r="H103" i="9" s="1"/>
  <c r="E84" i="9"/>
  <c r="I84" i="9"/>
  <c r="J84" i="9" s="1"/>
  <c r="G84" i="9"/>
  <c r="H84" i="9" s="1"/>
  <c r="E70" i="9"/>
  <c r="I70" i="9"/>
  <c r="J70" i="9" s="1"/>
  <c r="G70" i="9"/>
  <c r="H70" i="9" s="1"/>
  <c r="E18" i="9"/>
  <c r="G18" i="9"/>
  <c r="H18" i="9" s="1"/>
  <c r="E23" i="9"/>
  <c r="I23" i="9"/>
  <c r="J23" i="9" s="1"/>
  <c r="G23" i="9"/>
  <c r="H23" i="9" s="1"/>
  <c r="E14" i="9"/>
  <c r="I14" i="9"/>
  <c r="J14" i="9" s="1"/>
  <c r="G14" i="9"/>
  <c r="H14" i="9" s="1"/>
  <c r="E238" i="9"/>
  <c r="G1191" i="9"/>
  <c r="H1191" i="9" s="1"/>
  <c r="G1144" i="9"/>
  <c r="H1144" i="9" s="1"/>
  <c r="G1073" i="9"/>
  <c r="H1073" i="9" s="1"/>
  <c r="G1051" i="9"/>
  <c r="H1051" i="9" s="1"/>
  <c r="G979" i="9"/>
  <c r="H979" i="9" s="1"/>
  <c r="G963" i="9"/>
  <c r="H963" i="9" s="1"/>
  <c r="G942" i="9"/>
  <c r="H942" i="9" s="1"/>
  <c r="G922" i="9"/>
  <c r="H922" i="9" s="1"/>
  <c r="G837" i="9"/>
  <c r="H837" i="9" s="1"/>
  <c r="G764" i="9"/>
  <c r="H764" i="9" s="1"/>
  <c r="G658" i="9"/>
  <c r="H658" i="9" s="1"/>
  <c r="G596" i="9"/>
  <c r="H596" i="9" s="1"/>
  <c r="G548" i="9"/>
  <c r="H548" i="9" s="1"/>
  <c r="G422" i="9"/>
  <c r="H422" i="9" s="1"/>
  <c r="G358" i="9"/>
  <c r="H358" i="9" s="1"/>
  <c r="G293" i="9"/>
  <c r="H293" i="9" s="1"/>
  <c r="G279" i="9"/>
  <c r="H279" i="9" s="1"/>
  <c r="G207" i="9"/>
  <c r="H207" i="9" s="1"/>
  <c r="G194" i="9"/>
  <c r="H194" i="9" s="1"/>
  <c r="G143" i="9"/>
  <c r="H143" i="9" s="1"/>
  <c r="G317" i="9"/>
  <c r="H317" i="9" s="1"/>
  <c r="G221" i="9"/>
  <c r="H221" i="9" s="1"/>
  <c r="I1073" i="9"/>
  <c r="J1073" i="9" s="1"/>
  <c r="G333" i="9"/>
  <c r="H333" i="9" s="1"/>
  <c r="G213" i="9"/>
  <c r="H213" i="9" s="1"/>
  <c r="G163" i="9"/>
  <c r="H163" i="9" s="1"/>
  <c r="E1200" i="9"/>
  <c r="I1200" i="9"/>
  <c r="J1200" i="9" s="1"/>
  <c r="E1193" i="9"/>
  <c r="I1193" i="9"/>
  <c r="J1193" i="9" s="1"/>
  <c r="E1183" i="9"/>
  <c r="I1183" i="9"/>
  <c r="J1183" i="9" s="1"/>
  <c r="E1176" i="9"/>
  <c r="I1176" i="9"/>
  <c r="J1176" i="9" s="1"/>
  <c r="E1169" i="9"/>
  <c r="I1169" i="9"/>
  <c r="J1169" i="9" s="1"/>
  <c r="E1162" i="9"/>
  <c r="I1162" i="9"/>
  <c r="J1162" i="9" s="1"/>
  <c r="E1139" i="9"/>
  <c r="I1139" i="9"/>
  <c r="J1139" i="9" s="1"/>
  <c r="E1146" i="9"/>
  <c r="I1146" i="9"/>
  <c r="J1146" i="9" s="1"/>
  <c r="E1137" i="9"/>
  <c r="I1137" i="9"/>
  <c r="J1137" i="9" s="1"/>
  <c r="E1085" i="9"/>
  <c r="I1085" i="9"/>
  <c r="J1085" i="9" s="1"/>
  <c r="E1080" i="9"/>
  <c r="I1080" i="9"/>
  <c r="J1080" i="9" s="1"/>
  <c r="E1065" i="9"/>
  <c r="I1065" i="9"/>
  <c r="J1065" i="9" s="1"/>
  <c r="E1053" i="9"/>
  <c r="I1053" i="9"/>
  <c r="J1053" i="9" s="1"/>
  <c r="E1009" i="9"/>
  <c r="I1009" i="9"/>
  <c r="J1009" i="9" s="1"/>
  <c r="E1015" i="9"/>
  <c r="I1015" i="9"/>
  <c r="J1015" i="9" s="1"/>
  <c r="E1001" i="9"/>
  <c r="I1001" i="9"/>
  <c r="J1001" i="9" s="1"/>
  <c r="E970" i="9"/>
  <c r="I970" i="9"/>
  <c r="J970" i="9" s="1"/>
  <c r="E965" i="9"/>
  <c r="I965" i="9"/>
  <c r="J965" i="9" s="1"/>
  <c r="E958" i="9"/>
  <c r="I958" i="9"/>
  <c r="J958" i="9" s="1"/>
  <c r="E952" i="9"/>
  <c r="I952" i="9"/>
  <c r="J952" i="9" s="1"/>
  <c r="E939" i="9"/>
  <c r="I939" i="9"/>
  <c r="J939" i="9" s="1"/>
  <c r="E930" i="9"/>
  <c r="I930" i="9"/>
  <c r="J930" i="9" s="1"/>
  <c r="E924" i="9"/>
  <c r="I924" i="9"/>
  <c r="J924" i="9" s="1"/>
  <c r="E884" i="9"/>
  <c r="I884" i="9"/>
  <c r="J884" i="9" s="1"/>
  <c r="E883" i="9"/>
  <c r="I883" i="9"/>
  <c r="J883" i="9" s="1"/>
  <c r="E877" i="9"/>
  <c r="I877" i="9"/>
  <c r="J877" i="9" s="1"/>
  <c r="E871" i="9"/>
  <c r="I871" i="9"/>
  <c r="J871" i="9" s="1"/>
  <c r="E863" i="9"/>
  <c r="I863" i="9"/>
  <c r="J863" i="9" s="1"/>
  <c r="E844" i="9"/>
  <c r="I844" i="9"/>
  <c r="J844" i="9" s="1"/>
  <c r="E833" i="9"/>
  <c r="I833" i="9"/>
  <c r="J833" i="9" s="1"/>
  <c r="E806" i="9"/>
  <c r="I806" i="9"/>
  <c r="J806" i="9" s="1"/>
  <c r="E798" i="9"/>
  <c r="I798" i="9"/>
  <c r="J798" i="9" s="1"/>
  <c r="E788" i="9"/>
  <c r="I788" i="9"/>
  <c r="J788" i="9" s="1"/>
  <c r="E773" i="9"/>
  <c r="I773" i="9"/>
  <c r="J773" i="9" s="1"/>
  <c r="E766" i="9"/>
  <c r="I766" i="9"/>
  <c r="J766" i="9" s="1"/>
  <c r="E720" i="9"/>
  <c r="I720" i="9"/>
  <c r="J720" i="9" s="1"/>
  <c r="E729" i="9"/>
  <c r="I729" i="9"/>
  <c r="J729" i="9" s="1"/>
  <c r="E718" i="9"/>
  <c r="I718" i="9"/>
  <c r="J718" i="9" s="1"/>
  <c r="E712" i="9"/>
  <c r="I712" i="9"/>
  <c r="J712" i="9" s="1"/>
  <c r="E705" i="9"/>
  <c r="I705" i="9"/>
  <c r="J705" i="9" s="1"/>
  <c r="E669" i="9"/>
  <c r="I669" i="9"/>
  <c r="J669" i="9" s="1"/>
  <c r="E667" i="9"/>
  <c r="I667" i="9"/>
  <c r="J667" i="9" s="1"/>
  <c r="E655" i="9"/>
  <c r="I655" i="9"/>
  <c r="J655" i="9" s="1"/>
  <c r="E641" i="9"/>
  <c r="I641" i="9"/>
  <c r="J641" i="9" s="1"/>
  <c r="E609" i="9"/>
  <c r="I609" i="9"/>
  <c r="J609" i="9" s="1"/>
  <c r="E606" i="9"/>
  <c r="I606" i="9"/>
  <c r="J606" i="9" s="1"/>
  <c r="E598" i="9"/>
  <c r="I598" i="9"/>
  <c r="J598" i="9" s="1"/>
  <c r="E592" i="9"/>
  <c r="I592" i="9"/>
  <c r="J592" i="9" s="1"/>
  <c r="E577" i="9"/>
  <c r="I577" i="9"/>
  <c r="J577" i="9" s="1"/>
  <c r="E574" i="9"/>
  <c r="I574" i="9"/>
  <c r="J574" i="9" s="1"/>
  <c r="E568" i="9"/>
  <c r="I568" i="9"/>
  <c r="J568" i="9" s="1"/>
  <c r="E559" i="9"/>
  <c r="I559" i="9"/>
  <c r="J559" i="9" s="1"/>
  <c r="E550" i="9"/>
  <c r="I550" i="9"/>
  <c r="J550" i="9" s="1"/>
  <c r="E544" i="9"/>
  <c r="I544" i="9"/>
  <c r="J544" i="9" s="1"/>
  <c r="E469" i="9"/>
  <c r="I469" i="9"/>
  <c r="J469" i="9" s="1"/>
  <c r="E468" i="9"/>
  <c r="I468" i="9"/>
  <c r="J468" i="9" s="1"/>
  <c r="E460" i="9"/>
  <c r="I460" i="9"/>
  <c r="J460" i="9" s="1"/>
  <c r="E446" i="9"/>
  <c r="I446" i="9"/>
  <c r="J446" i="9" s="1"/>
  <c r="E425" i="9"/>
  <c r="I425" i="9"/>
  <c r="J425" i="9" s="1"/>
  <c r="E416" i="9"/>
  <c r="I416" i="9"/>
  <c r="J416" i="9" s="1"/>
  <c r="E402" i="9"/>
  <c r="I402" i="9"/>
  <c r="J402" i="9" s="1"/>
  <c r="E399" i="9"/>
  <c r="I399" i="9"/>
  <c r="J399" i="9" s="1"/>
  <c r="E384" i="9"/>
  <c r="I384" i="9"/>
  <c r="J384" i="9" s="1"/>
  <c r="E380" i="9"/>
  <c r="I380" i="9"/>
  <c r="J380" i="9" s="1"/>
  <c r="E361" i="9"/>
  <c r="I361" i="9"/>
  <c r="J361" i="9" s="1"/>
  <c r="E354" i="9"/>
  <c r="I354" i="9"/>
  <c r="J354" i="9" s="1"/>
  <c r="E347" i="9"/>
  <c r="I347" i="9"/>
  <c r="J347" i="9" s="1"/>
  <c r="E334" i="9"/>
  <c r="I334" i="9"/>
  <c r="J334" i="9" s="1"/>
  <c r="E318" i="9"/>
  <c r="I318" i="9"/>
  <c r="J318" i="9" s="1"/>
  <c r="E294" i="9"/>
  <c r="I294" i="9"/>
  <c r="J294" i="9" s="1"/>
  <c r="E281" i="9"/>
  <c r="I281" i="9"/>
  <c r="J281" i="9" s="1"/>
  <c r="E273" i="9"/>
  <c r="I273" i="9"/>
  <c r="J273" i="9" s="1"/>
  <c r="E239" i="9"/>
  <c r="I239" i="9"/>
  <c r="J239" i="9" s="1"/>
  <c r="E232" i="9"/>
  <c r="I232" i="9"/>
  <c r="J232" i="9" s="1"/>
  <c r="E210" i="9"/>
  <c r="I210" i="9"/>
  <c r="J210" i="9" s="1"/>
  <c r="E208" i="9"/>
  <c r="I208" i="9"/>
  <c r="J208" i="9" s="1"/>
  <c r="E196" i="9"/>
  <c r="I196" i="9"/>
  <c r="J196" i="9" s="1"/>
  <c r="E190" i="9"/>
  <c r="I190" i="9"/>
  <c r="J190" i="9" s="1"/>
  <c r="E184" i="9"/>
  <c r="I184" i="9"/>
  <c r="J184" i="9" s="1"/>
  <c r="E164" i="9"/>
  <c r="I164" i="9"/>
  <c r="J164" i="9" s="1"/>
  <c r="E157" i="9"/>
  <c r="I157" i="9"/>
  <c r="J157" i="9" s="1"/>
  <c r="E152" i="9"/>
  <c r="I152" i="9"/>
  <c r="J152" i="9" s="1"/>
  <c r="E145" i="9"/>
  <c r="I145" i="9"/>
  <c r="J145" i="9" s="1"/>
  <c r="E90" i="9"/>
  <c r="I90" i="9"/>
  <c r="J90" i="9" s="1"/>
  <c r="E83" i="9"/>
  <c r="I83" i="9"/>
  <c r="J83" i="9" s="1"/>
  <c r="E92" i="9"/>
  <c r="I92" i="9"/>
  <c r="J92" i="9" s="1"/>
  <c r="E80" i="9"/>
  <c r="I80" i="9"/>
  <c r="J80" i="9" s="1"/>
  <c r="E25" i="9"/>
  <c r="I25" i="9"/>
  <c r="J25" i="9" s="1"/>
  <c r="E30" i="9"/>
  <c r="I30" i="9"/>
  <c r="J30" i="9" s="1"/>
  <c r="E17" i="9"/>
  <c r="I17" i="9"/>
  <c r="J17" i="9" s="1"/>
  <c r="E32" i="9"/>
  <c r="I32" i="9"/>
  <c r="J32" i="9" s="1"/>
  <c r="G1183" i="9"/>
  <c r="H1183" i="9" s="1"/>
  <c r="G1167" i="9"/>
  <c r="H1167" i="9" s="1"/>
  <c r="G1137" i="9"/>
  <c r="H1137" i="9" s="1"/>
  <c r="G1077" i="9"/>
  <c r="H1077" i="9" s="1"/>
  <c r="G1009" i="9"/>
  <c r="H1009" i="9" s="1"/>
  <c r="G1011" i="9"/>
  <c r="H1011" i="9" s="1"/>
  <c r="G958" i="9"/>
  <c r="H958" i="9" s="1"/>
  <c r="G946" i="9"/>
  <c r="H946" i="9" s="1"/>
  <c r="G884" i="9"/>
  <c r="H884" i="9" s="1"/>
  <c r="G875" i="9"/>
  <c r="H875" i="9" s="1"/>
  <c r="G833" i="9"/>
  <c r="H833" i="9" s="1"/>
  <c r="G792" i="9"/>
  <c r="H792" i="9" s="1"/>
  <c r="G720" i="9"/>
  <c r="H720" i="9" s="1"/>
  <c r="G716" i="9"/>
  <c r="H716" i="9" s="1"/>
  <c r="G667" i="9"/>
  <c r="H667" i="9" s="1"/>
  <c r="G638" i="9"/>
  <c r="H638" i="9" s="1"/>
  <c r="G592" i="9"/>
  <c r="H592" i="9" s="1"/>
  <c r="G572" i="9"/>
  <c r="H572" i="9" s="1"/>
  <c r="G544" i="9"/>
  <c r="H544" i="9" s="1"/>
  <c r="G465" i="9"/>
  <c r="H465" i="9" s="1"/>
  <c r="G416" i="9"/>
  <c r="H416" i="9" s="1"/>
  <c r="G397" i="9"/>
  <c r="H397" i="9" s="1"/>
  <c r="G354" i="9"/>
  <c r="H354" i="9" s="1"/>
  <c r="G332" i="9"/>
  <c r="H332" i="9" s="1"/>
  <c r="G273" i="9"/>
  <c r="H273" i="9" s="1"/>
  <c r="G238" i="9"/>
  <c r="H238" i="9" s="1"/>
  <c r="G212" i="9"/>
  <c r="H212" i="9" s="1"/>
  <c r="G190" i="9"/>
  <c r="H190" i="9" s="1"/>
  <c r="G183" i="9"/>
  <c r="H183" i="9" s="1"/>
  <c r="G162" i="9"/>
  <c r="H162" i="9" s="1"/>
  <c r="G90" i="9"/>
  <c r="H90" i="9" s="1"/>
  <c r="G86" i="9"/>
  <c r="H86" i="9" s="1"/>
  <c r="G30" i="9"/>
  <c r="H30" i="9" s="1"/>
  <c r="I979" i="9"/>
  <c r="J979" i="9" s="1"/>
  <c r="G296" i="9"/>
  <c r="H296" i="9" s="1"/>
  <c r="G189" i="9"/>
  <c r="H189" i="9" s="1"/>
  <c r="G108" i="9"/>
  <c r="H108" i="9" s="1"/>
  <c r="I968" i="9"/>
  <c r="J968" i="9" s="1"/>
  <c r="E156" i="9"/>
  <c r="I156" i="9"/>
  <c r="J156" i="9" s="1"/>
  <c r="E144" i="9"/>
  <c r="I144" i="9"/>
  <c r="J144" i="9" s="1"/>
  <c r="E87" i="9"/>
  <c r="I87" i="9"/>
  <c r="J87" i="9" s="1"/>
  <c r="E110" i="9"/>
  <c r="I110" i="9"/>
  <c r="J110" i="9" s="1"/>
  <c r="E91" i="9"/>
  <c r="I91" i="9"/>
  <c r="J91" i="9" s="1"/>
  <c r="E79" i="9"/>
  <c r="I79" i="9"/>
  <c r="J79" i="9" s="1"/>
  <c r="E24" i="9"/>
  <c r="I24" i="9"/>
  <c r="J24" i="9" s="1"/>
  <c r="E29" i="9"/>
  <c r="I29" i="9"/>
  <c r="J29" i="9" s="1"/>
  <c r="E16" i="9"/>
  <c r="I16" i="9"/>
  <c r="J16" i="9" s="1"/>
</calcChain>
</file>

<file path=xl/sharedStrings.xml><?xml version="1.0" encoding="utf-8"?>
<sst xmlns="http://schemas.openxmlformats.org/spreadsheetml/2006/main" count="11755" uniqueCount="2684">
  <si>
    <t xml:space="preserve">Melk                                              </t>
  </si>
  <si>
    <t xml:space="preserve">Vetkilogrammen                                    </t>
  </si>
  <si>
    <t xml:space="preserve">Eiwitkilogrammen                                  </t>
  </si>
  <si>
    <t xml:space="preserve">Gemiddeld lactose                                 </t>
  </si>
  <si>
    <t xml:space="preserve">Gemiddeld ureum                                   </t>
  </si>
  <si>
    <t xml:space="preserve">Inhouding per kg. melk                            </t>
  </si>
  <si>
    <t xml:space="preserve">Kwaliteitspremie                                  </t>
  </si>
  <si>
    <t xml:space="preserve">Premie duurz. bedrijfsvoering                     </t>
  </si>
  <si>
    <t xml:space="preserve">Vaste kosten                                      </t>
  </si>
  <si>
    <t xml:space="preserve">Melkgeldnota per post                             </t>
  </si>
  <si>
    <t xml:space="preserve">Wintermelktoeslag                                 </t>
  </si>
  <si>
    <t xml:space="preserve">Correctie wintermelktoeslag                       </t>
  </si>
  <si>
    <t xml:space="preserve">Kwaliteitskorting                                 </t>
  </si>
  <si>
    <t xml:space="preserve">Korting groeiremmende stoffen                     </t>
  </si>
  <si>
    <t xml:space="preserve">Kwaliteitstoeslag                                 </t>
  </si>
  <si>
    <t xml:space="preserve">Superheffing                                      </t>
  </si>
  <si>
    <t xml:space="preserve">Geen betaling bgr leverantie                      </t>
  </si>
  <si>
    <t xml:space="preserve">Verrekening                                       </t>
  </si>
  <si>
    <t xml:space="preserve">Vorig debetsaldo                                  </t>
  </si>
  <si>
    <t xml:space="preserve">Heffing Productschap Zuivel                       </t>
  </si>
  <si>
    <t xml:space="preserve">Bijdrage ZuivelNL                                 </t>
  </si>
  <si>
    <t xml:space="preserve">Melkgeld                                          </t>
  </si>
  <si>
    <t xml:space="preserve">Hoeveelheidstoeslag                               </t>
  </si>
  <si>
    <t xml:space="preserve">Totaal                                            </t>
  </si>
  <si>
    <t xml:space="preserve">Gemiddeld vet                                     </t>
  </si>
  <si>
    <t xml:space="preserve">Gemiddeld eiwit                                   </t>
  </si>
  <si>
    <t xml:space="preserve">Premie A-ware duurzaam                            </t>
  </si>
  <si>
    <t xml:space="preserve">Vaste prijsafspraak                               </t>
  </si>
  <si>
    <t xml:space="preserve">Variabele kosteninhouding                         </t>
  </si>
  <si>
    <t xml:space="preserve">Pooling toeslag                                   </t>
  </si>
  <si>
    <t xml:space="preserve">Maandelijks voorschot                             </t>
  </si>
  <si>
    <t xml:space="preserve">Voorschot melkgeld                                </t>
  </si>
  <si>
    <t xml:space="preserve">Leveranciers melkgeld                             </t>
  </si>
  <si>
    <t xml:space="preserve">Kwantumtoeslag                                    </t>
  </si>
  <si>
    <t xml:space="preserve">Kwantumtoeslag 2015                               </t>
  </si>
  <si>
    <t xml:space="preserve">Milch                                             </t>
  </si>
  <si>
    <t xml:space="preserve">Geliefert Fett                                    </t>
  </si>
  <si>
    <t xml:space="preserve">Geliefert Eiweiß                                  </t>
  </si>
  <si>
    <t xml:space="preserve">Geliefert Laktose                                 </t>
  </si>
  <si>
    <t xml:space="preserve">Qualitätsabzug                                    </t>
  </si>
  <si>
    <t xml:space="preserve">Abzug Hemmstoffe                                  </t>
  </si>
  <si>
    <t xml:space="preserve">Pooling zuschlag                                  </t>
  </si>
  <si>
    <t xml:space="preserve">                                                  </t>
  </si>
  <si>
    <t xml:space="preserve">Einhalten                                         </t>
  </si>
  <si>
    <t xml:space="preserve">Letzte Bilanz                                     </t>
  </si>
  <si>
    <t xml:space="preserve">Mengenzuschlag 2015                               </t>
  </si>
  <si>
    <t xml:space="preserve">Total                                             </t>
  </si>
  <si>
    <t xml:space="preserve">Geitenmelk EKO                                    </t>
  </si>
  <si>
    <t xml:space="preserve">Geitenmelk                                        </t>
  </si>
  <si>
    <t xml:space="preserve">Wintertoeslag                                     </t>
  </si>
  <si>
    <t xml:space="preserve">Zomerheffing                                      </t>
  </si>
  <si>
    <t xml:space="preserve">Wintertoeslag per kg melk                         </t>
  </si>
  <si>
    <t xml:space="preserve">Zomerheffing per kg melk                          </t>
  </si>
  <si>
    <t xml:space="preserve">Hoeveelheidsregeling                              </t>
  </si>
  <si>
    <t xml:space="preserve">Geliefert                                         </t>
  </si>
  <si>
    <t xml:space="preserve">Preis 4,00% Fett 3,40% Eiweiß                     </t>
  </si>
  <si>
    <t xml:space="preserve">Korr. Auszahlungspreis                            </t>
  </si>
  <si>
    <t xml:space="preserve">Kg Laktose                                        </t>
  </si>
  <si>
    <t xml:space="preserve">Auszahlungspreis ohne Mwst.                       </t>
  </si>
  <si>
    <t xml:space="preserve">Mehrwertsteuer                                    </t>
  </si>
  <si>
    <t xml:space="preserve">Auszahlungspreis inkl. Mwst.                      </t>
  </si>
  <si>
    <t xml:space="preserve">Nachhaltigkeitszuschlag                           </t>
  </si>
  <si>
    <t xml:space="preserve">Lieferanten ohne Vertrag                          </t>
  </si>
  <si>
    <t xml:space="preserve">Einbeh. genossensch.Regelungen                    </t>
  </si>
  <si>
    <t xml:space="preserve">Einbeh. Mitgliederzuschlag                        </t>
  </si>
  <si>
    <t xml:space="preserve">Grundpreis (fest)                                 </t>
  </si>
  <si>
    <t xml:space="preserve">Qualitatsabzug                                    </t>
  </si>
  <si>
    <t xml:space="preserve">Qualitätszuschlag                                 </t>
  </si>
  <si>
    <t xml:space="preserve">Zusatzabgabe                                      </t>
  </si>
  <si>
    <t xml:space="preserve">Absatzfondgesetz pro kg                           </t>
  </si>
  <si>
    <t xml:space="preserve">Transportkosten                                   </t>
  </si>
  <si>
    <t xml:space="preserve">Mengenzuschlag                                    </t>
  </si>
  <si>
    <t xml:space="preserve">Mengenzuschlag 2014 Vorauszahlung                 </t>
  </si>
  <si>
    <t xml:space="preserve">Restbetrag (wird ausgezahlt)                      </t>
  </si>
  <si>
    <t xml:space="preserve">Mitgliedszuschlag                                 </t>
  </si>
  <si>
    <t xml:space="preserve">Einhalten Mitgliedszuschlag                       </t>
  </si>
  <si>
    <t xml:space="preserve">Nachzahlung 2014                                  </t>
  </si>
  <si>
    <t xml:space="preserve">Nachzahlung                                       </t>
  </si>
  <si>
    <t xml:space="preserve">Preis 3,70% Fett 3,40% Eiweiß                     </t>
  </si>
  <si>
    <t xml:space="preserve">Vorschuss Nachzahlung 2007                        </t>
  </si>
  <si>
    <t xml:space="preserve">Qualitätskontrolle                                </t>
  </si>
  <si>
    <t xml:space="preserve">Milch und Fettgesetz pro kg                       </t>
  </si>
  <si>
    <t xml:space="preserve">Schapenmelk-EKO                                   </t>
  </si>
  <si>
    <t xml:space="preserve">Kosten melktransport                              </t>
  </si>
  <si>
    <t xml:space="preserve">Inhouding kg melk                                 </t>
  </si>
  <si>
    <t xml:space="preserve">BD toeslag                                        </t>
  </si>
  <si>
    <t xml:space="preserve">Voorschot nabetaling                              </t>
  </si>
  <si>
    <t xml:space="preserve">Vaste kosten per afrekening                       </t>
  </si>
  <si>
    <t xml:space="preserve">Herfstmelk toeslag                                </t>
  </si>
  <si>
    <t xml:space="preserve">Heffing M.K.Z.                                    </t>
  </si>
  <si>
    <t xml:space="preserve">Toeslag over voorschot                            </t>
  </si>
  <si>
    <t xml:space="preserve">Koemelk eko                                       </t>
  </si>
  <si>
    <t xml:space="preserve">Inhouding per kg                                  </t>
  </si>
  <si>
    <t xml:space="preserve">EKO-toeslag                                       </t>
  </si>
  <si>
    <t xml:space="preserve">Wintermelk toeslag                                </t>
  </si>
  <si>
    <t xml:space="preserve">Halfmaandelijks voorschot                         </t>
  </si>
  <si>
    <t xml:space="preserve">Extra lev. kaasmakerij                            </t>
  </si>
  <si>
    <t xml:space="preserve">Nabetaling lev. 2006                              </t>
  </si>
  <si>
    <t xml:space="preserve">Vetgrammen                                        </t>
  </si>
  <si>
    <t xml:space="preserve">Eiwitgrammen                                      </t>
  </si>
  <si>
    <t xml:space="preserve">Duurzaamheidstoeslag                              </t>
  </si>
  <si>
    <t xml:space="preserve">Prijs per kg.melk                                 </t>
  </si>
  <si>
    <t xml:space="preserve">Transport- / administratiekosten 2e tank          </t>
  </si>
  <si>
    <t xml:space="preserve">Ondernemers regeling                              </t>
  </si>
  <si>
    <t xml:space="preserve">PZ heffing per kg. melk                           </t>
  </si>
  <si>
    <t xml:space="preserve">Toeslag                                           </t>
  </si>
  <si>
    <t xml:space="preserve">Correctie voorschotprijs vet                      </t>
  </si>
  <si>
    <t xml:space="preserve">Correctie voorschotprijs eiwit                    </t>
  </si>
  <si>
    <t xml:space="preserve">Correctie voorschotprijs lactose                  </t>
  </si>
  <si>
    <t xml:space="preserve">Herfstmelktoeslag                                 </t>
  </si>
  <si>
    <t xml:space="preserve">Correctie zomerheffing                            </t>
  </si>
  <si>
    <t xml:space="preserve">Correctie herfstmelktoeslag                       </t>
  </si>
  <si>
    <t xml:space="preserve">Toeslag kwaliteitssysteem                         </t>
  </si>
  <si>
    <t xml:space="preserve">Nabetaling vet                                    </t>
  </si>
  <si>
    <t xml:space="preserve">Def.nabetaling vet                                </t>
  </si>
  <si>
    <t xml:space="preserve">Nabetaling eiwit                                  </t>
  </si>
  <si>
    <t xml:space="preserve">Def.nabetaling eiwit                              </t>
  </si>
  <si>
    <t xml:space="preserve">Bonus                                             </t>
  </si>
  <si>
    <t xml:space="preserve">Inhouding t.b.v. CBM                              </t>
  </si>
  <si>
    <t xml:space="preserve">Heffing Platform Melkgeitenhouderij               </t>
  </si>
  <si>
    <t xml:space="preserve">Slotuitkering 2014 Vet                            </t>
  </si>
  <si>
    <t xml:space="preserve">Slotuitkering 2014 Eiwit                          </t>
  </si>
  <si>
    <t xml:space="preserve">Premie Duurzaamheid/Weidegang                     </t>
  </si>
  <si>
    <t xml:space="preserve">Correctie herfstmelk                              </t>
  </si>
  <si>
    <t xml:space="preserve">IKM-premie                                        </t>
  </si>
  <si>
    <t xml:space="preserve">Extra kwaliteitspremie                            </t>
  </si>
  <si>
    <t xml:space="preserve">Volumekorting/-toeslag                            </t>
  </si>
  <si>
    <t xml:space="preserve">Nabetaling over 2006                              </t>
  </si>
  <si>
    <t xml:space="preserve">Nabetaling Vet 2013                               </t>
  </si>
  <si>
    <t xml:space="preserve">Nabetaling Eiwit 2013                             </t>
  </si>
  <si>
    <t xml:space="preserve">Kilogrammen vet                                   </t>
  </si>
  <si>
    <t xml:space="preserve">Kilogrammen eiwit                                 </t>
  </si>
  <si>
    <t xml:space="preserve">Correctie wintertoeslag                           </t>
  </si>
  <si>
    <t xml:space="preserve">Toeslag Özgazi                                    </t>
  </si>
  <si>
    <t xml:space="preserve">Reeds verrekend voorschot                         </t>
  </si>
  <si>
    <t xml:space="preserve">Sommerermäßigung                                  </t>
  </si>
  <si>
    <t xml:space="preserve">Herbst-/Winterzuschlag                            </t>
  </si>
  <si>
    <t xml:space="preserve">Korr. Sommerermassigung                           </t>
  </si>
  <si>
    <t xml:space="preserve">Korr. Herbst-/Winterzuschlag                      </t>
  </si>
  <si>
    <t xml:space="preserve">Saldierung SO/HE/WI                               </t>
  </si>
  <si>
    <t xml:space="preserve">Verrechnung SO/HE/WI                              </t>
  </si>
  <si>
    <t xml:space="preserve">Mitglieder schuldenkonto                          </t>
  </si>
  <si>
    <t xml:space="preserve">Lieferantenschuldkonto                            </t>
  </si>
  <si>
    <t xml:space="preserve">Inhouding volgens afspraak                        </t>
  </si>
  <si>
    <t xml:space="preserve">Neg.grondprijs (vast)                             </t>
  </si>
  <si>
    <t xml:space="preserve">Bijdrage aanvoerkosten                            </t>
  </si>
  <si>
    <t xml:space="preserve">"Toevoeging ledensch.rekening"                    </t>
  </si>
  <si>
    <t xml:space="preserve">Prijscorrectie                                    </t>
  </si>
  <si>
    <t xml:space="preserve">Compensatie zomer/herfstregel.                    </t>
  </si>
  <si>
    <t xml:space="preserve">Nabetaling kg. vet                                </t>
  </si>
  <si>
    <t xml:space="preserve">Nabetaling kg. eiwit                              </t>
  </si>
  <si>
    <t xml:space="preserve">NL-BIO-01                                         </t>
  </si>
  <si>
    <t xml:space="preserve">Lactosegrammen                                    </t>
  </si>
  <si>
    <t xml:space="preserve">Verrekening (diversen)                            </t>
  </si>
  <si>
    <t xml:space="preserve">Verrekening (voorschot)                           </t>
  </si>
  <si>
    <t xml:space="preserve">Inhouding                                         </t>
  </si>
  <si>
    <t xml:space="preserve">Veco Zuivel toeslag                               </t>
  </si>
  <si>
    <t xml:space="preserve">EKO toeslag                                       </t>
  </si>
  <si>
    <t xml:space="preserve">Vaste inhouding per afrekening                    </t>
  </si>
  <si>
    <t xml:space="preserve">Voorschot nabetaling 2000                         </t>
  </si>
  <si>
    <t xml:space="preserve">Voorschot nabetaling 2007                         </t>
  </si>
  <si>
    <t xml:space="preserve">Eko toeslag                                       </t>
  </si>
  <si>
    <t xml:space="preserve">Vaste kosten inhouding                            </t>
  </si>
  <si>
    <t xml:space="preserve">Kwantumregeling                                   </t>
  </si>
  <si>
    <t xml:space="preserve">Nabetaling                                        </t>
  </si>
  <si>
    <t xml:space="preserve">Extra inhouding                                   </t>
  </si>
  <si>
    <t xml:space="preserve">Nabetaling 06-2010                                </t>
  </si>
  <si>
    <t xml:space="preserve">Nabetaling vet 03-2013                            </t>
  </si>
  <si>
    <t xml:space="preserve">Nabetaling 03-2010                                </t>
  </si>
  <si>
    <t xml:space="preserve">Nabetaling eiwit 03-2013                          </t>
  </si>
  <si>
    <t xml:space="preserve">Winstdeling                                       </t>
  </si>
  <si>
    <t xml:space="preserve">Bijschrijving ledenschuld                         </t>
  </si>
  <si>
    <t xml:space="preserve">Prijs 4,40% vet / 3,59% eiwit                     </t>
  </si>
  <si>
    <t xml:space="preserve">BIO - NL-BIO-01                                   </t>
  </si>
  <si>
    <t xml:space="preserve">Subtotalisering excl                              </t>
  </si>
  <si>
    <t xml:space="preserve">btw                                               </t>
  </si>
  <si>
    <t xml:space="preserve">Subtotalisering incl                              </t>
  </si>
  <si>
    <t xml:space="preserve">Basistoeslag                                      </t>
  </si>
  <si>
    <t xml:space="preserve">Inhouding per 100 kg.melk                         </t>
  </si>
  <si>
    <t xml:space="preserve">Ledenschuldreservering                            </t>
  </si>
  <si>
    <t xml:space="preserve">Correctie transportkosten                         </t>
  </si>
  <si>
    <t xml:space="preserve">Toeslag per 100 kg.melk                           </t>
  </si>
  <si>
    <t xml:space="preserve">Weidemelktoeslag                                  </t>
  </si>
  <si>
    <t xml:space="preserve">Verdeling weidemelktoeslag                        </t>
  </si>
  <si>
    <t xml:space="preserve">Prestatietoeslag                                  </t>
  </si>
  <si>
    <t xml:space="preserve">Inhouding weidegang                               </t>
  </si>
  <si>
    <t xml:space="preserve">Seizoensheffing                                   </t>
  </si>
  <si>
    <t xml:space="preserve">Seizoenstoeslag                                   </t>
  </si>
  <si>
    <t xml:space="preserve">Geleverd                                          </t>
  </si>
  <si>
    <t xml:space="preserve">Prijs 4,35% vet 3,50% eiwit                       </t>
  </si>
  <si>
    <t xml:space="preserve">Vetwaarde                                         </t>
  </si>
  <si>
    <t xml:space="preserve">Eiwitwaarde                                       </t>
  </si>
  <si>
    <t xml:space="preserve">Negatieve grondprijs                              </t>
  </si>
  <si>
    <t xml:space="preserve">Toetredingskorting                                </t>
  </si>
  <si>
    <t xml:space="preserve">Herfst-wintertoeslag                              </t>
  </si>
  <si>
    <t xml:space="preserve">Slotbetaling                                      </t>
  </si>
  <si>
    <t xml:space="preserve">Reeds ontvangen voorschot                         </t>
  </si>
  <si>
    <t xml:space="preserve">Hoeveelheidsreg                                   </t>
  </si>
  <si>
    <t xml:space="preserve">Hoeveelheidsreg voorschot                         </t>
  </si>
  <si>
    <t xml:space="preserve">Toeslag biologische melk                          </t>
  </si>
  <si>
    <t xml:space="preserve">Gekorrigeerde wintertoeslag                       </t>
  </si>
  <si>
    <t xml:space="preserve">Voorschot nabetaling 1999                         </t>
  </si>
  <si>
    <t xml:space="preserve">Nabetaling kg vet 1999                            </t>
  </si>
  <si>
    <t xml:space="preserve">Nabetaling 2013                                   </t>
  </si>
  <si>
    <t xml:space="preserve">Nabetaling kg eiwit 1999                          </t>
  </si>
  <si>
    <t xml:space="preserve">Prijs 4,40% vet / 3,50% eiwit                     </t>
  </si>
  <si>
    <t xml:space="preserve">Prijs                                             </t>
  </si>
  <si>
    <t xml:space="preserve">Prijs 3,70% vet 3,40% eiwit                       </t>
  </si>
  <si>
    <t xml:space="preserve">Geleverde melk                                    </t>
  </si>
  <si>
    <t xml:space="preserve">Bio Melk                                          </t>
  </si>
  <si>
    <t xml:space="preserve">Prijs 4,20% vet 3,40% eiwit                       </t>
  </si>
  <si>
    <t xml:space="preserve">Extra BD toeslag                                  </t>
  </si>
  <si>
    <t xml:space="preserve">Variabele inhouding                               </t>
  </si>
  <si>
    <t xml:space="preserve">Extra kwaliteitstoeslag                           </t>
  </si>
  <si>
    <t xml:space="preserve">Vaste inhouding                                   </t>
  </si>
  <si>
    <t xml:space="preserve">KKM bijdrage                                      </t>
  </si>
  <si>
    <t xml:space="preserve">Saldering zomer/winter                            </t>
  </si>
  <si>
    <t xml:space="preserve">Verrekening zomer/winter                          </t>
  </si>
  <si>
    <t xml:space="preserve">Reservering                                       </t>
  </si>
  <si>
    <t xml:space="preserve">Nabetaling 2004                                   </t>
  </si>
  <si>
    <t xml:space="preserve">Melkprijs per % vet                               </t>
  </si>
  <si>
    <t xml:space="preserve">Melkprijs per % eiwit                             </t>
  </si>
  <si>
    <t xml:space="preserve">Var.kosteninhouding                               </t>
  </si>
  <si>
    <t xml:space="preserve">Premie weidegang                                  </t>
  </si>
  <si>
    <t xml:space="preserve">Premie MELKKompas                                 </t>
  </si>
  <si>
    <t xml:space="preserve">Premie MELKkompas                                 </t>
  </si>
  <si>
    <t xml:space="preserve">Ledentoeslag                                      </t>
  </si>
  <si>
    <t xml:space="preserve">Inhouding coöperat.regelingen                     </t>
  </si>
  <si>
    <t xml:space="preserve">Inhouding ledentoeslag                            </t>
  </si>
  <si>
    <t xml:space="preserve">Vaste kosteninhouding                             </t>
  </si>
  <si>
    <t xml:space="preserve">Zomerregeling                                     </t>
  </si>
  <si>
    <t xml:space="preserve">Herfst-/Winterregeling                            </t>
  </si>
  <si>
    <t xml:space="preserve">Correctie zomerregeling                           </t>
  </si>
  <si>
    <t xml:space="preserve">Correctie herfst-/winterreg.                      </t>
  </si>
  <si>
    <t xml:space="preserve">Saldering ZO/HE/WI                                </t>
  </si>
  <si>
    <t xml:space="preserve">Verrekening ZO/HE/WI                              </t>
  </si>
  <si>
    <t xml:space="preserve">Bijdrage ZuivelNL Algemeen                        </t>
  </si>
  <si>
    <t xml:space="preserve">Verr. voorschot nabetaling                        </t>
  </si>
  <si>
    <t xml:space="preserve">Kwantumtoeslag 2015 voorschot                     </t>
  </si>
  <si>
    <t xml:space="preserve">Nabetaling 2014                                   </t>
  </si>
  <si>
    <t xml:space="preserve">Nabetaling 2010                                   </t>
  </si>
  <si>
    <t xml:space="preserve">Inhouden ledentoeslag                             </t>
  </si>
  <si>
    <t xml:space="preserve">Bijschrijving leveranc.schuld                     </t>
  </si>
  <si>
    <t xml:space="preserve">Slotbetaling leveranc.schuld                      </t>
  </si>
  <si>
    <t xml:space="preserve">Correctie biomelkprijs                            </t>
  </si>
  <si>
    <t xml:space="preserve">Negatieve grondprijs (var.)                       </t>
  </si>
  <si>
    <t xml:space="preserve">Correctie BD-groep                                </t>
  </si>
  <si>
    <t xml:space="preserve">USDA toeslag                                      </t>
  </si>
  <si>
    <t xml:space="preserve">4 granen toeslag                                  </t>
  </si>
  <si>
    <t xml:space="preserve">Weidegangtoeslag                                  </t>
  </si>
  <si>
    <t xml:space="preserve">Deel-weidegangtoeslag                             </t>
  </si>
  <si>
    <t xml:space="preserve">Negatieve grondprijs (vast)                       </t>
  </si>
  <si>
    <t xml:space="preserve">Saldering heffing/toeslag                         </t>
  </si>
  <si>
    <t xml:space="preserve">Verrekening saldering                             </t>
  </si>
  <si>
    <t xml:space="preserve">Toeslagregeling                                   </t>
  </si>
  <si>
    <t xml:space="preserve">Bonus 1e klas melk                                </t>
  </si>
  <si>
    <t xml:space="preserve">EKO toeslag per % vet                             </t>
  </si>
  <si>
    <t xml:space="preserve">EKO toeslag per % eiwit                           </t>
  </si>
  <si>
    <t xml:space="preserve">BD toeslag per % vet                              </t>
  </si>
  <si>
    <t xml:space="preserve">BD toeslag per % eiwit                            </t>
  </si>
  <si>
    <t xml:space="preserve">Voorschot nab. Jan.tm Okt.                        </t>
  </si>
  <si>
    <t xml:space="preserve">Slotuitkering Vet 2014                            </t>
  </si>
  <si>
    <t xml:space="preserve">Slotuitkering Vet                                 </t>
  </si>
  <si>
    <t xml:space="preserve">Ledenreserve                                      </t>
  </si>
  <si>
    <t xml:space="preserve">Slotuitkering Eiwit 2014                          </t>
  </si>
  <si>
    <t xml:space="preserve">Slotuitkering Eiwit                               </t>
  </si>
  <si>
    <t xml:space="preserve">Extra jubileum voorschot                          </t>
  </si>
  <si>
    <t xml:space="preserve">Inhouding per kilogram                            </t>
  </si>
  <si>
    <t xml:space="preserve">Voorschot nabet.                                  </t>
  </si>
  <si>
    <t xml:space="preserve">Slotbetaling 2006                                 </t>
  </si>
  <si>
    <t xml:space="preserve">Negatieve grondprijs vast                         </t>
  </si>
  <si>
    <t xml:space="preserve">Correctie seizoensheffing                         </t>
  </si>
  <si>
    <t xml:space="preserve">Correctie seizoenstoeslag                         </t>
  </si>
  <si>
    <t xml:space="preserve">NGZO contributieheffing                           </t>
  </si>
  <si>
    <t xml:space="preserve">Slotuitkering vet 2014                            </t>
  </si>
  <si>
    <t xml:space="preserve">Slotuitkering eiwit 2014                          </t>
  </si>
  <si>
    <t xml:space="preserve">Grundpreis bei 3,70% Fett                         </t>
  </si>
  <si>
    <t xml:space="preserve">Fettkorrektur                                     </t>
  </si>
  <si>
    <t xml:space="preserve">CMA-Beitrag                                       </t>
  </si>
  <si>
    <t xml:space="preserve">Auszahlung                                        </t>
  </si>
  <si>
    <t xml:space="preserve">Leverancierskorting                               </t>
  </si>
  <si>
    <t xml:space="preserve">Reeds ontvangen nabetaling                        </t>
  </si>
  <si>
    <t xml:space="preserve">Toeslag Omega3                                    </t>
  </si>
  <si>
    <t xml:space="preserve">Inh. voorschot nabetaling 2010                    </t>
  </si>
  <si>
    <t xml:space="preserve">Def. nabetaling vet 2010                          </t>
  </si>
  <si>
    <t xml:space="preserve">Wintermelktoeslag per kg.                         </t>
  </si>
  <si>
    <t xml:space="preserve">Kwaliteitskorting per kg. melk                    </t>
  </si>
  <si>
    <t xml:space="preserve">Korting groeiremm. stoffen                        </t>
  </si>
  <si>
    <t xml:space="preserve">MKZ heffing per kg. melk                          </t>
  </si>
  <si>
    <t xml:space="preserve">Kwantumtoeslag per kg. melk                       </t>
  </si>
  <si>
    <t xml:space="preserve">Nabetaling Vet 2014                               </t>
  </si>
  <si>
    <t xml:space="preserve">Nabetaling Eiwit 2014                             </t>
  </si>
  <si>
    <t xml:space="preserve">Verrekening voorsch.nabetaling                    </t>
  </si>
  <si>
    <t xml:space="preserve">Dividend B                                        </t>
  </si>
  <si>
    <t xml:space="preserve">Ledenkapitaal                                     </t>
  </si>
  <si>
    <t xml:space="preserve">Nabetaling 2001                                   </t>
  </si>
  <si>
    <t xml:space="preserve">Dividend A                                        </t>
  </si>
  <si>
    <t xml:space="preserve">Commissie                                         </t>
  </si>
  <si>
    <t xml:space="preserve">Toeslag DQM                                       </t>
  </si>
  <si>
    <t xml:space="preserve">Prijs 3,70% vet                                   </t>
  </si>
  <si>
    <t xml:space="preserve">Prijs 4,40% vet                                   </t>
  </si>
  <si>
    <t xml:space="preserve">Subtotalisering incl. btw                         </t>
  </si>
  <si>
    <t xml:space="preserve">Melkprijs inclusief btw                           </t>
  </si>
  <si>
    <t xml:space="preserve">Inhouding per 100 kg                              </t>
  </si>
  <si>
    <t xml:space="preserve">Inhouding verw.kosten p.100 k                     </t>
  </si>
  <si>
    <t xml:space="preserve">Vaste periode toeslag                             </t>
  </si>
  <si>
    <t xml:space="preserve">Leveranciersmelkgeld                              </t>
  </si>
  <si>
    <t xml:space="preserve">Nabetaling over 2003                              </t>
  </si>
  <si>
    <t xml:space="preserve">Kwal. onderzoek per kg. melk                      </t>
  </si>
  <si>
    <t xml:space="preserve">Administratiekosten                               </t>
  </si>
  <si>
    <t xml:space="preserve">Nabetaling 1999 Vet 9-26                          </t>
  </si>
  <si>
    <t xml:space="preserve">Nabetaling 1999 Eiwit 9-26                        </t>
  </si>
  <si>
    <t xml:space="preserve">Ecologische melk                                  </t>
  </si>
  <si>
    <t xml:space="preserve">Inhoudingen                                       </t>
  </si>
  <si>
    <t xml:space="preserve">Vetprijs                                          </t>
  </si>
  <si>
    <t xml:space="preserve">Eiwitprijs                                        </t>
  </si>
  <si>
    <t xml:space="preserve">Premie duurzaamheid                               </t>
  </si>
  <si>
    <t xml:space="preserve">Kwaliteitsstimuleringsregeling                    </t>
  </si>
  <si>
    <t xml:space="preserve">Tegenboeking KSR                                  </t>
  </si>
  <si>
    <t xml:space="preserve">Bijschrijving ledenlening                         </t>
  </si>
  <si>
    <t xml:space="preserve">Correctie garantieprijs                           </t>
  </si>
  <si>
    <t xml:space="preserve">Kwantumkorting Economy                            </t>
  </si>
  <si>
    <t xml:space="preserve">Kwantumkorting Premium                            </t>
  </si>
  <si>
    <t xml:space="preserve">Top Premie                                        </t>
  </si>
  <si>
    <t xml:space="preserve">Kosher-certificeringsregeling                     </t>
  </si>
  <si>
    <t xml:space="preserve">KKM-bonus regeling                                </t>
  </si>
  <si>
    <t xml:space="preserve">Extra opslag                                      </t>
  </si>
  <si>
    <t xml:space="preserve">Biologische geitenmelk                            </t>
  </si>
  <si>
    <t xml:space="preserve">Ziegenmilch Bioland                               </t>
  </si>
  <si>
    <t xml:space="preserve">Bioland toeslag                                   </t>
  </si>
  <si>
    <t xml:space="preserve">Melk (kg)                                         </t>
  </si>
  <si>
    <t xml:space="preserve">KwaliGeit                                         </t>
  </si>
  <si>
    <t xml:space="preserve">Bewaken status Q-koorts Qlip                      </t>
  </si>
  <si>
    <t xml:space="preserve">Kwaliteitstoeslag kwartaal                        </t>
  </si>
  <si>
    <t xml:space="preserve">Maand Kwaliteitstoeslag                           </t>
  </si>
  <si>
    <t xml:space="preserve">Administratieve heffing                           </t>
  </si>
  <si>
    <t xml:space="preserve">Heffing melkgeitenhouderij PZ                     </t>
  </si>
  <si>
    <t xml:space="preserve">Heffing melkgeitenhouderij                        </t>
  </si>
  <si>
    <t xml:space="preserve">Kwantumtoeslag per kg.melk                        </t>
  </si>
  <si>
    <t xml:space="preserve">Nabetaling kg.vet                                 </t>
  </si>
  <si>
    <t xml:space="preserve">Nabetaling kg.eiwit                               </t>
  </si>
  <si>
    <t xml:space="preserve">Inhouding per 100 kg. melk                        </t>
  </si>
  <si>
    <t xml:space="preserve">PZ heffing                                        </t>
  </si>
  <si>
    <t xml:space="preserve">NGZO heffing                                      </t>
  </si>
  <si>
    <t xml:space="preserve">Ledenschuld rekening                              </t>
  </si>
  <si>
    <t xml:space="preserve">Verrek. zomerheffing systeem                      </t>
  </si>
  <si>
    <t xml:space="preserve">Verrek. wintermelk systeem                        </t>
  </si>
  <si>
    <t xml:space="preserve">Vrijstelling ledensch.rek.                        </t>
  </si>
  <si>
    <t xml:space="preserve">Korting niet lid                                  </t>
  </si>
  <si>
    <t xml:space="preserve">Melkgeldadministratie                             </t>
  </si>
  <si>
    <t xml:space="preserve">Melkonderzoek                                     </t>
  </si>
  <si>
    <t xml:space="preserve">Inhouding transport                               </t>
  </si>
  <si>
    <t xml:space="preserve">Service kosten 2e tank                            </t>
  </si>
  <si>
    <t xml:space="preserve">Zomerheffing vet                                  </t>
  </si>
  <si>
    <t xml:space="preserve">Zomerheffing eiwit                                </t>
  </si>
  <si>
    <t xml:space="preserve">Korr. ledenschuldrekening                         </t>
  </si>
  <si>
    <t xml:space="preserve">Afrekening vet 2002                               </t>
  </si>
  <si>
    <t xml:space="preserve">Afrekening eiwit 2002                             </t>
  </si>
  <si>
    <t xml:space="preserve">Correctie vet garantieprijs                       </t>
  </si>
  <si>
    <t xml:space="preserve">Correctie eiwit garantieprijs                     </t>
  </si>
  <si>
    <t xml:space="preserve">Verwerkingskosten                                 </t>
  </si>
  <si>
    <t xml:space="preserve">ZH promotietoeslag                                </t>
  </si>
  <si>
    <t xml:space="preserve">Marktprijs verrekening                            </t>
  </si>
  <si>
    <t xml:space="preserve">Financiering regelingen                           </t>
  </si>
  <si>
    <t xml:space="preserve">Duurzaam prod.toeslag                             </t>
  </si>
  <si>
    <t xml:space="preserve">Correctie herfstmelk toeslag                      </t>
  </si>
  <si>
    <t xml:space="preserve">Extra toeslag                                     </t>
  </si>
  <si>
    <t xml:space="preserve">HACCP toeslag vet                                 </t>
  </si>
  <si>
    <t xml:space="preserve">HACCP toeslag eiwit                               </t>
  </si>
  <si>
    <t xml:space="preserve">Nabetaling Vet 2006                               </t>
  </si>
  <si>
    <t xml:space="preserve">Nabetaling Eiwit 2006                             </t>
  </si>
  <si>
    <t xml:space="preserve">Eko toeslag Vet                                   </t>
  </si>
  <si>
    <t xml:space="preserve">Eko toeslag Eiwit                                 </t>
  </si>
  <si>
    <t xml:space="preserve">Neg.grondprijs (variabel)                         </t>
  </si>
  <si>
    <t xml:space="preserve">Herfst-en wintermelktoeslag                       </t>
  </si>
  <si>
    <t xml:space="preserve">Corr.herfst-/wintermelktoeslag                    </t>
  </si>
  <si>
    <t xml:space="preserve">Nabetaling kg. vet 2014                           </t>
  </si>
  <si>
    <t xml:space="preserve">Caring dairy premie                               </t>
  </si>
  <si>
    <t xml:space="preserve">Nabetaling kg. eiwit 2014                         </t>
  </si>
  <si>
    <t xml:space="preserve">Ledengeld 2014                                    </t>
  </si>
  <si>
    <t xml:space="preserve">Weidegangpremie                                   </t>
  </si>
  <si>
    <t xml:space="preserve">Extra inhouding per 100 kg.                       </t>
  </si>
  <si>
    <t xml:space="preserve">Transportvergoeding                               </t>
  </si>
  <si>
    <t xml:space="preserve">Kwantum toeslag                                   </t>
  </si>
  <si>
    <t xml:space="preserve">Toeslag BD melk                                   </t>
  </si>
  <si>
    <t xml:space="preserve">Promotiebijdrage                                  </t>
  </si>
  <si>
    <t xml:space="preserve">Aanpassing Ecotoeslag                             </t>
  </si>
  <si>
    <t xml:space="preserve">Weidegang                                         </t>
  </si>
  <si>
    <t xml:space="preserve">Nabetaling Vet 2002                               </t>
  </si>
  <si>
    <t xml:space="preserve">Nabetaling Eiwit 2002                             </t>
  </si>
  <si>
    <t xml:space="preserve">Caring Dairy toeslag                              </t>
  </si>
  <si>
    <t xml:space="preserve">Melk Demeter                                      </t>
  </si>
  <si>
    <t xml:space="preserve">Melk Biologisch                                   </t>
  </si>
  <si>
    <t xml:space="preserve">Continuiteitstoeslag                              </t>
  </si>
  <si>
    <t xml:space="preserve">B.D.-toeslag                                      </t>
  </si>
  <si>
    <t xml:space="preserve">Corr. herfstmelktoeslag 2007                      </t>
  </si>
  <si>
    <t xml:space="preserve">Geliefert Milch Bioland                           </t>
  </si>
  <si>
    <t xml:space="preserve">Geliefert Eiweiss                                 </t>
  </si>
  <si>
    <t xml:space="preserve">Grundpreis(variabel)                              </t>
  </si>
  <si>
    <t xml:space="preserve">Kontinuitatzuschlag                               </t>
  </si>
  <si>
    <t xml:space="preserve">Bioland-zuschlag                                  </t>
  </si>
  <si>
    <t xml:space="preserve">Sommer Preis                                      </t>
  </si>
  <si>
    <t xml:space="preserve">Winter Preis                                      </t>
  </si>
  <si>
    <t xml:space="preserve">Qualitatskontrolle                                </t>
  </si>
  <si>
    <t xml:space="preserve">Hemmstoffe                                        </t>
  </si>
  <si>
    <t xml:space="preserve">Korrektur Winter Preis 2007                       </t>
  </si>
  <si>
    <t xml:space="preserve">Neg. grondprijs                                   </t>
  </si>
  <si>
    <t xml:space="preserve">Afrekeningskosten                                 </t>
  </si>
  <si>
    <t xml:space="preserve">Wintermelk                                        </t>
  </si>
  <si>
    <t xml:space="preserve">BD toeslag Vet                                    </t>
  </si>
  <si>
    <t xml:space="preserve">BD toeslag Eiwit                                  </t>
  </si>
  <si>
    <t xml:space="preserve">Wintermelk per kg. vet                            </t>
  </si>
  <si>
    <t xml:space="preserve">Wintermelk per kg. eiwit                          </t>
  </si>
  <si>
    <t xml:space="preserve">Slotnabetaling 2014                               </t>
  </si>
  <si>
    <t xml:space="preserve">Nabetaling 1e halfjaar 2015                       </t>
  </si>
  <si>
    <t xml:space="preserve">Biologische melk NL-BIO-01                        </t>
  </si>
  <si>
    <t xml:space="preserve">Biologische melk                                  </t>
  </si>
  <si>
    <t xml:space="preserve">Seizoenpremie                                     </t>
  </si>
  <si>
    <t xml:space="preserve">Footprint premie                                  </t>
  </si>
  <si>
    <t xml:space="preserve">Extra betaling nov.2015                           </t>
  </si>
  <si>
    <t xml:space="preserve">Extra Zahlung Nov.15                              </t>
  </si>
  <si>
    <t xml:space="preserve">Mengenzuschlag 2015 Vorauszahlung                 </t>
  </si>
  <si>
    <t xml:space="preserve">Premie MELKKompas voorschot                       </t>
  </si>
  <si>
    <t xml:space="preserve">Nachhaltigkeitszuschlag Vorauszahlung             </t>
  </si>
  <si>
    <t xml:space="preserve">Melkgeld 2015                                     </t>
  </si>
  <si>
    <t xml:space="preserve">Premie A-ware duurzaam 2015                       </t>
  </si>
  <si>
    <t xml:space="preserve">Premie A-ware duurzaam voorschot                  </t>
  </si>
  <si>
    <t xml:space="preserve">Nachhaltigkeitszuschlag 2015                      </t>
  </si>
  <si>
    <t xml:space="preserve">Diverse nabetalingen                              </t>
  </si>
  <si>
    <t xml:space="preserve">Duurzaamheidspremie 2015                          </t>
  </si>
  <si>
    <t xml:space="preserve">Stopkosten                                        </t>
  </si>
  <si>
    <t xml:space="preserve">Monatliche Vorauszahlung                          </t>
  </si>
  <si>
    <t xml:space="preserve">Extra kwaliteitstoeslag	                          </t>
  </si>
  <si>
    <t xml:space="preserve">Einbehaltung Mitgliederskonto                     </t>
  </si>
  <si>
    <t xml:space="preserve">Voorschot nabetaling 2015                         </t>
  </si>
  <si>
    <t xml:space="preserve">Kwaliteitstoeslag pooling                         </t>
  </si>
  <si>
    <t xml:space="preserve">Deelweidegangtoeslag                              </t>
  </si>
  <si>
    <t xml:space="preserve">BD/EKO toeslag vetgrammen                         </t>
  </si>
  <si>
    <t xml:space="preserve">BD/EKO toeslag eiwitgrammen                       </t>
  </si>
  <si>
    <t xml:space="preserve">EKO toeslag vetgrammen                            </t>
  </si>
  <si>
    <t xml:space="preserve">EKO toeslag eiwitgrammen                          </t>
  </si>
  <si>
    <t xml:space="preserve">Voors. Nabetaling vet 2015                        </t>
  </si>
  <si>
    <t xml:space="preserve">Voors. Nabetaling eiwit 2015                      </t>
  </si>
  <si>
    <t xml:space="preserve">Marktprijsverrekening                             </t>
  </si>
  <si>
    <t xml:space="preserve">Toeslag weidegang                                 </t>
  </si>
  <si>
    <t xml:space="preserve">Premie Duurzaamheid                               </t>
  </si>
  <si>
    <t xml:space="preserve">Nabetaling Vet 2015                               </t>
  </si>
  <si>
    <t xml:space="preserve">Nabetaling Eiwit 2015                             </t>
  </si>
  <si>
    <t xml:space="preserve">Einbeh.durchs.Mengen /Nachh.zuschl.               </t>
  </si>
  <si>
    <t xml:space="preserve">Nabetaling 2015                                   </t>
  </si>
  <si>
    <t xml:space="preserve">Abzug Tankgröße                                   </t>
  </si>
  <si>
    <t xml:space="preserve">Toeslag levensduur                                </t>
  </si>
  <si>
    <t xml:space="preserve">Toeslag DierDagDosering                           </t>
  </si>
  <si>
    <t xml:space="preserve">Nabetaling kg. vet 2015                           </t>
  </si>
  <si>
    <t xml:space="preserve">Nabetaling kg. eiwit 2015                         </t>
  </si>
  <si>
    <t xml:space="preserve">Ledengeld 2015                                    </t>
  </si>
  <si>
    <t xml:space="preserve">Schommelfonds                                     </t>
  </si>
  <si>
    <t xml:space="preserve">Slotuitkering vet 2015                            </t>
  </si>
  <si>
    <t xml:space="preserve">Slotuitkering eiwit 2015                          </t>
  </si>
  <si>
    <t xml:space="preserve">Vergoeding BoerenGildemelk                        </t>
  </si>
  <si>
    <t xml:space="preserve">Marketingkosten                                   </t>
  </si>
  <si>
    <t xml:space="preserve">Eco Melktoeslag                                   </t>
  </si>
  <si>
    <t xml:space="preserve">Variable Kosten                                   </t>
  </si>
  <si>
    <t xml:space="preserve">Premie energieverbruik                            </t>
  </si>
  <si>
    <t xml:space="preserve">Premie energiebesparing                           </t>
  </si>
  <si>
    <t xml:space="preserve">Premie IBR                                        </t>
  </si>
  <si>
    <t xml:space="preserve">Premie BVD                                        </t>
  </si>
  <si>
    <t xml:space="preserve">Weidegang Toeslag                                 </t>
  </si>
  <si>
    <t xml:space="preserve">Kwantumtoeslag 2016                               </t>
  </si>
  <si>
    <t xml:space="preserve">Kwantumtoeslag 2016 voorschot                     </t>
  </si>
  <si>
    <t xml:space="preserve">Premie A-ware duurzaam 2016                       </t>
  </si>
  <si>
    <t xml:space="preserve">Mengenzuschlag 2016                               </t>
  </si>
  <si>
    <t xml:space="preserve">Mengenzuschlag 2016 Vorauszahlung                 </t>
  </si>
  <si>
    <t xml:space="preserve">Nachhaltigkeitszuschlag 2016                      </t>
  </si>
  <si>
    <t xml:space="preserve">Inhouding garantieprijs/KSR                       </t>
  </si>
  <si>
    <t xml:space="preserve">Melkgeld 2016                                     </t>
  </si>
  <si>
    <t xml:space="preserve">Boterzuuranalyse                                  </t>
  </si>
  <si>
    <t xml:space="preserve">Premie KoeKompas                                  </t>
  </si>
  <si>
    <t xml:space="preserve">Premie biodiversiteit                             </t>
  </si>
  <si>
    <t xml:space="preserve">Weidepremie 2016                                  </t>
  </si>
  <si>
    <t xml:space="preserve">Bio Geitenmelk NL-BIO-01                          </t>
  </si>
  <si>
    <t xml:space="preserve">Toeslag deelweidegang                             </t>
  </si>
  <si>
    <t xml:space="preserve">Voorschot weidepremie                             </t>
  </si>
  <si>
    <t xml:space="preserve">Duurzaamheidspremie 2016                          </t>
  </si>
  <si>
    <t xml:space="preserve">Voorschot nabetaling 2016                         </t>
  </si>
  <si>
    <t xml:space="preserve">Bijdrage ZuivelNL fosfaatreductie                 </t>
  </si>
  <si>
    <t xml:space="preserve">Bijdrage ZuivelNL Fosfaatreductieplan             </t>
  </si>
  <si>
    <t xml:space="preserve">Bijdrage fosfaatregeling                          </t>
  </si>
  <si>
    <t xml:space="preserve">Bijdrage ZuivelNL bedrijfsbeëindiging             </t>
  </si>
  <si>
    <t xml:space="preserve">Bijdrage bedrijfsbeëindigingsregeling             </t>
  </si>
  <si>
    <t xml:space="preserve">Voors. Nabetaling vet 2016                        </t>
  </si>
  <si>
    <t xml:space="preserve">Voors. Nabetaling eiwit 2016                      </t>
  </si>
  <si>
    <t xml:space="preserve">Omschakelpremie biologisch                        </t>
  </si>
  <si>
    <t xml:space="preserve">Malus kwaliteitsregeling                          </t>
  </si>
  <si>
    <t xml:space="preserve">Prijs 4,40% vet incl. toeslag                     </t>
  </si>
  <si>
    <t xml:space="preserve">Rechnungsbetrag                                   </t>
  </si>
  <si>
    <t xml:space="preserve">Inhouding voorschot melkgeld                      </t>
  </si>
  <si>
    <t xml:space="preserve">Offener Rechnungsbetrag                           </t>
  </si>
  <si>
    <t xml:space="preserve">Weidetoeslag                                      </t>
  </si>
  <si>
    <t xml:space="preserve">Nabetaling 2016                                   </t>
  </si>
  <si>
    <t xml:space="preserve">Nabetaling kg. vet 2016                           </t>
  </si>
  <si>
    <t xml:space="preserve">Nabetaling kg. eiwit 2016                         </t>
  </si>
  <si>
    <t xml:space="preserve">Ledengeld 2016                                    </t>
  </si>
  <si>
    <t xml:space="preserve">Uitbetaling melkgeld 2016                         </t>
  </si>
  <si>
    <t xml:space="preserve">Slotuitkering vet 2016                            </t>
  </si>
  <si>
    <t xml:space="preserve">Slotuitkering eiwit 2016                          </t>
  </si>
  <si>
    <t xml:space="preserve">Getrouwheidspremie Vet 2016                       </t>
  </si>
  <si>
    <t xml:space="preserve">Getrouwheidspremie Eiwit 2016                     </t>
  </si>
  <si>
    <t xml:space="preserve">Bio/ecologische melk                              </t>
  </si>
  <si>
    <t xml:space="preserve">Melkgeldafrekening                                </t>
  </si>
  <si>
    <t xml:space="preserve">Kosten Qlip                                       </t>
  </si>
  <si>
    <t xml:space="preserve">Bijdrage collectieve regelingen                   </t>
  </si>
  <si>
    <t xml:space="preserve">Nachhaltigkeitszuschlag 2017                      </t>
  </si>
  <si>
    <t xml:space="preserve">Mengenzuschlag 2017                               </t>
  </si>
  <si>
    <t xml:space="preserve">Kwantumtoeslag 2017                               </t>
  </si>
  <si>
    <t xml:space="preserve">Kwantumtoeslag 2017 voorschot                     </t>
  </si>
  <si>
    <t xml:space="preserve">Premie A-ware duurzaam 2017                       </t>
  </si>
  <si>
    <t xml:space="preserve">Melkgeld 2017                                     </t>
  </si>
  <si>
    <t xml:space="preserve">Mengenzuschlag 2017 Vorauszahlung                 </t>
  </si>
  <si>
    <t xml:space="preserve">Aanvullende toeslag langer weiden                 </t>
  </si>
  <si>
    <t xml:space="preserve">Aanvullende toeslag deel weiden                   </t>
  </si>
  <si>
    <t xml:space="preserve">Voorschot weidepremie 2017                        </t>
  </si>
  <si>
    <t xml:space="preserve">Premie volledige weidegang                        </t>
  </si>
  <si>
    <t xml:space="preserve">Premie deelweidegang                              </t>
  </si>
  <si>
    <t xml:space="preserve">Duurzaamheidspremie 2017                          </t>
  </si>
  <si>
    <t xml:space="preserve">Korrektur Auszahlungspreis                        </t>
  </si>
  <si>
    <t xml:space="preserve">Einbehaltung durchs.Mengen/Nachh.zuschl.          </t>
  </si>
  <si>
    <t xml:space="preserve">Voorschot nabetaling 2017                         </t>
  </si>
  <si>
    <t xml:space="preserve">Deelname KalfOK                                   </t>
  </si>
  <si>
    <t xml:space="preserve">Premie VLOG+ melk                                 </t>
  </si>
  <si>
    <t xml:space="preserve">Verrekeningen (voorschot)                         </t>
  </si>
  <si>
    <t xml:space="preserve">Bijdrage de Natuurweide                           </t>
  </si>
  <si>
    <t xml:space="preserve">Hoeveelheidspremie vet/eiwit                      </t>
  </si>
  <si>
    <t xml:space="preserve">Vaste bijdrage Kwaliteit                          </t>
  </si>
  <si>
    <t xml:space="preserve">Premie Royal A-ware melk voor AH                  </t>
  </si>
  <si>
    <t xml:space="preserve">Deelweidegang toeslag                             </t>
  </si>
  <si>
    <t xml:space="preserve">Nabetaling 2017                                   </t>
  </si>
  <si>
    <t xml:space="preserve">Korting tetracyclinen                             </t>
  </si>
  <si>
    <t xml:space="preserve">Uitbetaling melkgeld 2017                         </t>
  </si>
  <si>
    <t xml:space="preserve">Ledengeld 2017                                    </t>
  </si>
  <si>
    <t xml:space="preserve">Nabetaling kg. vet 2017                           </t>
  </si>
  <si>
    <t xml:space="preserve">Nabetaling kg. eiwit 2017                         </t>
  </si>
  <si>
    <t xml:space="preserve">Bio Melk - NL-BIO-01                              </t>
  </si>
  <si>
    <t xml:space="preserve">VLOG toeslag                                      </t>
  </si>
  <si>
    <t xml:space="preserve">Slotuitkering Vet 2017                            </t>
  </si>
  <si>
    <t xml:space="preserve">Slotuitkering Eiwit 2017                          </t>
  </si>
  <si>
    <t xml:space="preserve">Slotuitkering vet 2017                            </t>
  </si>
  <si>
    <t xml:space="preserve">Slotuitkering eiwit 2017                          </t>
  </si>
  <si>
    <t xml:space="preserve">Toeslag inzicht kengetallen KLW                   </t>
  </si>
  <si>
    <t xml:space="preserve">Getrouwheidspremie Vet 2017                       </t>
  </si>
  <si>
    <t xml:space="preserve">Getrouwheidspremie Eiwit 2017                     </t>
  </si>
  <si>
    <t xml:space="preserve">Opstart-garantieregeling                          </t>
  </si>
  <si>
    <t xml:space="preserve">Non GMO vergoeding                                </t>
  </si>
  <si>
    <t xml:space="preserve">Duurzame Zuivel vergoeding                        </t>
  </si>
  <si>
    <t xml:space="preserve">Premie Royal A-ware melk voor Boerderij           </t>
  </si>
  <si>
    <t xml:space="preserve">Administratieve kosten                            </t>
  </si>
  <si>
    <t xml:space="preserve">Kwantumtoeslag 2018                               </t>
  </si>
  <si>
    <t xml:space="preserve">Kwantumtoeslag 2018 voorschot                     </t>
  </si>
  <si>
    <t xml:space="preserve">Premie A-ware duurzaam 2018                       </t>
  </si>
  <si>
    <t xml:space="preserve">Voorschot weidepremie 2018                        </t>
  </si>
  <si>
    <t xml:space="preserve">Nachhaltigkeitszuschlag 2018                      </t>
  </si>
  <si>
    <t xml:space="preserve">Mengenzuschlag 2018                               </t>
  </si>
  <si>
    <t xml:space="preserve">Mengenzuschlag 2018 Vorauszahlung                 </t>
  </si>
  <si>
    <t xml:space="preserve">Melkgeld 2018                                     </t>
  </si>
  <si>
    <t xml:space="preserve">Duurzaamheidspremie 2018                          </t>
  </si>
  <si>
    <t xml:space="preserve">Voorschot nabetaling 2018                         </t>
  </si>
  <si>
    <t xml:space="preserve">Caring Dairy premie                               </t>
  </si>
  <si>
    <t xml:space="preserve">Kosten onderzoek tetracycline                     </t>
  </si>
  <si>
    <t xml:space="preserve">Kosten onderzoek bacteriegr.rem.stoffen           </t>
  </si>
  <si>
    <t xml:space="preserve">Extra onderzoek bacteriegr.rem.stoffen            </t>
  </si>
  <si>
    <t xml:space="preserve">Voorschot nabetaling vet 2018                     </t>
  </si>
  <si>
    <t xml:space="preserve">Voorschot nabetaling eiwit 2018                   </t>
  </si>
  <si>
    <t xml:space="preserve">Uitbetaling melkgeld 2018                         </t>
  </si>
  <si>
    <t xml:space="preserve">VLOG premie                                       </t>
  </si>
  <si>
    <t xml:space="preserve">Nabetaling 2018                                   </t>
  </si>
  <si>
    <t xml:space="preserve">Winst 2018                                        </t>
  </si>
  <si>
    <t xml:space="preserve">Bijschrijving ledenlening 2018                    </t>
  </si>
  <si>
    <t xml:space="preserve">Nabetaling kg. vet 2018                           </t>
  </si>
  <si>
    <t xml:space="preserve">Nabetaling kg. eiwit 2018                         </t>
  </si>
  <si>
    <t xml:space="preserve">Ledengeld 2018                                    </t>
  </si>
  <si>
    <t xml:space="preserve">Slotuitkering Vet 2018                            </t>
  </si>
  <si>
    <t xml:space="preserve">Slotuitkering Eiwit 2018                          </t>
  </si>
  <si>
    <t xml:space="preserve">Slotuitkering vet 2018                            </t>
  </si>
  <si>
    <t xml:space="preserve">Slotuitkering eiwit 2018                          </t>
  </si>
  <si>
    <t xml:space="preserve">Getrouwheidspremie Vet 2018                       </t>
  </si>
  <si>
    <t xml:space="preserve">Getrouwheidspremie Eiwit 2018                     </t>
  </si>
  <si>
    <t xml:space="preserve">Nachhaltigkeitszuschlag 2019                      </t>
  </si>
  <si>
    <t xml:space="preserve">Mengenzuschlag 2019                               </t>
  </si>
  <si>
    <t xml:space="preserve">Mengenzuschlag 2019 Vorauszahlung                 </t>
  </si>
  <si>
    <t xml:space="preserve">Kwantumtoeslag 2019                               </t>
  </si>
  <si>
    <t xml:space="preserve">Kwantumtoeslag 2019 voorschot                     </t>
  </si>
  <si>
    <t xml:space="preserve">Premie A-ware duurzaam 2019                       </t>
  </si>
  <si>
    <t xml:space="preserve">Voorschot weidepremie 2019                        </t>
  </si>
  <si>
    <t xml:space="preserve">Premie KoeKompas/CDM                              </t>
  </si>
  <si>
    <t xml:space="preserve">Melkgeld 2019                                     </t>
  </si>
  <si>
    <t xml:space="preserve">Voorschot nabetaling 2019                         </t>
  </si>
  <si>
    <t xml:space="preserve">Premie Planet Proof                               </t>
  </si>
  <si>
    <t xml:space="preserve">Markttoeslag                                      </t>
  </si>
  <si>
    <t xml:space="preserve">Premie Milkmaster                                 </t>
  </si>
  <si>
    <t xml:space="preserve">Voorschot nabetaling vet 2019                     </t>
  </si>
  <si>
    <t xml:space="preserve">Voorschot nabetaling eiwit 2019                   </t>
  </si>
  <si>
    <t xml:space="preserve">Duurzaamheidspremie 2019                          </t>
  </si>
  <si>
    <t xml:space="preserve">Uitbetaling melkgeld 2019                         </t>
  </si>
  <si>
    <t xml:space="preserve">Nabetaling 2019                                   </t>
  </si>
  <si>
    <t xml:space="preserve">Ledengeld 2019                                    </t>
  </si>
  <si>
    <t xml:space="preserve">Nabetaling kg. vet 2019                           </t>
  </si>
  <si>
    <t xml:space="preserve">Nabetaling kg. eiwit 2019                         </t>
  </si>
  <si>
    <t xml:space="preserve">Slotuitkering Vet 2019                            </t>
  </si>
  <si>
    <t xml:space="preserve">Slotuitkering Eiwit 2019                          </t>
  </si>
  <si>
    <t xml:space="preserve">Slotuitkering vet 2019                            </t>
  </si>
  <si>
    <t xml:space="preserve">Slotuitkering eiwit 2019                          </t>
  </si>
  <si>
    <t xml:space="preserve">Nabetaling en winst 2019                          </t>
  </si>
  <si>
    <t xml:space="preserve">Bijschrijving ledenlening 2019                    </t>
  </si>
  <si>
    <t xml:space="preserve">VLOG toeslag 2019                                 </t>
  </si>
  <si>
    <t xml:space="preserve">Extra nabetaling 2019                             </t>
  </si>
  <si>
    <t xml:space="preserve">Publicatieprijs o.b.v. 7,50 % vet/eiwit           </t>
  </si>
  <si>
    <t xml:space="preserve">Vet/eiwit verschil t.o.v. basis 7,50%             </t>
  </si>
  <si>
    <t xml:space="preserve">Prijs incl.toeslag o.b.v. 7,5% vet/eiwit          </t>
  </si>
  <si>
    <t xml:space="preserve">Subtotaal                                         </t>
  </si>
  <si>
    <t xml:space="preserve">Pro forma voorschot                               </t>
  </si>
  <si>
    <t xml:space="preserve">Afdracht Platform Melkgeitenhouderij              </t>
  </si>
  <si>
    <t xml:space="preserve">Prijs per 100 kg (excl.)                          </t>
  </si>
  <si>
    <t xml:space="preserve">Kwantumregeling 2020                              </t>
  </si>
  <si>
    <t xml:space="preserve">Kwantumregeling 2020 voorschot                    </t>
  </si>
  <si>
    <t xml:space="preserve">Nachhaltigkeitszuschlag 2020                      </t>
  </si>
  <si>
    <t xml:space="preserve">Mengenzuschlag 2020 Vorauszahlung                 </t>
  </si>
  <si>
    <t xml:space="preserve">Mengenzuschlag 2020                               </t>
  </si>
  <si>
    <t xml:space="preserve">Premie Milkmaster 2020                            </t>
  </si>
  <si>
    <t xml:space="preserve">Premie Milkmaster voorschot                       </t>
  </si>
  <si>
    <t xml:space="preserve">Kwantumtoeslag 2020                               </t>
  </si>
  <si>
    <t xml:space="preserve">Kwantumtoeslag 2020 voorschot                     </t>
  </si>
  <si>
    <t xml:space="preserve">Premie A-ware duurzaam 2020                       </t>
  </si>
  <si>
    <t xml:space="preserve">Voorschot weidepremie 2020                        </t>
  </si>
  <si>
    <t xml:space="preserve">Melkgeld 2020                                     </t>
  </si>
  <si>
    <t xml:space="preserve">Voorschot nabetaling 2020                         </t>
  </si>
  <si>
    <t xml:space="preserve">Inhouding korting vet 2021 ivm Corona             </t>
  </si>
  <si>
    <t xml:space="preserve">Inhouding korting eiwit 2021 ivm Corona           </t>
  </si>
  <si>
    <t xml:space="preserve">Voorschot nabetaling vet 2020                     </t>
  </si>
  <si>
    <t xml:space="preserve">Voorschot nabetaling eiwit 2020                   </t>
  </si>
  <si>
    <t xml:space="preserve">Weidepremie                                       </t>
  </si>
  <si>
    <t xml:space="preserve">Nabetaling 2020                                   </t>
  </si>
  <si>
    <t xml:space="preserve">Vogelbeheer toeslag                               </t>
  </si>
  <si>
    <t xml:space="preserve">Duurzaamheidspremie 2020                          </t>
  </si>
  <si>
    <t xml:space="preserve">Nabetaling en winst 2020                          </t>
  </si>
  <si>
    <t xml:space="preserve">Bijschrijving ledenlening 2020                    </t>
  </si>
  <si>
    <t xml:space="preserve">Aanpassing publicatieprijs                        </t>
  </si>
  <si>
    <t xml:space="preserve">Uitbetaling melkgeld 2020                         </t>
  </si>
  <si>
    <t xml:space="preserve">Nabetaling kg. vet 2020                           </t>
  </si>
  <si>
    <t xml:space="preserve">Nabetaling kg. eiwit 2020                         </t>
  </si>
  <si>
    <t xml:space="preserve">Ledengeld 2020                                    </t>
  </si>
  <si>
    <t xml:space="preserve">Slotuitkering Vet 2020                            </t>
  </si>
  <si>
    <t xml:space="preserve">Slotuitkering Eiwit 2020                          </t>
  </si>
  <si>
    <t xml:space="preserve">Slotuitkering vet 2020                            </t>
  </si>
  <si>
    <t xml:space="preserve">Slotuitkering eiwit 2020                          </t>
  </si>
  <si>
    <t xml:space="preserve">Verrekening (premie)                              </t>
  </si>
  <si>
    <t xml:space="preserve">Getrouwheidspremie                                </t>
  </si>
  <si>
    <t xml:space="preserve">Onderzoekskosten antibiotica stofniveau           </t>
  </si>
  <si>
    <t xml:space="preserve">Aanvullende betaling                              </t>
  </si>
  <si>
    <t xml:space="preserve">Gepubliceerde nabetaling 2021                     </t>
  </si>
  <si>
    <t xml:space="preserve">Ontvangen voorschot nabetaling 2021               </t>
  </si>
  <si>
    <t xml:space="preserve">Transport- / administratiekosten                  </t>
  </si>
  <si>
    <t xml:space="preserve">Platform Melkgeitenhouderij                       </t>
  </si>
  <si>
    <t xml:space="preserve">Winterregeling                                    </t>
  </si>
  <si>
    <t xml:space="preserve">Wintertoeslag vet                                 </t>
  </si>
  <si>
    <t xml:space="preserve">Wintertoeslag eiwit                               </t>
  </si>
  <si>
    <t xml:space="preserve">Nachzahlung Fett 2021 – Teil I                    </t>
  </si>
  <si>
    <t xml:space="preserve">Nachzahlung Eiweiß 2021 – Teil I                  </t>
  </si>
  <si>
    <t xml:space="preserve">Vorschuss Nachzahlung Eiweiß 2022                 </t>
  </si>
  <si>
    <t xml:space="preserve">Vorschuss Nachzahlung Fett 2022                   </t>
  </si>
  <si>
    <t xml:space="preserve">Nabetaling Vet 2021 - deel 1                      </t>
  </si>
  <si>
    <t xml:space="preserve">Nabetaling Eiwit 2021 - deel 1                    </t>
  </si>
  <si>
    <t xml:space="preserve">Premie Royal A-ware melk voor DZH                 </t>
  </si>
  <si>
    <t xml:space="preserve">Basiskorting                                      </t>
  </si>
  <si>
    <t xml:space="preserve">2e Basiskorting                                   </t>
  </si>
  <si>
    <t xml:space="preserve">Extra transportkosten                             </t>
  </si>
  <si>
    <t xml:space="preserve">Bijdrage voor KwaliGeit                           </t>
  </si>
  <si>
    <t xml:space="preserve">Nachhaltigkeitszuschlag 2021                      </t>
  </si>
  <si>
    <t xml:space="preserve">Mengenzuschlag 2021 Vorauszahlung                 </t>
  </si>
  <si>
    <t xml:space="preserve">Mengenzuschlag 2021                               </t>
  </si>
  <si>
    <t xml:space="preserve">Premie Milkmaster 2021                            </t>
  </si>
  <si>
    <t xml:space="preserve">Kwantumtoeslag 2021                               </t>
  </si>
  <si>
    <t xml:space="preserve">Kwantumtoeslag 2021 voorschot                     </t>
  </si>
  <si>
    <t xml:space="preserve">Kwantumregeling 2021                              </t>
  </si>
  <si>
    <t xml:space="preserve">Kwantumregeling 2021 voorschot                    </t>
  </si>
  <si>
    <t xml:space="preserve">Melkgeld 2021                                     </t>
  </si>
  <si>
    <t xml:space="preserve">Premie A-ware duurzaam 2021                       </t>
  </si>
  <si>
    <t xml:space="preserve">Eénmalige premie                                  </t>
  </si>
  <si>
    <t xml:space="preserve">Voorschot nabetaling 2021                         </t>
  </si>
  <si>
    <t xml:space="preserve">Lidmaatschap de Natuurweide 2022                  </t>
  </si>
  <si>
    <t xml:space="preserve">Nabetaling Vet 2021 - deel 2                      </t>
  </si>
  <si>
    <t xml:space="preserve">Nabetaling Eiwit 2021 - deel 2                    </t>
  </si>
  <si>
    <t xml:space="preserve">Nachzahlung Fett 2021 – Teil II                   </t>
  </si>
  <si>
    <t xml:space="preserve">Nachzahlung Eiweiß 2021 – Teil II                 </t>
  </si>
  <si>
    <t xml:space="preserve">Kosten stoffenonderzoek                           </t>
  </si>
  <si>
    <t xml:space="preserve">Vet                                               </t>
  </si>
  <si>
    <t xml:space="preserve">Eiwit                                             </t>
  </si>
  <si>
    <t xml:space="preserve">Lactose                                           </t>
  </si>
  <si>
    <t xml:space="preserve">Wintertoeslag/zomerkorting                        </t>
  </si>
  <si>
    <t xml:space="preserve">Extra inhouding 2e tank                           </t>
  </si>
  <si>
    <t xml:space="preserve">Nabetaling en winst 2021                          </t>
  </si>
  <si>
    <t xml:space="preserve">Duurzaamheidspremie 2021                          </t>
  </si>
  <si>
    <t xml:space="preserve">Vetgrammen *                                      </t>
  </si>
  <si>
    <t xml:space="preserve">Eiwitgrammen *                                    </t>
  </si>
  <si>
    <t xml:space="preserve">Uitbetaling melkgeld 2021                         </t>
  </si>
  <si>
    <t xml:space="preserve">Nabetaling kg. vet 2021                           </t>
  </si>
  <si>
    <t xml:space="preserve">Nabetaling kg. eiwit 2021                         </t>
  </si>
  <si>
    <t xml:space="preserve">Ledengeld 2021                                    </t>
  </si>
  <si>
    <t xml:space="preserve">Slotuitkering Vet 2021                            </t>
  </si>
  <si>
    <t xml:space="preserve">Slotuitkering Eiwit 2021                          </t>
  </si>
  <si>
    <t xml:space="preserve">Slotuitkering vet 2021                            </t>
  </si>
  <si>
    <t xml:space="preserve">Slotuitkering eiwit 2021                          </t>
  </si>
  <si>
    <t xml:space="preserve">Additionele premie                                </t>
  </si>
  <si>
    <t xml:space="preserve">Slotbetaling melkgeld 2021                        </t>
  </si>
  <si>
    <t xml:space="preserve">Melkprijs ZWNL                                    </t>
  </si>
  <si>
    <t xml:space="preserve">Duurzaamheidspremie                               </t>
  </si>
  <si>
    <t xml:space="preserve">Hoeveelheidspremie                                </t>
  </si>
  <si>
    <t xml:space="preserve">Weidemelkpremie                                   </t>
  </si>
  <si>
    <t xml:space="preserve">Voorschot nabetaling vet 2022                     </t>
  </si>
  <si>
    <t xml:space="preserve">Voorschot nabetaling eiwit 2022                   </t>
  </si>
  <si>
    <t xml:space="preserve">Kwantumtoeslag 2022 voorschot                     </t>
  </si>
  <si>
    <t xml:space="preserve">Premie A-ware duurzaam 2022                       </t>
  </si>
  <si>
    <t xml:space="preserve">Nachhaltigkeitszuschlag 2022                      </t>
  </si>
  <si>
    <t xml:space="preserve">Mengenzuschlag 2022                               </t>
  </si>
  <si>
    <t xml:space="preserve">Mengenzuschlag 2022 Vorauszahlung                 </t>
  </si>
  <si>
    <t xml:space="preserve">Hoeveelheidspremie 2022 voorschot                 </t>
  </si>
  <si>
    <t xml:space="preserve">Kwantumregeling 2022                              </t>
  </si>
  <si>
    <t xml:space="preserve">Kwantumregeling 2022 voorschot                    </t>
  </si>
  <si>
    <t xml:space="preserve">Premie Milkmaster 2022                            </t>
  </si>
  <si>
    <t xml:space="preserve">Kwantumtoeslag 2022                               </t>
  </si>
  <si>
    <t xml:space="preserve">Melkgeld 2022                                     </t>
  </si>
  <si>
    <t xml:space="preserve">Premium kwaliteitstoeslag                         </t>
  </si>
  <si>
    <t xml:space="preserve">Voorschot nabetaling 2022                         </t>
  </si>
  <si>
    <t xml:space="preserve">Melkgeldafrekening per post                       </t>
  </si>
  <si>
    <t xml:space="preserve">Kosten stoffentest antibiotica                    </t>
  </si>
  <si>
    <t xml:space="preserve">Bijdrage lidmaatschap POM                         </t>
  </si>
  <si>
    <t xml:space="preserve">Nabetaling vet 1e helft 2023                      </t>
  </si>
  <si>
    <t xml:space="preserve">Nabetaling eiwit 1e helft 2023                    </t>
  </si>
  <si>
    <t xml:space="preserve">Vaste inhouding t.b.v. NGC                        </t>
  </si>
  <si>
    <t xml:space="preserve">NGZO Contributieheffing                           </t>
  </si>
  <si>
    <t xml:space="preserve">Nabetaling vet 2022                               </t>
  </si>
  <si>
    <t xml:space="preserve">Nabetaling eiwit 2022                             </t>
  </si>
  <si>
    <t xml:space="preserve">Duurzaamheidspremie 2022                          </t>
  </si>
  <si>
    <t xml:space="preserve">Nabetaling en winst 2022                          </t>
  </si>
  <si>
    <t xml:space="preserve">Uitbetaling melkgeld 2022                         </t>
  </si>
  <si>
    <t xml:space="preserve">Nabetaling kg. vet 2022                           </t>
  </si>
  <si>
    <t xml:space="preserve">Nabetaling kg. eiwit 2022                         </t>
  </si>
  <si>
    <t xml:space="preserve">Kosten gemaakt voor afgewaardeerde melk           </t>
  </si>
  <si>
    <t xml:space="preserve">Slotuitkering Vet 2022                            </t>
  </si>
  <si>
    <t xml:space="preserve">Slotuitkering Eiwit 2022                          </t>
  </si>
  <si>
    <t xml:space="preserve">2e nabetaling vet 2022                            </t>
  </si>
  <si>
    <t xml:space="preserve">2e nabetaling eiwit 2022                          </t>
  </si>
  <si>
    <t xml:space="preserve">Slotuitkering vet 2022                            </t>
  </si>
  <si>
    <t xml:space="preserve">Slotuitkering eiwit 2022                          </t>
  </si>
  <si>
    <t xml:space="preserve">Lidmaatschap de Natuurweide 2023                  </t>
  </si>
  <si>
    <t xml:space="preserve">Totaal melkgeld                                   </t>
  </si>
  <si>
    <t xml:space="preserve">Premie voor weidemelkplus                         </t>
  </si>
  <si>
    <t xml:space="preserve">3e nabetaling vet 2022                            </t>
  </si>
  <si>
    <t xml:space="preserve">3e nabetaling eiwit 2022                          </t>
  </si>
  <si>
    <t xml:space="preserve">Extra nabetaling vet 2022                         </t>
  </si>
  <si>
    <t xml:space="preserve">Extra nabetaling eiwit 2022                       </t>
  </si>
  <si>
    <t xml:space="preserve">Celgetalregeling                                  </t>
  </si>
  <si>
    <t xml:space="preserve">Kiemgetalregeling                                 </t>
  </si>
  <si>
    <t xml:space="preserve">Gepubliceerde nabetaling 2022                     </t>
  </si>
  <si>
    <t xml:space="preserve">Ontvangen voorschot nabetaling 2022               </t>
  </si>
  <si>
    <t xml:space="preserve">Kwantumtoeslag 2023 voorschot                     </t>
  </si>
  <si>
    <t xml:space="preserve">Premie A-ware duurzaam 2023                       </t>
  </si>
  <si>
    <t xml:space="preserve">Nachhaltigkeitszuschlag 2023                      </t>
  </si>
  <si>
    <t xml:space="preserve">Mengenzuschlag 2023 Vorauszahlung                 </t>
  </si>
  <si>
    <t xml:space="preserve">Mengenzuschlag 2023                               </t>
  </si>
  <si>
    <t xml:space="preserve">Hoeveelheidspremie 2023 voorschot                 </t>
  </si>
  <si>
    <t xml:space="preserve">Kwantumregeling 2023 voorschot                    </t>
  </si>
  <si>
    <t xml:space="preserve">Kwantumregeling 2023                              </t>
  </si>
  <si>
    <t xml:space="preserve">Melkgeld 2023                                     </t>
  </si>
  <si>
    <t xml:space="preserve">Premie Milkmaster 2023                            </t>
  </si>
  <si>
    <t xml:space="preserve">Kwantumtoeslag 2023                               </t>
  </si>
  <si>
    <t xml:space="preserve">Bonussysteem kwaliteit                            </t>
  </si>
  <si>
    <t xml:space="preserve">Premie voor Koe Bewust                            </t>
  </si>
  <si>
    <t xml:space="preserve">Nabetaling vet 2023                               </t>
  </si>
  <si>
    <t xml:space="preserve">Nabetaling eiwit 2023                             </t>
  </si>
  <si>
    <t xml:space="preserve">Toeslag Tuurlijk                                  </t>
  </si>
  <si>
    <t xml:space="preserve">Duurzaamheidspremie 2023                          </t>
  </si>
  <si>
    <t xml:space="preserve">Nabetaling en winst 2023                          </t>
  </si>
  <si>
    <t xml:space="preserve">Lidmaatschap de Natuurweide 2024                  </t>
  </si>
  <si>
    <t xml:space="preserve">Uitbetaling melkgeld 2023                         </t>
  </si>
  <si>
    <t xml:space="preserve">Nabetaling kg. vet 2023                           </t>
  </si>
  <si>
    <t xml:space="preserve">Nabetaling kg. eiwit 2023                         </t>
  </si>
  <si>
    <t xml:space="preserve">Ledengeld 2023                                    </t>
  </si>
  <si>
    <t xml:space="preserve">Slotuitkering Vet 2023                            </t>
  </si>
  <si>
    <t xml:space="preserve">Slotuitkering Eiwit 2023                          </t>
  </si>
  <si>
    <t xml:space="preserve">Footprintpremie Aware 2024                        </t>
  </si>
  <si>
    <t xml:space="preserve">Rekenkundig gemiddelde geom. kiemgetal            </t>
  </si>
  <si>
    <t xml:space="preserve">Kemgetalregeling NLM 2024                         </t>
  </si>
  <si>
    <t xml:space="preserve">Celgetalregeling NLM 2024                         </t>
  </si>
  <si>
    <t xml:space="preserve">Melktermijnmarkt                                  </t>
  </si>
  <si>
    <t xml:space="preserve">Footprintpremie Aware 2023                        </t>
  </si>
  <si>
    <t xml:space="preserve">Kwaliteitstoeslag POM                             </t>
  </si>
  <si>
    <t>Toeslag; gk&lt;13 of gc&lt; 211;krt=0;grr=0 geen 111/143</t>
  </si>
  <si>
    <t xml:space="preserve">Premium kwaliteitstoeslag Aware                   </t>
  </si>
  <si>
    <t xml:space="preserve">Vanaf Tv 1/Hdg tv - 12 maanden vet/eiwit          </t>
  </si>
  <si>
    <t xml:space="preserve">Aantal keren antibiotica                          </t>
  </si>
  <si>
    <t xml:space="preserve">Kg melk (bewaard uitkomst voor ber.code 142)      </t>
  </si>
  <si>
    <t xml:space="preserve">Vet/eiwit verschil                                </t>
  </si>
  <si>
    <t xml:space="preserve">VLOG premie per defdat of start mach              </t>
  </si>
  <si>
    <t xml:space="preserve">Extra premie kwaliteit Belgie                     </t>
  </si>
  <si>
    <t xml:space="preserve">Toeslag; gk &lt; 13; gc &lt; 201; krt=0; grr=0; bz= --  </t>
  </si>
  <si>
    <t xml:space="preserve">Toeslag; gk &lt; 19; gc &lt; 251; krt=0; grr=0; bz = -- </t>
  </si>
  <si>
    <t xml:space="preserve">Kwaliteitstoeslag geo en bz(premie max. 1,50)     </t>
  </si>
  <si>
    <t xml:space="preserve">Caring Dairy deelnemer                            </t>
  </si>
  <si>
    <t xml:space="preserve">Elke 3e antibiotica binnen 12 mnd                 </t>
  </si>
  <si>
    <t xml:space="preserve">Tetra onz 273/277 korting vast bedrag             </t>
  </si>
  <si>
    <t xml:space="preserve">Aantal pos.groeiremmers                           </t>
  </si>
  <si>
    <t xml:space="preserve">Act.KLW mach.in maand &amp; uitgev.KLW                </t>
  </si>
  <si>
    <t xml:space="preserve">Staffelprijs over kg vet + eiwit                  </t>
  </si>
  <si>
    <t xml:space="preserve">Deelweidegang met intentieverklaring p datum      </t>
  </si>
  <si>
    <t xml:space="preserve">Weidegang met intentieverklaring p datum          </t>
  </si>
  <si>
    <t xml:space="preserve">Per punt per kg; min 200,00 euro                  </t>
  </si>
  <si>
    <t xml:space="preserve">Toeslag; gk &lt; 13; gc &lt; 211; krt=0; grr=0          </t>
  </si>
  <si>
    <t xml:space="preserve">Premie weidegang totaliseren (47)                 </t>
  </si>
  <si>
    <t xml:space="preserve">als 45 hvh met jaarkilogrammen                    </t>
  </si>
  <si>
    <t xml:space="preserve">Premie duurzaamheid eurocent per punt             </t>
  </si>
  <si>
    <t xml:space="preserve">Deelweidegang ja (als 133 eindafrekening)         </t>
  </si>
  <si>
    <t xml:space="preserve">Weidegang ja (als 132 eindafrekening)             </t>
  </si>
  <si>
    <t xml:space="preserve">Weidegang als 104 met uren &gt; 0                    </t>
  </si>
  <si>
    <t xml:space="preserve">Saldering-ksr-stimuleringsregeling                </t>
  </si>
  <si>
    <t xml:space="preserve">Premie Biodiversiteit                             </t>
  </si>
  <si>
    <t xml:space="preserve">Premie Koekompas                                  </t>
  </si>
  <si>
    <t xml:space="preserve">Deelweidegang ja (als 115 controle op dagen)      </t>
  </si>
  <si>
    <t xml:space="preserve">Weidegang ja (als 104 controle op dagen)          </t>
  </si>
  <si>
    <t xml:space="preserve">Premie BVD Hochwald                               </t>
  </si>
  <si>
    <t xml:space="preserve">Premie IBR Hochwald                               </t>
  </si>
  <si>
    <t xml:space="preserve">Premie energiebesparing Hochwald                  </t>
  </si>
  <si>
    <t xml:space="preserve">Premie energieverbruik Hochwald                   </t>
  </si>
  <si>
    <t xml:space="preserve">kg/lt melk / 1000 (inhouding)                     </t>
  </si>
  <si>
    <t xml:space="preserve">Deel Weidegang ja (als 115 zonder reg.datum)      </t>
  </si>
  <si>
    <t xml:space="preserve">Weidegang ja (als 104 zonder reg.datum)           </t>
  </si>
  <si>
    <t xml:space="preserve">Premie dierdagdosering Hochwald                   </t>
  </si>
  <si>
    <t xml:space="preserve">Premie levensduur Hochwald                        </t>
  </si>
  <si>
    <t xml:space="preserve">Premie weidegang Hochwald                         </t>
  </si>
  <si>
    <t xml:space="preserve">Kwaliteitstoeslag BEL obv pooling bedrijven       </t>
  </si>
  <si>
    <t xml:space="preserve">Staffel jaar totaal                               </t>
  </si>
  <si>
    <t xml:space="preserve">Voorschot premie melkkompas totaliseren           </t>
  </si>
  <si>
    <t xml:space="preserve">prijs uit mnbdranv 011 tegen kg.melk cum          </t>
  </si>
  <si>
    <t xml:space="preserve">prijs uit mnbdranv 011 tegen kg.melk periodiek    </t>
  </si>
  <si>
    <t xml:space="preserve">ind. printen J in MPDOCBDF                        </t>
  </si>
  <si>
    <t xml:space="preserve">Deel weidegang ja in mbweimch (reg.datum)         </t>
  </si>
  <si>
    <t xml:space="preserve">Toeslagsregeling ltrs BMC                         </t>
  </si>
  <si>
    <t xml:space="preserve">obv lactoseprijs vorige maand                     </t>
  </si>
  <si>
    <t xml:space="preserve">Extra bonus bij 0 kortingspunten                  </t>
  </si>
  <si>
    <t xml:space="preserve">Toeslag; gk &lt; 19; gc &lt; 246; krt=0; grr=0          </t>
  </si>
  <si>
    <t xml:space="preserve">Maandelijks voorschot uit briefcde 3              </t>
  </si>
  <si>
    <t xml:space="preserve">Bijdrage coli BMC                                 </t>
  </si>
  <si>
    <t xml:space="preserve">IKM premie BMC                                    </t>
  </si>
  <si>
    <t xml:space="preserve">Kwaliteitspremie BMC                              </t>
  </si>
  <si>
    <t xml:space="preserve">Weidegang ja in mbweimch (reg.datum)              </t>
  </si>
  <si>
    <t xml:space="preserve">Voorschot kwantumtoeslag totaliseren              </t>
  </si>
  <si>
    <t xml:space="preserve">Weidegang ja in mnvarcde                          </t>
  </si>
  <si>
    <t xml:space="preserve">prijs uit mnbdranv 004                            </t>
  </si>
  <si>
    <t xml:space="preserve">Geen uitbetaling leverantie met antibiotica       </t>
  </si>
  <si>
    <t xml:space="preserve">Hoeveelheidsregeling Bonimilch                    </t>
  </si>
  <si>
    <t xml:space="preserve">Alleen BTW berekening                             </t>
  </si>
  <si>
    <t xml:space="preserve">verrekening zo/he/wi saldo                        </t>
  </si>
  <si>
    <t xml:space="preserve">tegenboeking zo/he/wi verrek.                     </t>
  </si>
  <si>
    <t xml:space="preserve">Friesland Foods 2009                              </t>
  </si>
  <si>
    <t xml:space="preserve">op basis van 2008 vast                            </t>
  </si>
  <si>
    <t xml:space="preserve">obv uitbet. prijs vorige maand                    </t>
  </si>
  <si>
    <t xml:space="preserve">prijs per % eiw x kgmelk                          </t>
  </si>
  <si>
    <t xml:space="preserve">prijs per % vet x kgmelk                          </t>
  </si>
  <si>
    <t xml:space="preserve">obv eiwitprijs vorige maand                       </t>
  </si>
  <si>
    <t xml:space="preserve">obv vetprijs vorige maand                         </t>
  </si>
  <si>
    <t xml:space="preserve">4% van totalis.excl.(fab 224)                     </t>
  </si>
  <si>
    <t xml:space="preserve">Eko Holland kwaliteitstoeslag                     </t>
  </si>
  <si>
    <t xml:space="preserve">Milcobel kwaliteitspremie                         </t>
  </si>
  <si>
    <t xml:space="preserve">kg eiwit inhouden                                 </t>
  </si>
  <si>
    <t xml:space="preserve">kg vet inhouden                                   </t>
  </si>
  <si>
    <t xml:space="preserve">kg eiwit uitbetalen                               </t>
  </si>
  <si>
    <t xml:space="preserve">kg vet uitbetalen                                 </t>
  </si>
  <si>
    <t xml:space="preserve">Per bonuspunt per kg                              </t>
  </si>
  <si>
    <t xml:space="preserve">mg/100g ureum                                     </t>
  </si>
  <si>
    <t xml:space="preserve">Ltm een staffel in                                </t>
  </si>
  <si>
    <t xml:space="preserve">Lt melk antibiotica                               </t>
  </si>
  <si>
    <t xml:space="preserve">Per punt per lt                                   </t>
  </si>
  <si>
    <t xml:space="preserve">Kgm een staffel in                                </t>
  </si>
  <si>
    <t xml:space="preserve">lt melk (inhouding)                               </t>
  </si>
  <si>
    <t xml:space="preserve">lt melk                                           </t>
  </si>
  <si>
    <t xml:space="preserve">Tetra onderzoek 273/277 korting                   </t>
  </si>
  <si>
    <t xml:space="preserve">Actieve deelnemer AH (per sys.dat)                </t>
  </si>
  <si>
    <t xml:space="preserve">Actieve machtiging KalfOK                         </t>
  </si>
  <si>
    <t xml:space="preserve">Over vrsch.(i)                                    </t>
  </si>
  <si>
    <t xml:space="preserve">Hoeveelheidstoeslag Belgomilk                     </t>
  </si>
  <si>
    <t xml:space="preserve">Heffing variabele melk deel 2                     </t>
  </si>
  <si>
    <t xml:space="preserve">Heffing variabele melk deel 1                     </t>
  </si>
  <si>
    <t xml:space="preserve">Kwantumtoeslag voortschrijdend 12 maanden melk    </t>
  </si>
  <si>
    <t xml:space="preserve">Over kg eiwit                                     </t>
  </si>
  <si>
    <t xml:space="preserve">Reeds betaald                                     </t>
  </si>
  <si>
    <t xml:space="preserve">Over vrsch.(e)                                    </t>
  </si>
  <si>
    <t xml:space="preserve">Over kg vet                                       </t>
  </si>
  <si>
    <t xml:space="preserve">Over kg melk                                      </t>
  </si>
  <si>
    <t xml:space="preserve">Correctie adm. wintertoeslag                      </t>
  </si>
  <si>
    <t xml:space="preserve">Jp gem 9                                          </t>
  </si>
  <si>
    <t xml:space="preserve">Jp gem 8                                          </t>
  </si>
  <si>
    <t xml:space="preserve">Jp gem 7                                          </t>
  </si>
  <si>
    <t xml:space="preserve">Jp gem 6                                          </t>
  </si>
  <si>
    <t xml:space="preserve">Jp gem 5                                          </t>
  </si>
  <si>
    <t xml:space="preserve">Jp gem 4                                          </t>
  </si>
  <si>
    <t xml:space="preserve">Jp gem 3                                          </t>
  </si>
  <si>
    <t xml:space="preserve">kg eiwit g/l fabrieken                            </t>
  </si>
  <si>
    <t xml:space="preserve">kg vet g/l fabrieken                              </t>
  </si>
  <si>
    <t xml:space="preserve">Correctie adm. zomerheffing                       </t>
  </si>
  <si>
    <t xml:space="preserve">Toeslag variabele melk deel 2                     </t>
  </si>
  <si>
    <t xml:space="preserve">Administratieve herfstmelkrege                    </t>
  </si>
  <si>
    <t xml:space="preserve">Administratieve zomermelkregel                    </t>
  </si>
  <si>
    <t xml:space="preserve">Hoeveelheidstoeslag (maand)                       </t>
  </si>
  <si>
    <t xml:space="preserve">% betaling over vet/eiwit bedr                    </t>
  </si>
  <si>
    <t xml:space="preserve">Verrekening aantal innames                        </t>
  </si>
  <si>
    <t xml:space="preserve">Bonusregeling Rouveen                             </t>
  </si>
  <si>
    <t xml:space="preserve">Toeslag variabele melk deel 1                     </t>
  </si>
  <si>
    <t xml:space="preserve">Kortingsregeling BMC                              </t>
  </si>
  <si>
    <t xml:space="preserve">Deelnemer VLOG (per reg.datum)                    </t>
  </si>
  <si>
    <t xml:space="preserve">Hoeveelheidsregeling (inhoudin                    </t>
  </si>
  <si>
    <t xml:space="preserve">Berekenen BTW                                     </t>
  </si>
  <si>
    <t xml:space="preserve">Kg melk antibiotica                               </t>
  </si>
  <si>
    <t xml:space="preserve">Vaste kosten over vet en eiwit                    </t>
  </si>
  <si>
    <t xml:space="preserve">Koers berekening                                  </t>
  </si>
  <si>
    <t xml:space="preserve">Kg melk keer * prijs                              </t>
  </si>
  <si>
    <t xml:space="preserve">Btw berekening                                    </t>
  </si>
  <si>
    <t xml:space="preserve">Eiwit verschil                                    </t>
  </si>
  <si>
    <t xml:space="preserve">Vetverschil                                       </t>
  </si>
  <si>
    <t xml:space="preserve">Melkprijs                                         </t>
  </si>
  <si>
    <t xml:space="preserve">Kg vet + kg eiwit x 12                            </t>
  </si>
  <si>
    <t xml:space="preserve">Kwantumtoeslag voortschrijdend vanaf januari      </t>
  </si>
  <si>
    <t xml:space="preserve">% Voorschot                                       </t>
  </si>
  <si>
    <t xml:space="preserve">Tellen tankmelktoeslag                            </t>
  </si>
  <si>
    <t xml:space="preserve">Per punt per kg/chloroform*0,50                   </t>
  </si>
  <si>
    <t xml:space="preserve">Tel kg melk                                       </t>
  </si>
  <si>
    <t xml:space="preserve">per leverend bedrijf                              </t>
  </si>
  <si>
    <t xml:space="preserve">kg melk (inhouding)                               </t>
  </si>
  <si>
    <t xml:space="preserve">Voorschotprijs in centen per k                    </t>
  </si>
  <si>
    <t xml:space="preserve">Voorschotmelkgeld in guldens                      </t>
  </si>
  <si>
    <t xml:space="preserve">Lactose %                                         </t>
  </si>
  <si>
    <t xml:space="preserve">Eiwit %                                           </t>
  </si>
  <si>
    <t xml:space="preserve">Vet %                                             </t>
  </si>
  <si>
    <t xml:space="preserve">melk %                                            </t>
  </si>
  <si>
    <t xml:space="preserve">Subtotaal t.o.v. laatste (sub)totaal              </t>
  </si>
  <si>
    <t xml:space="preserve">Totalisering                                      </t>
  </si>
  <si>
    <t xml:space="preserve">Per punt per kg                                   </t>
  </si>
  <si>
    <t xml:space="preserve">% bet. over vet/eiw bedr - inhouding              </t>
  </si>
  <si>
    <t xml:space="preserve">tot.lid.lev.                                      </t>
  </si>
  <si>
    <t xml:space="preserve">per melkbrief                                     </t>
  </si>
  <si>
    <t xml:space="preserve">kg lactose                                        </t>
  </si>
  <si>
    <t xml:space="preserve">kg eiwit                                          </t>
  </si>
  <si>
    <t xml:space="preserve">kg vet                                            </t>
  </si>
  <si>
    <t xml:space="preserve">kg melk                                           </t>
  </si>
  <si>
    <t xml:space="preserve">geen berekening                                   </t>
  </si>
  <si>
    <t>geen</t>
  </si>
  <si>
    <t xml:space="preserve">Abonnement Z-net                                  </t>
  </si>
  <si>
    <t xml:space="preserve">Afhouding voorschot                               </t>
  </si>
  <si>
    <t xml:space="preserve">Correctie melkafrekening                          </t>
  </si>
  <si>
    <t xml:space="preserve">Reeds verrekende correctie                        </t>
  </si>
  <si>
    <t xml:space="preserve">Vergoeding sponsoring                             </t>
  </si>
  <si>
    <t xml:space="preserve">Zelfzuivelaar/thuisverk.                          </t>
  </si>
  <si>
    <t xml:space="preserve">Bedrijfsbezoek                                    </t>
  </si>
  <si>
    <t xml:space="preserve">Diverse verrekeningen                             </t>
  </si>
  <si>
    <t xml:space="preserve">CDL verrekeningen                                 </t>
  </si>
  <si>
    <t xml:space="preserve">Inhouding levering remstoffen                     </t>
  </si>
  <si>
    <t xml:space="preserve">Correctie premie                                  </t>
  </si>
  <si>
    <t xml:space="preserve">Correctie BTW listing                             </t>
  </si>
  <si>
    <t xml:space="preserve">Correctie kwantum                                 </t>
  </si>
  <si>
    <t xml:space="preserve">Correctie voorschot                               </t>
  </si>
  <si>
    <t xml:space="preserve">Aflossing                                         </t>
  </si>
  <si>
    <t xml:space="preserve">Correctie van melk oktober 2022                   </t>
  </si>
  <si>
    <t>aantal</t>
  </si>
  <si>
    <t xml:space="preserve">Monsterpotjes                                     </t>
  </si>
  <si>
    <t xml:space="preserve">Vergoeding 2-daagse ophaling                      </t>
  </si>
  <si>
    <t>gewicht</t>
  </si>
  <si>
    <t xml:space="preserve">Nabetaling financ.reserve                         </t>
  </si>
  <si>
    <t xml:space="preserve">Welkomstpremie                                    </t>
  </si>
  <si>
    <t xml:space="preserve">Bijdrage IKM &amp; AB-register 2024                   </t>
  </si>
  <si>
    <t>lt melk negatief</t>
  </si>
  <si>
    <t xml:space="preserve">Weidemelk BMC                                     </t>
  </si>
  <si>
    <t xml:space="preserve">Weidemelk /Lait pâturage                          </t>
  </si>
  <si>
    <t xml:space="preserve">IKM                                               </t>
  </si>
  <si>
    <t xml:space="preserve">Bijdrage AB register                              </t>
  </si>
  <si>
    <t xml:space="preserve">MCC verrekeningen                                 </t>
  </si>
  <si>
    <t xml:space="preserve">Redevance CDL / Litres                            </t>
  </si>
  <si>
    <t xml:space="preserve">Redevance CDL/échantillon                         </t>
  </si>
  <si>
    <t xml:space="preserve">Belpremie                                         </t>
  </si>
  <si>
    <t xml:space="preserve">Extra ophaalkosten                                </t>
  </si>
  <si>
    <t xml:space="preserve">Correctie kwaliteitstoeslag extra                 </t>
  </si>
  <si>
    <t xml:space="preserve">Correctie kwaliteitstoeslag boterzuur             </t>
  </si>
  <si>
    <t xml:space="preserve">Weidemelk premie                                  </t>
  </si>
  <si>
    <t xml:space="preserve">Correctie kwantumtoeslag                          </t>
  </si>
  <si>
    <t xml:space="preserve">Correctie volle vrachten flexibiliteitst          </t>
  </si>
  <si>
    <t xml:space="preserve">Volle vrachten flexibiliteitstoeslag              </t>
  </si>
  <si>
    <t>kg melk negatief</t>
  </si>
  <si>
    <t xml:space="preserve">Toeslag VLOG                                      </t>
  </si>
  <si>
    <t>lt melk</t>
  </si>
  <si>
    <t xml:space="preserve">Afslag melkgeld                                   </t>
  </si>
  <si>
    <t xml:space="preserve">Toeslag melkprijs                                 </t>
  </si>
  <si>
    <t xml:space="preserve">Kw.toeslag Flandrien                              </t>
  </si>
  <si>
    <t xml:space="preserve">Bereidstellingstoeslag A2 melk                    </t>
  </si>
  <si>
    <t xml:space="preserve">Toeslag A2 melk                                   </t>
  </si>
  <si>
    <t xml:space="preserve">Toeslag A2                                        </t>
  </si>
  <si>
    <t xml:space="preserve">Contractprijs 9%                                  </t>
  </si>
  <si>
    <t xml:space="preserve">Contractprijs                                     </t>
  </si>
  <si>
    <t xml:space="preserve">Correctie korting groeiremmende stoffen           </t>
  </si>
  <si>
    <t xml:space="preserve">Corr. kwaliteitstoeslag                           </t>
  </si>
  <si>
    <t xml:space="preserve">Corr. kwaliteitstoeslag Q3 en Q4                  </t>
  </si>
  <si>
    <t xml:space="preserve">Kwaliteitstoeslag Extra                           </t>
  </si>
  <si>
    <t xml:space="preserve">Kwaliteitstoeslag Boterzuur +-                    </t>
  </si>
  <si>
    <t xml:space="preserve">Kwaliteitstoeslag Boterzuur --                    </t>
  </si>
  <si>
    <t xml:space="preserve">Kwaliteitstoeslag Coli                            </t>
  </si>
  <si>
    <t xml:space="preserve">Kwaliteitstoeslag Celgetal                        </t>
  </si>
  <si>
    <t xml:space="preserve">Kwaliteitstoeslag Kiemgetal                       </t>
  </si>
  <si>
    <t xml:space="preserve">Rijlonen                                          </t>
  </si>
  <si>
    <t xml:space="preserve">Voorschot melkgeld dec.                           </t>
  </si>
  <si>
    <t xml:space="preserve">Voorschot MG aug 09                               </t>
  </si>
  <si>
    <t xml:space="preserve">Correctie melkgeld                                </t>
  </si>
  <si>
    <t xml:space="preserve">Betaling openstaande post                         </t>
  </si>
  <si>
    <t xml:space="preserve">Reeds betaald bedrag                              </t>
  </si>
  <si>
    <t xml:space="preserve">Correctie BTW sept.ontvangen per kas              </t>
  </si>
  <si>
    <t xml:space="preserve">Correctie BTW sept                                </t>
  </si>
  <si>
    <t xml:space="preserve">Diverse onderzoeken                               </t>
  </si>
  <si>
    <t xml:space="preserve">Superheffing 2014/2015                            </t>
  </si>
  <si>
    <t xml:space="preserve">Bijkoop melk                                      </t>
  </si>
  <si>
    <t xml:space="preserve">Verrekening factuur                               </t>
  </si>
  <si>
    <t xml:space="preserve">Factuur Fourage                                   </t>
  </si>
  <si>
    <t xml:space="preserve">Factuur Livestock                                 </t>
  </si>
  <si>
    <t xml:space="preserve">Correctie bijdrage comité                         </t>
  </si>
  <si>
    <t xml:space="preserve">Correctie BTW promotieheffing                     </t>
  </si>
  <si>
    <t xml:space="preserve">Correctie Heffingfonds                            </t>
  </si>
  <si>
    <t xml:space="preserve">Toeslag melkgeld aanv.                            </t>
  </si>
  <si>
    <t xml:space="preserve">Toeslag melkgeld                                  </t>
  </si>
  <si>
    <t xml:space="preserve">Tegemoetkoming                                    </t>
  </si>
  <si>
    <t xml:space="preserve">Reeds verrekend                                   </t>
  </si>
  <si>
    <t xml:space="preserve">Reeds ontvangen per bank                          </t>
  </si>
  <si>
    <t xml:space="preserve">Toeslag Rijloon                                   </t>
  </si>
  <si>
    <t xml:space="preserve">Correctie toeslagen rijloon                       </t>
  </si>
  <si>
    <t xml:space="preserve">Correctie rijloon                                 </t>
  </si>
  <si>
    <t xml:space="preserve">Kosten IKM                                        </t>
  </si>
  <si>
    <t xml:space="preserve">Transportkosten te kleine tank                    </t>
  </si>
  <si>
    <t xml:space="preserve">Informatieve monsters                             </t>
  </si>
  <si>
    <t xml:space="preserve">Verzending BR_001                                 </t>
  </si>
  <si>
    <t xml:space="preserve">Supplementaire monsters                           </t>
  </si>
  <si>
    <t xml:space="preserve">Mastitis                                          </t>
  </si>
  <si>
    <t xml:space="preserve">Onderzoek andere monsters                         </t>
  </si>
  <si>
    <t xml:space="preserve">Remstoffenvrijgave                                </t>
  </si>
  <si>
    <t xml:space="preserve">Meldingsbrief                                     </t>
  </si>
  <si>
    <t xml:space="preserve">Abonnement celgetal                               </t>
  </si>
  <si>
    <t xml:space="preserve">BO Mastitis                                       </t>
  </si>
  <si>
    <t>kg melk</t>
  </si>
  <si>
    <t xml:space="preserve">Bedrijfsadvisering                                </t>
  </si>
  <si>
    <t xml:space="preserve">Bedrijfsbegeleiding                               </t>
  </si>
  <si>
    <t xml:space="preserve">Administratiekosten MCC                           </t>
  </si>
  <si>
    <t xml:space="preserve">Kwaliteitskosten MCC                              </t>
  </si>
  <si>
    <t xml:space="preserve">Extra voorschot                                   </t>
  </si>
  <si>
    <t xml:space="preserve">Correctie afrekening                              </t>
  </si>
  <si>
    <t xml:space="preserve">Correctie kwaliteitstoeslag                       </t>
  </si>
  <si>
    <t xml:space="preserve">Hoeveelheidsinhouding                             </t>
  </si>
  <si>
    <t xml:space="preserve">Correctie Duurzaamheid                            </t>
  </si>
  <si>
    <t xml:space="preserve">Derdenbeslag                                      </t>
  </si>
  <si>
    <t xml:space="preserve">Rente en aflossing                                </t>
  </si>
  <si>
    <t xml:space="preserve">Vergoeding volgens addendum                       </t>
  </si>
  <si>
    <t xml:space="preserve">Corr. weidepremie                                 </t>
  </si>
  <si>
    <t xml:space="preserve">Eindafrekening hoeveelheidspremie                 </t>
  </si>
  <si>
    <t xml:space="preserve">Vergoeding volgens afspraak                       </t>
  </si>
  <si>
    <t xml:space="preserve">Vergoeding beschikbaar stellen locatie            </t>
  </si>
  <si>
    <t xml:space="preserve">Vergoeding klankbordgroep                         </t>
  </si>
  <si>
    <t xml:space="preserve">Geen IKM erkenning                                </t>
  </si>
  <si>
    <t xml:space="preserve">Informatieve analyses                             </t>
  </si>
  <si>
    <t xml:space="preserve">Korrektuur Abrechnung Milchgeld                   </t>
  </si>
  <si>
    <t xml:space="preserve">Abonnement Z-net EDI berichten                    </t>
  </si>
  <si>
    <t xml:space="preserve">Clostridien Analyse                               </t>
  </si>
  <si>
    <t xml:space="preserve">Korrektuur Clostridien Analyse                    </t>
  </si>
  <si>
    <t xml:space="preserve">Uberschussabgabe                                  </t>
  </si>
  <si>
    <t xml:space="preserve">Extra Melkgeld betaling                           </t>
  </si>
  <si>
    <t xml:space="preserve">Demeter zuschlag                                  </t>
  </si>
  <si>
    <t xml:space="preserve">Mam Kuh Zuschlag                                  </t>
  </si>
  <si>
    <t xml:space="preserve">Vorausz. Überschussabgabe                         </t>
  </si>
  <si>
    <t xml:space="preserve">Corr. kosten ophaling minder dan 1000 kg          </t>
  </si>
  <si>
    <t xml:space="preserve">Kosten ophaling minder dan 1000 kg                </t>
  </si>
  <si>
    <t xml:space="preserve">Zusätzliche Analysekosten                         </t>
  </si>
  <si>
    <t xml:space="preserve">Boterzuur onderzoek                               </t>
  </si>
  <si>
    <t xml:space="preserve">Besmetting boterzuur bacterien                    </t>
  </si>
  <si>
    <t xml:space="preserve">Besmetting Boterzuur bacterien                    </t>
  </si>
  <si>
    <t xml:space="preserve">Extra boterzuur analyse                           </t>
  </si>
  <si>
    <t xml:space="preserve">Analyse boterzuur                                 </t>
  </si>
  <si>
    <t xml:space="preserve">Boterzuur                                         </t>
  </si>
  <si>
    <t xml:space="preserve">Analyse vetzuur samenstelling                     </t>
  </si>
  <si>
    <t xml:space="preserve">CLA-toeslag                                       </t>
  </si>
  <si>
    <t xml:space="preserve">Liters water                                      </t>
  </si>
  <si>
    <t xml:space="preserve">Buffelmelk                                        </t>
  </si>
  <si>
    <t xml:space="preserve">Verschil melkgeld augustus                        </t>
  </si>
  <si>
    <t xml:space="preserve">Farm                                              </t>
  </si>
  <si>
    <t xml:space="preserve">Kwaliteitskorting Kiem                            </t>
  </si>
  <si>
    <t xml:space="preserve">Kwaliteitskorting Vriespunt                       </t>
  </si>
  <si>
    <t xml:space="preserve">Kwaliteitstoeslag eerste klas                     </t>
  </si>
  <si>
    <t xml:space="preserve">Kwaliteitstoeslag basis                           </t>
  </si>
  <si>
    <t xml:space="preserve">Rente                                             </t>
  </si>
  <si>
    <t xml:space="preserve">Kosten Qportal                                    </t>
  </si>
  <si>
    <t xml:space="preserve">Transportkosten afhalen                           </t>
  </si>
  <si>
    <t xml:space="preserve">Rijloon - bedrag                                  </t>
  </si>
  <si>
    <t xml:space="preserve">Presentiegeld                                     </t>
  </si>
  <si>
    <t xml:space="preserve">Extra monsters                                    </t>
  </si>
  <si>
    <t xml:space="preserve">Kosten extra monsters                             </t>
  </si>
  <si>
    <t xml:space="preserve">Collectief lidmaatschap natuurweide 2023          </t>
  </si>
  <si>
    <t xml:space="preserve">A2 Bonus B                                        </t>
  </si>
  <si>
    <t xml:space="preserve">A2 Bonus A                                        </t>
  </si>
  <si>
    <t xml:space="preserve">Administratief herstel                            </t>
  </si>
  <si>
    <t xml:space="preserve">Administratiekosten herziening besl. IBR          </t>
  </si>
  <si>
    <t xml:space="preserve">Administratiekosten herziening besl. BVD          </t>
  </si>
  <si>
    <t xml:space="preserve">Administratiekosten herziening CvB                </t>
  </si>
  <si>
    <t xml:space="preserve">Adm.kosten herziening besluit                     </t>
  </si>
  <si>
    <t xml:space="preserve">Analyse celgetal                                  </t>
  </si>
  <si>
    <t xml:space="preserve">Extra controle fosfaat                            </t>
  </si>
  <si>
    <t xml:space="preserve">Herziening intrekken certificaat KLW              </t>
  </si>
  <si>
    <t xml:space="preserve">Herziening definitief intrek erkenning            </t>
  </si>
  <si>
    <t xml:space="preserve">Correctie B.D. toeslag                            </t>
  </si>
  <si>
    <t xml:space="preserve">Demeter nabetaling 2019                           </t>
  </si>
  <si>
    <t xml:space="preserve">Herintredersbeoordeling KKM                       </t>
  </si>
  <si>
    <t xml:space="preserve">Correctie CLA-toeslag                             </t>
  </si>
  <si>
    <t xml:space="preserve">Teveel betaald december                           </t>
  </si>
  <si>
    <t xml:space="preserve">Zoals afgesproken                                 </t>
  </si>
  <si>
    <t xml:space="preserve">Factuur; zie bijlage                              </t>
  </si>
  <si>
    <t xml:space="preserve">Herintredersbeoordeling                           </t>
  </si>
  <si>
    <t xml:space="preserve">Administratiekosten herziening besluit            </t>
  </si>
  <si>
    <t xml:space="preserve">Starters beoordeling                              </t>
  </si>
  <si>
    <t xml:space="preserve">Administratiekosten mutatie                       </t>
  </si>
  <si>
    <t xml:space="preserve">Herbeoordeling hersteltermijn                     </t>
  </si>
  <si>
    <t xml:space="preserve">Reeds uitbetaalde correctie MGA                   </t>
  </si>
  <si>
    <t xml:space="preserve">Overzicht uitslagen/leveranties                   </t>
  </si>
  <si>
    <t xml:space="preserve">Documenten geprint                                </t>
  </si>
  <si>
    <t xml:space="preserve">Kwartaalbijdrage VKGN                             </t>
  </si>
  <si>
    <t xml:space="preserve">VKGN beoordeling                                  </t>
  </si>
  <si>
    <t xml:space="preserve">Herbeoordeling Qlip                               </t>
  </si>
  <si>
    <t xml:space="preserve">Aanvulling kwantumtoeslag                         </t>
  </si>
  <si>
    <t xml:space="preserve">Correctie vaste inhouding                         </t>
  </si>
  <si>
    <t xml:space="preserve">Programma Q-koorts                                </t>
  </si>
  <si>
    <t xml:space="preserve">Correctie BTW                                     </t>
  </si>
  <si>
    <t xml:space="preserve">Afgekeurde melk                                   </t>
  </si>
  <si>
    <t xml:space="preserve">Nabetaling 2023                                   </t>
  </si>
  <si>
    <t xml:space="preserve">Nabetaling 2022                                   </t>
  </si>
  <si>
    <t xml:space="preserve">Nabetaling 2021                                   </t>
  </si>
  <si>
    <t xml:space="preserve">Nabetaling 2012                                   </t>
  </si>
  <si>
    <t xml:space="preserve">Nabetaling 2009                                   </t>
  </si>
  <si>
    <t xml:space="preserve">Contributie KwaliGeit BokkenWelzijn 2020          </t>
  </si>
  <si>
    <t xml:space="preserve">Contr. KwaliGeit BokkenWelzijn Q3 2019            </t>
  </si>
  <si>
    <t xml:space="preserve">Borgingssysteem                                   </t>
  </si>
  <si>
    <t xml:space="preserve">Extra aflossing lening € 75.000                   </t>
  </si>
  <si>
    <t xml:space="preserve">Rente + aflossing lening 75.000                   </t>
  </si>
  <si>
    <t xml:space="preserve">Volledige afr rente van lening 75.000             </t>
  </si>
  <si>
    <t xml:space="preserve">Rente lening 75.000                               </t>
  </si>
  <si>
    <t xml:space="preserve">Aflossing lening 75.000                           </t>
  </si>
  <si>
    <t xml:space="preserve">Rente + aflossing lening 100.000	                 </t>
  </si>
  <si>
    <t xml:space="preserve">Rente + aflossing lening 60.000                   </t>
  </si>
  <si>
    <t xml:space="preserve">Rente restant lening 60.000                       </t>
  </si>
  <si>
    <t xml:space="preserve">Rente lening 60.000                               </t>
  </si>
  <si>
    <t xml:space="preserve">Rente + aflossing lening 40.000                   </t>
  </si>
  <si>
    <t xml:space="preserve">Rente restant lening 40.000                       </t>
  </si>
  <si>
    <t xml:space="preserve">Aflossing lening 100.000                          </t>
  </si>
  <si>
    <t xml:space="preserve">Rente lening 100.000                              </t>
  </si>
  <si>
    <t xml:space="preserve">Aflossing lening 25.000                           </t>
  </si>
  <si>
    <t xml:space="preserve">Rente/afloss. lening geitenbokken 25.000          </t>
  </si>
  <si>
    <t xml:space="preserve">Rente lening geitenbokken 25.000                  </t>
  </si>
  <si>
    <t xml:space="preserve">rente en aflossing lening 200.000                 </t>
  </si>
  <si>
    <t xml:space="preserve">Rente lening 200.000                              </t>
  </si>
  <si>
    <t xml:space="preserve">Vergoeding communicatiekosten                     </t>
  </si>
  <si>
    <t xml:space="preserve">Rijloon                                           </t>
  </si>
  <si>
    <t xml:space="preserve">Factuur                                           </t>
  </si>
  <si>
    <t xml:space="preserve">Correctie inh. meerdere tanken                    </t>
  </si>
  <si>
    <t xml:space="preserve">Startersbeoordeling Qlip                          </t>
  </si>
  <si>
    <t xml:space="preserve">Extra onderzoek Chloroform                        </t>
  </si>
  <si>
    <t xml:space="preserve">Extra monster melkweigering                       </t>
  </si>
  <si>
    <t xml:space="preserve">Extra monsters Qlip                               </t>
  </si>
  <si>
    <t xml:space="preserve">Kosten extra reinheid UR                          </t>
  </si>
  <si>
    <t xml:space="preserve">Extra onderzoek kiem                              </t>
  </si>
  <si>
    <t xml:space="preserve">Kosten extra boterzuur UR                         </t>
  </si>
  <si>
    <t xml:space="preserve">Kosten extra celgetal UR                          </t>
  </si>
  <si>
    <t xml:space="preserve">Kosten extra  kiem UR                             </t>
  </si>
  <si>
    <t xml:space="preserve">Toeslag rijloon                                   </t>
  </si>
  <si>
    <t xml:space="preserve">Administratiekosten Qlip                          </t>
  </si>
  <si>
    <t xml:space="preserve">50% fact. Meko                                    </t>
  </si>
  <si>
    <t xml:space="preserve">Superheffing 2012/2013                            </t>
  </si>
  <si>
    <t xml:space="preserve">Superheffing 2011/2012                            </t>
  </si>
  <si>
    <t xml:space="preserve">Te veel ontvangen voorschot april                 </t>
  </si>
  <si>
    <t xml:space="preserve">Correctiebedrag duurzaamheid 2021                 </t>
  </si>
  <si>
    <t xml:space="preserve">Milk  &amp; More bijeenkomsten                        </t>
  </si>
  <si>
    <t xml:space="preserve">Milk  &amp; More extra                                </t>
  </si>
  <si>
    <t xml:space="preserve">Corr. nabetaling 2021 volgens afspraak            </t>
  </si>
  <si>
    <t xml:space="preserve">Zuivelzicht                                       </t>
  </si>
  <si>
    <t xml:space="preserve">Abonnement Zuivelzicht                            </t>
  </si>
  <si>
    <t xml:space="preserve">Correctie wintermelk                              </t>
  </si>
  <si>
    <t xml:space="preserve">Financiele verevening                             </t>
  </si>
  <si>
    <t xml:space="preserve">Restitutie bijdrage fosfaatreductieplan           </t>
  </si>
  <si>
    <t xml:space="preserve">Corr. beschikking fosfaatreductie                 </t>
  </si>
  <si>
    <t xml:space="preserve">Beschikking fosfaatreductie                       </t>
  </si>
  <si>
    <t xml:space="preserve">Correctie inh. korting 2020 ivm Corona            </t>
  </si>
  <si>
    <t xml:space="preserve">Reservering inh. korting 2020 ivm Corona          </t>
  </si>
  <si>
    <t xml:space="preserve">Inhouding korting 2020 ivm Corona                 </t>
  </si>
  <si>
    <t xml:space="preserve">Toeslag Kalverliefde                              </t>
  </si>
  <si>
    <t xml:space="preserve">Corr. Administratiekosten herzieningen	           </t>
  </si>
  <si>
    <t xml:space="preserve">Corr. Herbeoordeling hersteltermijn	              </t>
  </si>
  <si>
    <t xml:space="preserve">Boete borgingssysteem KKM/IBR                     </t>
  </si>
  <si>
    <t xml:space="preserve">Rente lening 2020 40.000                          </t>
  </si>
  <si>
    <t xml:space="preserve">Rente lening 2019 40.000                          </t>
  </si>
  <si>
    <t xml:space="preserve">Nieuwe erkenning                                  </t>
  </si>
  <si>
    <t xml:space="preserve">kosten bezwaar                                    </t>
  </si>
  <si>
    <t xml:space="preserve">Periodiek Bedrijfs Bezoek / april 2018            </t>
  </si>
  <si>
    <t xml:space="preserve">IBR / april 2018                                  </t>
  </si>
  <si>
    <t xml:space="preserve">BVD / april 2018                                  </t>
  </si>
  <si>
    <t xml:space="preserve">Correctie extra toeslag                           </t>
  </si>
  <si>
    <t xml:space="preserve">Boete nav screening borgingssyteem                </t>
  </si>
  <si>
    <t xml:space="preserve">Bijdrage ontwikkeling/uitwerking project          </t>
  </si>
  <si>
    <t xml:space="preserve">Kosten aanvullende normen bio.koemelk             </t>
  </si>
  <si>
    <t xml:space="preserve">Boete herziening CVB                              </t>
  </si>
  <si>
    <t xml:space="preserve">Administratiekosten herzieningen                  </t>
  </si>
  <si>
    <t xml:space="preserve">Startersbeoordeling                               </t>
  </si>
  <si>
    <t xml:space="preserve">Kosten aanvullende normen bio. zuivel             </t>
  </si>
  <si>
    <t xml:space="preserve">Melkveefosfaatreferentie                          </t>
  </si>
  <si>
    <t xml:space="preserve">Kringloopwijzer                                   </t>
  </si>
  <si>
    <t xml:space="preserve">Admininistratiekosten herziening besluit          </t>
  </si>
  <si>
    <t xml:space="preserve">Herziening paratuberculose                        </t>
  </si>
  <si>
    <t xml:space="preserve">Herziening besluit PBB                            </t>
  </si>
  <si>
    <t xml:space="preserve">Qlip beoordeling starter                          </t>
  </si>
  <si>
    <t xml:space="preserve">Administratiekosten PBB                           </t>
  </si>
  <si>
    <t xml:space="preserve">Onaangekondigde toezichtsbeoordeling              </t>
  </si>
  <si>
    <t xml:space="preserve">Nabetaling vet/eiwit                              </t>
  </si>
  <si>
    <t xml:space="preserve">Uittreedgeld                                      </t>
  </si>
  <si>
    <t xml:space="preserve">Overschrijding DU-norm                            </t>
  </si>
  <si>
    <t xml:space="preserve">Nieuwe melktank                                   </t>
  </si>
  <si>
    <t xml:space="preserve">Niet geleverde melk                               </t>
  </si>
  <si>
    <t xml:space="preserve">Afrekening CONO kaaswinkel                        </t>
  </si>
  <si>
    <t xml:space="preserve">Salmonella Expert                                 </t>
  </si>
  <si>
    <t xml:space="preserve">Qlip stoffenonderzoek                             </t>
  </si>
  <si>
    <t xml:space="preserve">Beemsterkleding                                   </t>
  </si>
  <si>
    <t xml:space="preserve">Kosten melkonderzoek                              </t>
  </si>
  <si>
    <t xml:space="preserve">Delvotest                                         </t>
  </si>
  <si>
    <t xml:space="preserve">Tegemoetkoming analyse kosten 2014                </t>
  </si>
  <si>
    <t xml:space="preserve">Tegemoetkoming analyse kosten. 2014               </t>
  </si>
  <si>
    <t xml:space="preserve">Beoordeling Qlip herintreder                      </t>
  </si>
  <si>
    <t xml:space="preserve">Vergoeding automatische poort                     </t>
  </si>
  <si>
    <t xml:space="preserve">Calamiteit                                        </t>
  </si>
  <si>
    <t xml:space="preserve">Weidedagen                                        </t>
  </si>
  <si>
    <t xml:space="preserve">Kunstkoe                                          </t>
  </si>
  <si>
    <t xml:space="preserve">Poloshirt                                         </t>
  </si>
  <si>
    <t xml:space="preserve">Ondersteuning CONO Coach                          </t>
  </si>
  <si>
    <t xml:space="preserve">Correctie VLOG                                    </t>
  </si>
  <si>
    <t xml:space="preserve">Administratiekosten Lepto                         </t>
  </si>
  <si>
    <t xml:space="preserve">Beoordeling Qlip starter                          </t>
  </si>
  <si>
    <t xml:space="preserve">Herziening besluit PBB/Koekompas                  </t>
  </si>
  <si>
    <t xml:space="preserve">Administratiekosten Salmonella                    </t>
  </si>
  <si>
    <t xml:space="preserve">Administratiekosten Para-tbc                      </t>
  </si>
  <si>
    <t xml:space="preserve">Deelbeoordeling Qlip                              </t>
  </si>
  <si>
    <t xml:space="preserve">Administratiekosten hersteltermijn                </t>
  </si>
  <si>
    <t xml:space="preserve">Beemster Bijenlint                                </t>
  </si>
  <si>
    <t xml:space="preserve">Korting intrekking Qlip deelerkenning             </t>
  </si>
  <si>
    <t xml:space="preserve">Executoriaal Derdenbeslag                         </t>
  </si>
  <si>
    <t xml:space="preserve">Consevatoir Derdenbeslag                          </t>
  </si>
  <si>
    <t xml:space="preserve">Verontreinigde melk                               </t>
  </si>
  <si>
    <t xml:space="preserve">Boete leverplicht                                 </t>
  </si>
  <si>
    <t xml:space="preserve">Reeds ontvangen Weidegangpremie                   </t>
  </si>
  <si>
    <t xml:space="preserve">Reeds ontvangen premie april                      </t>
  </si>
  <si>
    <t xml:space="preserve">Vrijgeven Weidegangpremie                         </t>
  </si>
  <si>
    <t xml:space="preserve">Opschorting Weidegangpremie                       </t>
  </si>
  <si>
    <t xml:space="preserve">Verrekening vooruitbetaling                       </t>
  </si>
  <si>
    <t xml:space="preserve">Korting geen Info overzicht                       </t>
  </si>
  <si>
    <t xml:space="preserve">Abonnement Z-net extra                            </t>
  </si>
  <si>
    <t xml:space="preserve">SMS berichten                                     </t>
  </si>
  <si>
    <t xml:space="preserve">Abonnement Z-net SMS                              </t>
  </si>
  <si>
    <t xml:space="preserve">Entreegeld 2022                                   </t>
  </si>
  <si>
    <t xml:space="preserve">Afrekening entreegeld                             </t>
  </si>
  <si>
    <t xml:space="preserve">Entreegeld (1 jaar)                               </t>
  </si>
  <si>
    <t xml:space="preserve">Entreegeld (3 jaar)                               </t>
  </si>
  <si>
    <t xml:space="preserve">Entreegeld (5 jaar)                               </t>
  </si>
  <si>
    <t xml:space="preserve">Factuur Beemster Cheese Company                   </t>
  </si>
  <si>
    <t xml:space="preserve">Apart ophalen april                               </t>
  </si>
  <si>
    <t xml:space="preserve">Apart ophalen                                     </t>
  </si>
  <si>
    <t xml:space="preserve">Extra transportkosten zondagsrust                 </t>
  </si>
  <si>
    <t xml:space="preserve">Factuur afgekeurde RMO                            </t>
  </si>
  <si>
    <t xml:space="preserve">Verrekening afgekeurde melk                       </t>
  </si>
  <si>
    <t xml:space="preserve">Factuur positieve RMO                             </t>
  </si>
  <si>
    <t xml:space="preserve">Correctie Premie GMO-vrij voeren                  </t>
  </si>
  <si>
    <t xml:space="preserve">Premie periode GMO-vrij voeren                    </t>
  </si>
  <si>
    <t xml:space="preserve">Premie transitieperiode GMO-vrij voeren           </t>
  </si>
  <si>
    <t xml:space="preserve">Premie GMO-vrij voeren                            </t>
  </si>
  <si>
    <t xml:space="preserve">Vergoeding klaver / kruiden                       </t>
  </si>
  <si>
    <t xml:space="preserve">Correctie vaste kosten                            </t>
  </si>
  <si>
    <t xml:space="preserve">Correctie weidegangpremie                         </t>
  </si>
  <si>
    <t xml:space="preserve">Correctie kwaliteitssysteem                       </t>
  </si>
  <si>
    <t xml:space="preserve">Caring Dairy bio                                  </t>
  </si>
  <si>
    <t xml:space="preserve">Caring Dairy pilot 2023                           </t>
  </si>
  <si>
    <t xml:space="preserve">Caring Dairy premiekorting                        </t>
  </si>
  <si>
    <t xml:space="preserve">Caring Dairy 2021                                 </t>
  </si>
  <si>
    <t xml:space="preserve">Krt ontbreken BVD deelcertificaat                 </t>
  </si>
  <si>
    <t xml:space="preserve">Caring Dairy 2.1 - 2022                           </t>
  </si>
  <si>
    <t xml:space="preserve">Caring Dairy premie 2023                          </t>
  </si>
  <si>
    <t xml:space="preserve">Correctie Caring Dairy Premie 2022                </t>
  </si>
  <si>
    <t xml:space="preserve">Aanvulling Caring dairy premie                    </t>
  </si>
  <si>
    <t xml:space="preserve">Deelweidegangpremie                               </t>
  </si>
  <si>
    <t xml:space="preserve">Extra kosten niet-weidemelk                       </t>
  </si>
  <si>
    <t xml:space="preserve">Extra kosten niet-weidemelk (2023)                </t>
  </si>
  <si>
    <t xml:space="preserve">Regeling weidegangpremie                          </t>
  </si>
  <si>
    <t xml:space="preserve">Extra kosten niet-weidemelk 2021-22               </t>
  </si>
  <si>
    <t xml:space="preserve">Weidegangpremie	                                  </t>
  </si>
  <si>
    <t xml:space="preserve">Klankbord commissie Caring Dairy                  </t>
  </si>
  <si>
    <t xml:space="preserve">Aanvulling Caring Dairy act.                      </t>
  </si>
  <si>
    <t xml:space="preserve">Marketing                                         </t>
  </si>
  <si>
    <t xml:space="preserve">Bijdrage Rabo N2 enrichter                        </t>
  </si>
  <si>
    <t xml:space="preserve">Bijdrage N2 Applied                               </t>
  </si>
  <si>
    <t xml:space="preserve">KoeKompas                                         </t>
  </si>
  <si>
    <t xml:space="preserve">Fietskleding                                      </t>
  </si>
  <si>
    <t xml:space="preserve">Onterechte Caring Dairy premie                    </t>
  </si>
  <si>
    <t xml:space="preserve">Promotie Caring Dairy                             </t>
  </si>
  <si>
    <t xml:space="preserve">Workshop Caring Dairy                             </t>
  </si>
  <si>
    <t xml:space="preserve">Vergoeding Workshop                               </t>
  </si>
  <si>
    <t xml:space="preserve">Bijdrage voederadd.Bovaer                         </t>
  </si>
  <si>
    <t xml:space="preserve">Bijdrage Voederadd.Bovaer                         </t>
  </si>
  <si>
    <t xml:space="preserve">Project Low Carbon Dairy                          </t>
  </si>
  <si>
    <t xml:space="preserve">Bijdr. project voederadditief                     </t>
  </si>
  <si>
    <t xml:space="preserve">Drukdrainage                                      </t>
  </si>
  <si>
    <t xml:space="preserve">Dagje bij de boer dag                             </t>
  </si>
  <si>
    <t xml:space="preserve">Vergoeding Commissie                              </t>
  </si>
  <si>
    <t xml:space="preserve">Vergoeding advieskosten                           </t>
  </si>
  <si>
    <t xml:space="preserve">Vergoeding Draaidag                               </t>
  </si>
  <si>
    <t xml:space="preserve">Wie de Boer niet Kent                             </t>
  </si>
  <si>
    <t xml:space="preserve">Bijdrage Kuilmonster                              </t>
  </si>
  <si>
    <t xml:space="preserve">Bijdrage Mestmonster                              </t>
  </si>
  <si>
    <t xml:space="preserve">Bijdrage Vizura                                   </t>
  </si>
  <si>
    <t xml:space="preserve">Tegemoetkoming weidecoach                         </t>
  </si>
  <si>
    <t xml:space="preserve">Diversen                                          </t>
  </si>
  <si>
    <t xml:space="preserve">teruggaaf ingehouden boterzuur korting            </t>
  </si>
  <si>
    <t xml:space="preserve">teveel betaalde servicekosten 2e tank             </t>
  </si>
  <si>
    <t xml:space="preserve">Uitkering 1e klas melk                            </t>
  </si>
  <si>
    <t xml:space="preserve">1e klas melk                                      </t>
  </si>
  <si>
    <t xml:space="preserve">Uitkering correctie score DGZK                    </t>
  </si>
  <si>
    <t xml:space="preserve">Bonus uitkering DGZK                              </t>
  </si>
  <si>
    <t xml:space="preserve">Inhouding negatief saldo DGZK                     </t>
  </si>
  <si>
    <t xml:space="preserve">Eindafrekening kg eiwit                           </t>
  </si>
  <si>
    <t xml:space="preserve">Eindafrekening kg vet                             </t>
  </si>
  <si>
    <t xml:space="preserve">2e voorschot nabetaling melkgeld 2021             </t>
  </si>
  <si>
    <t xml:space="preserve">Voorschot nabetaling kg eiwit                     </t>
  </si>
  <si>
    <t xml:space="preserve">Voorschot nabetaling kg vet                       </t>
  </si>
  <si>
    <t xml:space="preserve">Tegoedgeschreven melkgeld                         </t>
  </si>
  <si>
    <t xml:space="preserve">Rente tegoedgeschreven melkgeld                   </t>
  </si>
  <si>
    <t xml:space="preserve">Kwaliteitsbonus                                   </t>
  </si>
  <si>
    <t xml:space="preserve">Eindresultaat zomer/winter systeem                </t>
  </si>
  <si>
    <t xml:space="preserve">fysieke herbeoordeling vlog                       </t>
  </si>
  <si>
    <t xml:space="preserve">Slotbetaling kg eiwit                             </t>
  </si>
  <si>
    <t xml:space="preserve">Slotbetaling kg vet                               </t>
  </si>
  <si>
    <t xml:space="preserve">extra onderzoek vet-eiwit                         </t>
  </si>
  <si>
    <t xml:space="preserve">extra onderzoek chloraat                          </t>
  </si>
  <si>
    <t xml:space="preserve">extra onderzoek kiemgetal en celgetal             </t>
  </si>
  <si>
    <t xml:space="preserve">extra onderzoek salmonella                        </t>
  </si>
  <si>
    <t xml:space="preserve">extra onderzoek coli-lactobacillen                </t>
  </si>
  <si>
    <t xml:space="preserve">Extra onderzoek Kiemgetal                         </t>
  </si>
  <si>
    <t xml:space="preserve">extra onderzoek reinheid                          </t>
  </si>
  <si>
    <t xml:space="preserve">Correctie Nota per post , teveel betaald          </t>
  </si>
  <si>
    <t xml:space="preserve">Kasbetaling                                       </t>
  </si>
  <si>
    <t xml:space="preserve">Vergoeding gesprek Dhr. M. Kuijken                </t>
  </si>
  <si>
    <t xml:space="preserve">belpremie                                         </t>
  </si>
  <si>
    <t xml:space="preserve">verrekening kwaliteit                             </t>
  </si>
  <si>
    <t xml:space="preserve">extra ophalen melk F. v. Roessel                  </t>
  </si>
  <si>
    <t xml:space="preserve">Duurzaamheidstoeslag 9%                           </t>
  </si>
  <si>
    <t xml:space="preserve">Duurzaamheidstoeslag 6%                           </t>
  </si>
  <si>
    <t xml:space="preserve">Afslag 9%                                         </t>
  </si>
  <si>
    <t xml:space="preserve">Afslag 6%                                         </t>
  </si>
  <si>
    <t xml:space="preserve">Corr Toeslag                                      </t>
  </si>
  <si>
    <t xml:space="preserve">Afslag                                            </t>
  </si>
  <si>
    <t xml:space="preserve">Toeslag SML/PP melk                               </t>
  </si>
  <si>
    <t xml:space="preserve">Correctie nabetaling                              </t>
  </si>
  <si>
    <t xml:space="preserve">Reserveringstoeslag                               </t>
  </si>
  <si>
    <t xml:space="preserve">Correctie inhouding Weidegang                     </t>
  </si>
  <si>
    <t xml:space="preserve">Seizoenstoeslag/-heffing                          </t>
  </si>
  <si>
    <t xml:space="preserve">Resultaat Duurzaamheid                            </t>
  </si>
  <si>
    <t xml:space="preserve">Contributie Flevomelk                             </t>
  </si>
  <si>
    <t xml:space="preserve">Afkoop duurzaamheid/kwaliteitspremie              </t>
  </si>
  <si>
    <t xml:space="preserve">Verrekening 2015                                  </t>
  </si>
  <si>
    <t xml:space="preserve">Correctie VS melkgeld                             </t>
  </si>
  <si>
    <t xml:space="preserve">Verstrekte lening                                 </t>
  </si>
  <si>
    <t xml:space="preserve">Correctie bijdrage Zuivel NL                      </t>
  </si>
  <si>
    <t xml:space="preserve">Vergoeding PBB/Koekompas                          </t>
  </si>
  <si>
    <t xml:space="preserve">Factuur Salmonella expert                         </t>
  </si>
  <si>
    <t xml:space="preserve">Vergoeding extra reiniging                        </t>
  </si>
  <si>
    <t xml:space="preserve">Correctie extra kosten afrekening                 </t>
  </si>
  <si>
    <t xml:space="preserve">Afrekening per post                               </t>
  </si>
  <si>
    <t xml:space="preserve">Verrekening facturen                              </t>
  </si>
  <si>
    <t xml:space="preserve">Correctie kwaliteitskorting                       </t>
  </si>
  <si>
    <t xml:space="preserve">Kosten COKZ                                       </t>
  </si>
  <si>
    <t xml:space="preserve">Voorschot weidegang Focus Planet                  </t>
  </si>
  <si>
    <t xml:space="preserve">Reinigingsbijdrage                                </t>
  </si>
  <si>
    <t xml:space="preserve">Verschuldigd bedrag HAV                           </t>
  </si>
  <si>
    <t xml:space="preserve">Correctie debetsaldo                              </t>
  </si>
  <si>
    <t xml:space="preserve">Betaald per bank                                  </t>
  </si>
  <si>
    <t xml:space="preserve">Subsidie Salmonella Maatwerk                      </t>
  </si>
  <si>
    <t xml:space="preserve">Extra monsters melkweigering                      </t>
  </si>
  <si>
    <t xml:space="preserve">Extra onderzoeken Qlip                            </t>
  </si>
  <si>
    <t xml:space="preserve">Monster oxonia                                    </t>
  </si>
  <si>
    <t xml:space="preserve">VEL (IR) NL                                       </t>
  </si>
  <si>
    <t xml:space="preserve">Sneltest groeiremmende stoffen                    </t>
  </si>
  <si>
    <t xml:space="preserve">Reinheid NL                                       </t>
  </si>
  <si>
    <t xml:space="preserve">Stoffentest bacterie groeiremmende stof           </t>
  </si>
  <si>
    <t xml:space="preserve">Groeiremmende stoffen NL                          </t>
  </si>
  <si>
    <t xml:space="preserve">Celgetal NL                                       </t>
  </si>
  <si>
    <t xml:space="preserve">Kiemgetal NL                                      </t>
  </si>
  <si>
    <t xml:space="preserve">Chloroform NL                                     </t>
  </si>
  <si>
    <t xml:space="preserve">Boterzuurbacteriën NL                             </t>
  </si>
  <si>
    <t xml:space="preserve">Zuurtegraad melk vet NL                           </t>
  </si>
  <si>
    <t xml:space="preserve">Kosten extra vriespunt UR                         </t>
  </si>
  <si>
    <t xml:space="preserve">Kosten extra salmonella UR                        </t>
  </si>
  <si>
    <t xml:space="preserve">Kosten extra chloroform UR                        </t>
  </si>
  <si>
    <t xml:space="preserve">Kosten extra kiemgetal UR                         </t>
  </si>
  <si>
    <t xml:space="preserve">Verwerkingskosten Status BVD/IBR                  </t>
  </si>
  <si>
    <t xml:space="preserve">Ontbreken deelerkenning IBR                       </t>
  </si>
  <si>
    <t xml:space="preserve">Ontbreken deelerkenning BVD                       </t>
  </si>
  <si>
    <t xml:space="preserve">Annuleringskosten Toezichtsbeoordeling            </t>
  </si>
  <si>
    <t xml:space="preserve">Administratiekosten herziening                    </t>
  </si>
  <si>
    <t xml:space="preserve">Herintreders beoordeling                          </t>
  </si>
  <si>
    <t xml:space="preserve">Onaangekondigde toezicht beoordeling              </t>
  </si>
  <si>
    <t xml:space="preserve">Beoordeling in kader hersteltermijn               </t>
  </si>
  <si>
    <t xml:space="preserve">Correctie rijloon incl weidemelktoeslag           </t>
  </si>
  <si>
    <t xml:space="preserve">Losplaatsentoeslag                                </t>
  </si>
  <si>
    <t xml:space="preserve">Toeslag per rit                                   </t>
  </si>
  <si>
    <t xml:space="preserve">Toeslag Weidemelk (33)                            </t>
  </si>
  <si>
    <t xml:space="preserve">Toeslag A2 Jersey/Weidemelk (39)                  </t>
  </si>
  <si>
    <t xml:space="preserve">Toeslag Jerseymelk/weide (40)                     </t>
  </si>
  <si>
    <t xml:space="preserve">Transportkosten extra ledigingen                  </t>
  </si>
  <si>
    <t xml:space="preserve">Uit te betalen voorschot melkgeld                 </t>
  </si>
  <si>
    <t xml:space="preserve">In te houden voorschot melkgeld                   </t>
  </si>
  <si>
    <t xml:space="preserve">Bokjes toeslag 2023                               </t>
  </si>
  <si>
    <t xml:space="preserve">Duurzaamheidstoeslag 2023                         </t>
  </si>
  <si>
    <t xml:space="preserve">Duurzaamheidstoeslag 2022                         </t>
  </si>
  <si>
    <t xml:space="preserve">Duurzaamheidstoeslag 2021                         </t>
  </si>
  <si>
    <t xml:space="preserve">Duurzaamheidstoeslag 2020                         </t>
  </si>
  <si>
    <t xml:space="preserve">Aanvulling Duurzaamheidstoeslag 2019              </t>
  </si>
  <si>
    <t xml:space="preserve">Duurzaamheidstoeslag 2019                         </t>
  </si>
  <si>
    <t xml:space="preserve">Duurzaamheidstoeslag 2018                         </t>
  </si>
  <si>
    <t xml:space="preserve">Nabetaling '20 - '21	                             </t>
  </si>
  <si>
    <t xml:space="preserve">Nabetaling '19 - '21                              </t>
  </si>
  <si>
    <t xml:space="preserve">Tussentijds voorschot melk Q1                     </t>
  </si>
  <si>
    <t xml:space="preserve">Aanpassing voorschot melkgeld                     </t>
  </si>
  <si>
    <t xml:space="preserve">Planningsbonus                                    </t>
  </si>
  <si>
    <t xml:space="preserve">Nabetaling melkgeld 2015                          </t>
  </si>
  <si>
    <t xml:space="preserve">Nabetaling melkgeld 2016                          </t>
  </si>
  <si>
    <t xml:space="preserve">Compensatiebetaling VLOG                          </t>
  </si>
  <si>
    <t xml:space="preserve">Correctie zomer/winter                            </t>
  </si>
  <si>
    <t xml:space="preserve">Melkgeld 2014                                     </t>
  </si>
  <si>
    <t xml:space="preserve">Melkgeld 2013                                     </t>
  </si>
  <si>
    <t xml:space="preserve">Reeds door u ontvangen                            </t>
  </si>
  <si>
    <t xml:space="preserve">Melkgeld september 2014                           </t>
  </si>
  <si>
    <t xml:space="preserve">Corr. melkgeld (debetsaldo) 12-10-2021            </t>
  </si>
  <si>
    <t xml:space="preserve">Niet te betalen melkgeld                          </t>
  </si>
  <si>
    <t xml:space="preserve">Inhouding ivm Bact. Gr. Remm. Stoffen             </t>
  </si>
  <si>
    <t xml:space="preserve">Correctie niet uitbetaald melkgeld                </t>
  </si>
  <si>
    <t xml:space="preserve">Correctie niet te betalen melkgeld                </t>
  </si>
  <si>
    <t xml:space="preserve">Verrekening korting bacteriegr.rem.stof           </t>
  </si>
  <si>
    <t xml:space="preserve">Extra kosten                                      </t>
  </si>
  <si>
    <t xml:space="preserve">Correctie abonnement Z-net                        </t>
  </si>
  <si>
    <t xml:space="preserve">Correctie marktconform                            </t>
  </si>
  <si>
    <t xml:space="preserve">Correctie KwaliGeit                               </t>
  </si>
  <si>
    <t xml:space="preserve">Correctie kwaliteitskorting Reinheid              </t>
  </si>
  <si>
    <t xml:space="preserve">Correctie niet uitbetaalde kwal. toeslag          </t>
  </si>
  <si>
    <t xml:space="preserve">Correctie kwaliteitsstysteem                      </t>
  </si>
  <si>
    <t xml:space="preserve">Voorschot                                         </t>
  </si>
  <si>
    <t xml:space="preserve">Retour voorschot melkgeld                         </t>
  </si>
  <si>
    <t xml:space="preserve">Ontvangen voorschot                               </t>
  </si>
  <si>
    <t xml:space="preserve">50% vergoeding niet geleverde melk                </t>
  </si>
  <si>
    <t xml:space="preserve">Vergoeding leveringsminimum                       </t>
  </si>
  <si>
    <t xml:space="preserve">Vergoeding bedrijfsbezoek                         </t>
  </si>
  <si>
    <t xml:space="preserve">Correctie extra ophalen                           </t>
  </si>
  <si>
    <t xml:space="preserve">Kosten extra ophalen                              </t>
  </si>
  <si>
    <t xml:space="preserve">Super Koosjer melk                                </t>
  </si>
  <si>
    <t xml:space="preserve">Correctie Super Koosjer melk                      </t>
  </si>
  <si>
    <t xml:space="preserve">Correctie levering 11-7                           </t>
  </si>
  <si>
    <t xml:space="preserve">Extra kwantumtoeslag                              </t>
  </si>
  <si>
    <t xml:space="preserve">Doorbelasting naar 472602                         </t>
  </si>
  <si>
    <t xml:space="preserve">Correctie april                                   </t>
  </si>
  <si>
    <t xml:space="preserve">Correctie melkgeld juni                           </t>
  </si>
  <si>
    <t xml:space="preserve">SMS-berichten                                     </t>
  </si>
  <si>
    <t xml:space="preserve">Schade windveren                                  </t>
  </si>
  <si>
    <t xml:space="preserve">Eindverrekening Nabetaling                        </t>
  </si>
  <si>
    <t xml:space="preserve">Nabetalingstoeslag                                </t>
  </si>
  <si>
    <t xml:space="preserve">Correctie nabetaling levering MRT                 </t>
  </si>
  <si>
    <t xml:space="preserve">Startersregeling                                  </t>
  </si>
  <si>
    <t xml:space="preserve">Correctie startersregeling                        </t>
  </si>
  <si>
    <t xml:space="preserve">Vergoeding 3.000 kg                               </t>
  </si>
  <si>
    <t xml:space="preserve">Getrouwheidstoeslag                               </t>
  </si>
  <si>
    <t xml:space="preserve">verrekening eerder voorschot                      </t>
  </si>
  <si>
    <t xml:space="preserve">Inlossen kortlopende lening                       </t>
  </si>
  <si>
    <t xml:space="preserve">Voorschotregeling 3+                              </t>
  </si>
  <si>
    <t xml:space="preserve">EU nadeelcompensatie                              </t>
  </si>
  <si>
    <t xml:space="preserve">Calimero regeling                                 </t>
  </si>
  <si>
    <t xml:space="preserve">Comp. 2614 melk x 0,50 ct                         </t>
  </si>
  <si>
    <t xml:space="preserve">Comp. 75kg melk x 0,50 ct                         </t>
  </si>
  <si>
    <t xml:space="preserve">Correctie melkgeld augustus                       </t>
  </si>
  <si>
    <t xml:space="preserve">Certificeringsregeling                            </t>
  </si>
  <si>
    <t xml:space="preserve">Correctie Mei                                     </t>
  </si>
  <si>
    <t xml:space="preserve">Compensatie ongemak RMO                           </t>
  </si>
  <si>
    <t xml:space="preserve">Inhoudingen inname kosten                         </t>
  </si>
  <si>
    <t xml:space="preserve">Corr. melkprijs maart                             </t>
  </si>
  <si>
    <t xml:space="preserve">Afgekeurde levering                               </t>
  </si>
  <si>
    <t xml:space="preserve">Correctie levering maart                          </t>
  </si>
  <si>
    <t xml:space="preserve">Inhouding 6 innames April                         </t>
  </si>
  <si>
    <t xml:space="preserve">Comp. ongemak 2-5-2021                            </t>
  </si>
  <si>
    <t xml:space="preserve">Zuur varkensvoer                                  </t>
  </si>
  <si>
    <t xml:space="preserve">Rente zie brief 27-5-2019                         </t>
  </si>
  <si>
    <t xml:space="preserve">Voorziening                                       </t>
  </si>
  <si>
    <t xml:space="preserve">Afwikkeling misstanden uit het verleden           </t>
  </si>
  <si>
    <t xml:space="preserve">Correctie inhoudingen augustus                    </t>
  </si>
  <si>
    <t xml:space="preserve">Eigen bijdrage toeg.  RMO                         </t>
  </si>
  <si>
    <t xml:space="preserve">Correctie week 19 spot                            </t>
  </si>
  <si>
    <t xml:space="preserve">Correctie bijdrage voor KwaliGeit maart           </t>
  </si>
  <si>
    <t xml:space="preserve">Correctie basiskorting maart                      </t>
  </si>
  <si>
    <t xml:space="preserve">Herbeoordeling KwaliGeit                          </t>
  </si>
  <si>
    <t xml:space="preserve">Correctie extra transportkosten                   </t>
  </si>
  <si>
    <t xml:space="preserve">Loyaliteit bonus over 2022                        </t>
  </si>
  <si>
    <t xml:space="preserve">Loyaliteit bonus over 2022	                       </t>
  </si>
  <si>
    <t xml:space="preserve">Uitbetaling DGZK                                  </t>
  </si>
  <si>
    <t xml:space="preserve">Tankmelkmonitoring Q-koorts                       </t>
  </si>
  <si>
    <t xml:space="preserve">Korting boterzuur MPN                             </t>
  </si>
  <si>
    <t xml:space="preserve">Correctie inhoudingen                             </t>
  </si>
  <si>
    <t xml:space="preserve">definitieve risicoklasse bepaling                 </t>
  </si>
  <si>
    <t xml:space="preserve">Initiele beoordeling melkveehouder                </t>
  </si>
  <si>
    <t xml:space="preserve">correctie vlog toeslag                            </t>
  </si>
  <si>
    <t xml:space="preserve">Uitbetaling ledenkapitaal                         </t>
  </si>
  <si>
    <t xml:space="preserve">Inleg ledenkapitaal/ledenlening                   </t>
  </si>
  <si>
    <t xml:space="preserve">Correctie duurzaamheid                            </t>
  </si>
  <si>
    <t xml:space="preserve">Uitbetaling 1ct Ketenmelk juli                    </t>
  </si>
  <si>
    <t xml:space="preserve">Uitbetaling weidemelktoeslag 2023                 </t>
  </si>
  <si>
    <t xml:space="preserve">Uitbetaling weidemelktoeslag 2022                 </t>
  </si>
  <si>
    <t xml:space="preserve">Uitbetaling weidemelktoeslag 2021                 </t>
  </si>
  <si>
    <t xml:space="preserve">Uitbetaling weidemelktoeslag 2020                 </t>
  </si>
  <si>
    <t xml:space="preserve">Uitbetaling weidemelktoeslag 2019                 </t>
  </si>
  <si>
    <t xml:space="preserve">Corr.uitbetaling weidemelktoeslag 2018            </t>
  </si>
  <si>
    <t xml:space="preserve">Uitbetaling weidemelktoeslag 2018                 </t>
  </si>
  <si>
    <t xml:space="preserve">Subsidie vroeg weiden                             </t>
  </si>
  <si>
    <t xml:space="preserve">Correctie nabetaling 2013                         </t>
  </si>
  <si>
    <t xml:space="preserve">Aflossing bijschrijvingslening 2014               </t>
  </si>
  <si>
    <t xml:space="preserve">Aflossing bijschrijvingslening 2013               </t>
  </si>
  <si>
    <t xml:space="preserve">Aflossing bijschrijvingslening 2011               </t>
  </si>
  <si>
    <t xml:space="preserve">Correctie rente uittreders.                       </t>
  </si>
  <si>
    <t xml:space="preserve">Uitbetalen uittreder ledenkapitaal                </t>
  </si>
  <si>
    <t xml:space="preserve">Uitbetalen uittreder ledenlening                  </t>
  </si>
  <si>
    <t xml:space="preserve">Uitbetaling obligatielening                       </t>
  </si>
  <si>
    <t xml:space="preserve">Afl.bijschrijvingslening uittreders 2014          </t>
  </si>
  <si>
    <t xml:space="preserve">Bijschrijving lening tm 2010                      </t>
  </si>
  <si>
    <t xml:space="preserve">Terugbetaling lening                              </t>
  </si>
  <si>
    <t xml:space="preserve">Extra inleg ledenlening                           </t>
  </si>
  <si>
    <t xml:space="preserve">Extra inleg ledenkapitaal                         </t>
  </si>
  <si>
    <t xml:space="preserve">Beoordeling i.h.k.v hersteltermijn                </t>
  </si>
  <si>
    <t xml:space="preserve">Beoordeling. i.h.k.v. herbeoordeling              </t>
  </si>
  <si>
    <t xml:space="preserve">Deelbeoordeling o.b.v 1e tekortkoming             </t>
  </si>
  <si>
    <t xml:space="preserve">Verscherpte toezichtsbeoordeling                  </t>
  </si>
  <si>
    <t xml:space="preserve">Schade Tetracycline en overig                     </t>
  </si>
  <si>
    <t xml:space="preserve">Schade penicilline melk                           </t>
  </si>
  <si>
    <t xml:space="preserve">Correctie ledentrouw                              </t>
  </si>
  <si>
    <t xml:space="preserve">Aanvullende correctie garantieprijs               </t>
  </si>
  <si>
    <t xml:space="preserve">Onaangekondigde herbeoordeling weidegang          </t>
  </si>
  <si>
    <t xml:space="preserve">VLOG herstelbeoordeling                           </t>
  </si>
  <si>
    <t xml:space="preserve">Rapport COKZ                                      </t>
  </si>
  <si>
    <t xml:space="preserve">kosten herbeoord.Weidegang                        </t>
  </si>
  <si>
    <t xml:space="preserve">Beoordeling kader hersteltermijn                  </t>
  </si>
  <si>
    <t xml:space="preserve">Administratiekosten nieuwe aanmelding             </t>
  </si>
  <si>
    <t xml:space="preserve">Extra tijd beoordeling                            </t>
  </si>
  <si>
    <t xml:space="preserve">Afgezegde toezicht beoordeling Qlip               </t>
  </si>
  <si>
    <t xml:space="preserve">Administratiekosten Dierdagdosering               </t>
  </si>
  <si>
    <t xml:space="preserve">Adm.kosten herziening                             </t>
  </si>
  <si>
    <t xml:space="preserve">Onaangekondigde toezichtichtsbeoordeling          </t>
  </si>
  <si>
    <t xml:space="preserve">AH bodemmonsters                                  </t>
  </si>
  <si>
    <t xml:space="preserve">Starter herbeoordeling                            </t>
  </si>
  <si>
    <t xml:space="preserve">bijeenkomst weging natuurpakketten                </t>
  </si>
  <si>
    <t xml:space="preserve">vergoeding sessie Dierenbescherming               </t>
  </si>
  <si>
    <t xml:space="preserve">Vergoeding Partico                                </t>
  </si>
  <si>
    <t xml:space="preserve">Vergoeding Koekompas                              </t>
  </si>
  <si>
    <t xml:space="preserve">Koekompas administratiekosten                     </t>
  </si>
  <si>
    <t xml:space="preserve">Overige verrekeningen                             </t>
  </si>
  <si>
    <t xml:space="preserve">declaratie boeket bloemen afstuderen              </t>
  </si>
  <si>
    <t xml:space="preserve">Uitbetaling schade                                </t>
  </si>
  <si>
    <t xml:space="preserve">Slachtvergoeding extra bonus 2022 - aug.          </t>
  </si>
  <si>
    <t xml:space="preserve">Interview                                         </t>
  </si>
  <si>
    <t xml:space="preserve">BezoekAH/filmdag                                  </t>
  </si>
  <si>
    <t xml:space="preserve">vergoeding Klankbordgroep                         </t>
  </si>
  <si>
    <t xml:space="preserve">Overige vergoedingen                              </t>
  </si>
  <si>
    <t xml:space="preserve">Vergoeding Bedrijfsbezoek AH                      </t>
  </si>
  <si>
    <t xml:space="preserve">Slachtvergoeding AH vleesvee                      </t>
  </si>
  <si>
    <t xml:space="preserve">Inschalen kruidenrijk                             </t>
  </si>
  <si>
    <t xml:space="preserve">Vergoeding gastbedrijf AH-veehouders              </t>
  </si>
  <si>
    <t xml:space="preserve">Vergoeding ontvangst AH team                      </t>
  </si>
  <si>
    <t xml:space="preserve">Vergoeding Bedrijfsbezoek AH (01-04)              </t>
  </si>
  <si>
    <t xml:space="preserve">Inhouding RI&amp;E                                    </t>
  </si>
  <si>
    <t xml:space="preserve">Slachtvergoeding AH programma                     </t>
  </si>
  <si>
    <t xml:space="preserve">Deelname Klankbordgroep AH                        </t>
  </si>
  <si>
    <t xml:space="preserve">Insectenhotel                                     </t>
  </si>
  <si>
    <t xml:space="preserve">vaste kosten per afrekening                       </t>
  </si>
  <si>
    <t xml:space="preserve">adm.kosten niet weide                             </t>
  </si>
  <si>
    <t xml:space="preserve">Corr.omzetting kwal.malus naar KSR regel          </t>
  </si>
  <si>
    <t xml:space="preserve">Denktank vergoeding                               </t>
  </si>
  <si>
    <t xml:space="preserve">Terug betalen kilogrammen eiwit                   </t>
  </si>
  <si>
    <t xml:space="preserve">Terug betalen kilogrammen vet                     </t>
  </si>
  <si>
    <t xml:space="preserve">Verzendkosten jubileumboekje                      </t>
  </si>
  <si>
    <t xml:space="preserve">Kosten RI&amp;E                                       </t>
  </si>
  <si>
    <t xml:space="preserve">Inform. Beter voor caravan-AH XL Eindh.           </t>
  </si>
  <si>
    <t xml:space="preserve">Vergaderkosten                                    </t>
  </si>
  <si>
    <t xml:space="preserve">Herziening administratiekosten besluit            </t>
  </si>
  <si>
    <t xml:space="preserve">Slachtvergoeding AH programma juli                </t>
  </si>
  <si>
    <t xml:space="preserve">km vergoeding                                     </t>
  </si>
  <si>
    <t xml:space="preserve">correctie extra ophalingen                        </t>
  </si>
  <si>
    <t xml:space="preserve">Extra ophalingen                                  </t>
  </si>
  <si>
    <t xml:space="preserve">extra ophalingen juli 2022                        </t>
  </si>
  <si>
    <t xml:space="preserve">kosten extra ophaling 29-07-2022                  </t>
  </si>
  <si>
    <t xml:space="preserve">Bijschrijvingslening 2023                         </t>
  </si>
  <si>
    <t xml:space="preserve">Correctie kg. eiwit                               </t>
  </si>
  <si>
    <t xml:space="preserve">Correctie kg. vet                                 </t>
  </si>
  <si>
    <t xml:space="preserve">Correctie Ketenmelk                               </t>
  </si>
  <si>
    <t xml:space="preserve">Correctie malus kwaliteitsregeling                </t>
  </si>
  <si>
    <t xml:space="preserve">Aanvullende kwal.stimuleringsregeling             </t>
  </si>
  <si>
    <t xml:space="preserve">korting ivm intrekking deelerkenning              </t>
  </si>
  <si>
    <t xml:space="preserve">vergoeding niet opgehaalde melk                   </t>
  </si>
  <si>
    <t xml:space="preserve">Inhouding tankmelk                                </t>
  </si>
  <si>
    <t xml:space="preserve">Onderzoek ivermectine                             </t>
  </si>
  <si>
    <t xml:space="preserve">Antibiotica stofniveau in rauwe melk              </t>
  </si>
  <si>
    <t xml:space="preserve">Monster voorbewerking                             </t>
  </si>
  <si>
    <t xml:space="preserve">klauwbekappen                                     </t>
  </si>
  <si>
    <t xml:space="preserve">Uitgezonderd tetracycline                         </t>
  </si>
  <si>
    <t xml:space="preserve">kosten VLOG voermonster                           </t>
  </si>
  <si>
    <t xml:space="preserve">Tetracycline LC-MS                                </t>
  </si>
  <si>
    <t xml:space="preserve">Tetracycline rauwe                                </t>
  </si>
  <si>
    <t xml:space="preserve">Monitoring Mastitis                               </t>
  </si>
  <si>
    <t xml:space="preserve">Extra salmonellose                                </t>
  </si>
  <si>
    <t xml:space="preserve">Monsterflesjes                                    </t>
  </si>
  <si>
    <t xml:space="preserve">Korrektie extra monsters                          </t>
  </si>
  <si>
    <t xml:space="preserve">Inhouding ivm lening                              </t>
  </si>
  <si>
    <t xml:space="preserve">Inhouding melkgeld                                </t>
  </si>
  <si>
    <t xml:space="preserve">Masterclass Eiwit                                 </t>
  </si>
  <si>
    <t xml:space="preserve">Inhouding melkgeldafrekening                      </t>
  </si>
  <si>
    <t xml:space="preserve">Duurzame zuivel vergoeding                        </t>
  </si>
  <si>
    <t xml:space="preserve">Extra onderzoek mastitis                          </t>
  </si>
  <si>
    <t xml:space="preserve">Extra monsters uit regulier                       </t>
  </si>
  <si>
    <t xml:space="preserve">Verrekening winter jan &amp; feb 2022                 </t>
  </si>
  <si>
    <t xml:space="preserve">Verrekening wintertoeslag/zomerkorting            </t>
  </si>
  <si>
    <t xml:space="preserve">Verrekening winter jan &amp; feb 2022	                </t>
  </si>
  <si>
    <t xml:space="preserve">10% Nabetaling 2023                               </t>
  </si>
  <si>
    <t xml:space="preserve">Wateronderzoek Qlip                               </t>
  </si>
  <si>
    <t xml:space="preserve">Correctie overschrijding quotum                   </t>
  </si>
  <si>
    <t xml:space="preserve">Verrekening geleverde B-melk                      </t>
  </si>
  <si>
    <t xml:space="preserve">Toeslag Demeter 2023 1ste jaarhelft               </t>
  </si>
  <si>
    <t xml:space="preserve">Toeslag Demeter                                   </t>
  </si>
  <si>
    <t xml:space="preserve">Toeslag Demeter juli - december                   </t>
  </si>
  <si>
    <t xml:space="preserve">Prämie für verkaufte  Demeter-Milch               </t>
  </si>
  <si>
    <t xml:space="preserve">Prämie für gelieferte Demeter-Milch               </t>
  </si>
  <si>
    <t xml:space="preserve">Terug kosten 2e tank                              </t>
  </si>
  <si>
    <t xml:space="preserve">Qlip-boete CL                                     </t>
  </si>
  <si>
    <t xml:space="preserve">Qlip boete Qkoorts-verklaring                     </t>
  </si>
  <si>
    <t xml:space="preserve">boete Qlip                                        </t>
  </si>
  <si>
    <t xml:space="preserve">Boete sterk vervuilde melk                        </t>
  </si>
  <si>
    <t xml:space="preserve">boete KwaliGeit                                   </t>
  </si>
  <si>
    <t xml:space="preserve">Boete Lammersterfte                               </t>
  </si>
  <si>
    <t xml:space="preserve">Info Lammersterfte te laat                        </t>
  </si>
  <si>
    <t xml:space="preserve">Correctie extra inhouding 2e tank                 </t>
  </si>
  <si>
    <t xml:space="preserve">Verrekening 2e tank 39045                         </t>
  </si>
  <si>
    <t xml:space="preserve">Bijdrage GD-kosten                                </t>
  </si>
  <si>
    <t xml:space="preserve">Deelweidegang                                     </t>
  </si>
  <si>
    <t xml:space="preserve">Melkfosfaatreferentie k.                          </t>
  </si>
  <si>
    <t xml:space="preserve">Herbeoordeling                                    </t>
  </si>
  <si>
    <t xml:space="preserve">Adm.herz.besluit melkfosf.                        </t>
  </si>
  <si>
    <t xml:space="preserve">Beoordeling weidegang                             </t>
  </si>
  <si>
    <t xml:space="preserve">Deelbeoordeling                                   </t>
  </si>
  <si>
    <t xml:space="preserve">Administratie kosten herziening besluit           </t>
  </si>
  <si>
    <t xml:space="preserve">Correctie Toeslag pilot glyfosaatvrij             </t>
  </si>
  <si>
    <t xml:space="preserve">Toeslag pilot glyfosaatvrij                       </t>
  </si>
  <si>
    <t xml:space="preserve">Markttoeslag correctie                            </t>
  </si>
  <si>
    <t xml:space="preserve">Correctie toeslag VLOG                            </t>
  </si>
  <si>
    <t xml:space="preserve">Toeslag Vlog correctie                            </t>
  </si>
  <si>
    <t xml:space="preserve">Toeslag Vlog                                      </t>
  </si>
  <si>
    <t xml:space="preserve">Correctie Duurzaamheidstoeslag 2022               </t>
  </si>
  <si>
    <t xml:space="preserve">Correctie Duurzaamheidstoeslag 2021               </t>
  </si>
  <si>
    <t xml:space="preserve">Correctie Duurzaamheidstoeslag 2020               </t>
  </si>
  <si>
    <t xml:space="preserve">Correctie duurzaamheidstoeslag 2019               </t>
  </si>
  <si>
    <t xml:space="preserve">Correctie Duurzaamheidstoeslag 2018               </t>
  </si>
  <si>
    <t xml:space="preserve">Duurzaamheidstoeslag 2017                         </t>
  </si>
  <si>
    <t xml:space="preserve">Administratiekosten weidegangregistratie          </t>
  </si>
  <si>
    <t xml:space="preserve">Korting melkgeld intrekking KKM-erkennin          </t>
  </si>
  <si>
    <t xml:space="preserve">Melkgeld correctie                                </t>
  </si>
  <si>
    <t xml:space="preserve">Correctie kwaliteitstoeslag pooling               </t>
  </si>
  <si>
    <t xml:space="preserve">Bedrag reeds uitbetaald                           </t>
  </si>
  <si>
    <t xml:space="preserve">VIO per post                                      </t>
  </si>
  <si>
    <t xml:space="preserve">Betalingsregeling periode 1 t/m 5                 </t>
  </si>
  <si>
    <t xml:space="preserve">Betalingsregeling periode 4 en 5                  </t>
  </si>
  <si>
    <t xml:space="preserve">Betalingsregeling periode 2 en 3                  </t>
  </si>
  <si>
    <t xml:space="preserve">Betalingsregeling periode 5                       </t>
  </si>
  <si>
    <t xml:space="preserve">Betalingsregeling periode 4                       </t>
  </si>
  <si>
    <t xml:space="preserve">Betalingsregeling periode 3 en 4                  </t>
  </si>
  <si>
    <t xml:space="preserve">Betalingsregeling periode 1 en 2                  </t>
  </si>
  <si>
    <t xml:space="preserve">Bedrijfsbureau Algemene Zaken                     </t>
  </si>
  <si>
    <t xml:space="preserve">Huur intra-oplegger, incl. reiniging              </t>
  </si>
  <si>
    <t xml:space="preserve">Aanvullend rijloon                                </t>
  </si>
  <si>
    <t xml:space="preserve">Kosten bezwaar                                    </t>
  </si>
  <si>
    <t xml:space="preserve">Stagnatiekosten                                   </t>
  </si>
  <si>
    <t xml:space="preserve">Sleepkosten                                       </t>
  </si>
  <si>
    <t xml:space="preserve">Extra rit                                         </t>
  </si>
  <si>
    <t xml:space="preserve">Vergoeding KoeKompas 2019                         </t>
  </si>
  <si>
    <t xml:space="preserve">Vergoeding KoeKompas 2018                         </t>
  </si>
  <si>
    <t xml:space="preserve">Melkgereedschap                                   </t>
  </si>
  <si>
    <t xml:space="preserve">Incubator                                         </t>
  </si>
  <si>
    <t xml:space="preserve">Km vergoeding klankbordgroep                      </t>
  </si>
  <si>
    <t xml:space="preserve">Vergoeding vergadering klankbordgroep             </t>
  </si>
  <si>
    <t xml:space="preserve">Klankbordgroep km verg                            </t>
  </si>
  <si>
    <t xml:space="preserve">Vergoeding Vlog melk                              </t>
  </si>
  <si>
    <t xml:space="preserve">Vergoeding bezoek                                 </t>
  </si>
  <si>
    <t xml:space="preserve">Vlog km vergoeding                                </t>
  </si>
  <si>
    <t xml:space="preserve">Vergoeding Focusgroep pilot                       </t>
  </si>
  <si>
    <t xml:space="preserve">Wettelijke rente                                  </t>
  </si>
  <si>
    <t xml:space="preserve">Aanvullende betaling 2009                         </t>
  </si>
  <si>
    <t xml:space="preserve">Correctie btw ZuivelNL fosfaatreductie            </t>
  </si>
  <si>
    <t xml:space="preserve">Correctie btw ZuivelNL                            </t>
  </si>
  <si>
    <t xml:space="preserve">Watermonster                                      </t>
  </si>
  <si>
    <t xml:space="preserve">Extra monsters - Salmonella                       </t>
  </si>
  <si>
    <t xml:space="preserve">Extra onderzoek groeiremmende stoffen             </t>
  </si>
  <si>
    <t xml:space="preserve">Onderzoek Salmonella                              </t>
  </si>
  <si>
    <t xml:space="preserve">Vergoeding niet geleverde melk                    </t>
  </si>
  <si>
    <t xml:space="preserve">Onderzoek Tetracyline                             </t>
  </si>
  <si>
    <t xml:space="preserve">Levering tetracycline melk                        </t>
  </si>
  <si>
    <t xml:space="preserve">Calamiteiten groeiremmende stoffen                </t>
  </si>
  <si>
    <t xml:space="preserve">Correctie toeslagregeling                         </t>
  </si>
  <si>
    <t xml:space="preserve">Correctie kwaliteit                               </t>
  </si>
  <si>
    <t xml:space="preserve">Omschakelpremie                                   </t>
  </si>
  <si>
    <t xml:space="preserve">Inhouding kaas                                    </t>
  </si>
  <si>
    <t xml:space="preserve">Rekening RS Kaas en Worst                         </t>
  </si>
  <si>
    <t xml:space="preserve">Promotie Biologische melk                         </t>
  </si>
  <si>
    <t xml:space="preserve">Inhouding vaste kosten                            </t>
  </si>
  <si>
    <t xml:space="preserve">Inh. voorschot melktank                           </t>
  </si>
  <si>
    <t xml:space="preserve">Voorschot melktank                                </t>
  </si>
  <si>
    <t xml:space="preserve">Bedrijfsbord                                      </t>
  </si>
  <si>
    <t xml:space="preserve">Bijdrage Toer de Boer                             </t>
  </si>
  <si>
    <t xml:space="preserve">Correctie EKO toeslag                             </t>
  </si>
  <si>
    <t xml:space="preserve">Diversen bedrijf                                  </t>
  </si>
  <si>
    <t xml:space="preserve">Correctie nabetaling 2009                         </t>
  </si>
  <si>
    <t xml:space="preserve">Toeslag superkosher melk                          </t>
  </si>
  <si>
    <t xml:space="preserve">Correctie seizoen                                 </t>
  </si>
  <si>
    <t xml:space="preserve">Nabetaling kwantumtoeslag                         </t>
  </si>
  <si>
    <t xml:space="preserve">Correctie duurzaamheidsregeling DGZK	             </t>
  </si>
  <si>
    <t xml:space="preserve">Duurzaamheidsregeling DGZK                        </t>
  </si>
  <si>
    <t xml:space="preserve">Tekortkoming kwal.borgingsysteem                  </t>
  </si>
  <si>
    <t xml:space="preserve">Verg. melk (niet in RMO)                          </t>
  </si>
  <si>
    <t xml:space="preserve">Vergoeding commissiebijeenkomst                   </t>
  </si>
  <si>
    <t xml:space="preserve">Vergoeding Kosher productie                       </t>
  </si>
  <si>
    <t xml:space="preserve">Rijloon Bettinehoeve                              </t>
  </si>
  <si>
    <t xml:space="preserve">Rijloon gb BGNN                                   </t>
  </si>
  <si>
    <t xml:space="preserve">Rijloon eko geit                                  </t>
  </si>
  <si>
    <t xml:space="preserve">Rijloon gb geit                                   </t>
  </si>
  <si>
    <t xml:space="preserve">Extra monsters reinheid                           </t>
  </si>
  <si>
    <t xml:space="preserve">Extra monsters boterzuur                          </t>
  </si>
  <si>
    <t xml:space="preserve">Extra monsters kiemgetal                          </t>
  </si>
  <si>
    <t xml:space="preserve">Extra monsters chloroform                         </t>
  </si>
  <si>
    <t xml:space="preserve">Extra monsters celgetal                           </t>
  </si>
  <si>
    <t xml:space="preserve">Abonnement reinheid                               </t>
  </si>
  <si>
    <t xml:space="preserve">Abonnement boterzuur                              </t>
  </si>
  <si>
    <t xml:space="preserve">Abonnement kiemgetal                              </t>
  </si>
  <si>
    <t xml:space="preserve">Abonnement extra monster kiemgetal                </t>
  </si>
  <si>
    <t xml:space="preserve">Extra monster kiemgetal                           </t>
  </si>
  <si>
    <t xml:space="preserve">Abonnement extra monster celgetal                 </t>
  </si>
  <si>
    <t xml:space="preserve">Extra monster boterzuur                           </t>
  </si>
  <si>
    <t xml:space="preserve">Extra monster celgetal                            </t>
  </si>
  <si>
    <t xml:space="preserve">Extra monster reinheid                            </t>
  </si>
  <si>
    <t xml:space="preserve">Extra monster ureum                               </t>
  </si>
  <si>
    <t xml:space="preserve">Bronwateronderzoek                                </t>
  </si>
  <si>
    <t xml:space="preserve">Penicilline onderzoek                             </t>
  </si>
  <si>
    <t xml:space="preserve">Corr. compensatie vet-eiwit waardering            </t>
  </si>
  <si>
    <t xml:space="preserve">Comp. vet-eiwitwaardering                         </t>
  </si>
  <si>
    <t xml:space="preserve">Extra melkvervoer                                 </t>
  </si>
  <si>
    <t xml:space="preserve">Bonus Duurzaam Rouveen                            </t>
  </si>
  <si>
    <t xml:space="preserve">entreegeld                                        </t>
  </si>
  <si>
    <t xml:space="preserve">Correctie weidegangtoeslag                        </t>
  </si>
  <si>
    <t xml:space="preserve">Rekening RS kaas en worst                         </t>
  </si>
  <si>
    <t xml:space="preserve">Personeelsvereniging                              </t>
  </si>
  <si>
    <t xml:space="preserve">Inhouding IBC                                     </t>
  </si>
  <si>
    <t xml:space="preserve">Inhouding fietskleding                            </t>
  </si>
  <si>
    <t xml:space="preserve">Correctie bio toeslag                             </t>
  </si>
  <si>
    <t xml:space="preserve">Diversen 21%                                      </t>
  </si>
  <si>
    <t xml:space="preserve">Diversen 9%                                       </t>
  </si>
  <si>
    <t xml:space="preserve">Toeslag BLK***                                    </t>
  </si>
  <si>
    <t xml:space="preserve">Toeslag weidevogelkaas                            </t>
  </si>
  <si>
    <t xml:space="preserve">Toeslag USDA                                      </t>
  </si>
  <si>
    <t xml:space="preserve">Vroegweiden                                       </t>
  </si>
  <si>
    <t xml:space="preserve">Ovz. uitslagen/leveranties                        </t>
  </si>
  <si>
    <t xml:space="preserve">Ab. Z-net EDI berichten                           </t>
  </si>
  <si>
    <t xml:space="preserve">Verg. boterzuurproject                            </t>
  </si>
  <si>
    <t xml:space="preserve">Vergoeding Workshops                              </t>
  </si>
  <si>
    <t xml:space="preserve">Bedrijfsbezoek/Gastbedrijf workshop               </t>
  </si>
  <si>
    <t xml:space="preserve">Rijloon Eko                                       </t>
  </si>
  <si>
    <t xml:space="preserve">Rijloon gangbaar                                  </t>
  </si>
  <si>
    <t xml:space="preserve">Rijloon BD                                        </t>
  </si>
  <si>
    <t xml:space="preserve">Abonnement chloroform                             </t>
  </si>
  <si>
    <t xml:space="preserve">Chloroform onderzoek                              </t>
  </si>
  <si>
    <t xml:space="preserve">Monster selenium-jodium                           </t>
  </si>
  <si>
    <t xml:space="preserve">Correctie bronwateronderzoek                      </t>
  </si>
  <si>
    <t xml:space="preserve">Penicillineonderzoek                              </t>
  </si>
  <si>
    <t xml:space="preserve">Deelname Pilot biodiversiteit                     </t>
  </si>
  <si>
    <t xml:space="preserve">Correctie melkgeldprijs regulier                  </t>
  </si>
  <si>
    <t xml:space="preserve">Superheffing 2010/2011                            </t>
  </si>
  <si>
    <t xml:space="preserve">Superheffing 2009/2010                            </t>
  </si>
  <si>
    <t xml:space="preserve">Superheffing 2008/2009                            </t>
  </si>
  <si>
    <t xml:space="preserve">Superheffing 2007/2008                            </t>
  </si>
  <si>
    <t xml:space="preserve">Gemiddelde levering                               </t>
  </si>
  <si>
    <t xml:space="preserve">Levering 2015                                     </t>
  </si>
  <si>
    <t xml:space="preserve">Levering 2014                                     </t>
  </si>
  <si>
    <t xml:space="preserve">Levering 2013                                     </t>
  </si>
  <si>
    <t xml:space="preserve">Al betaald begin vd maand                         </t>
  </si>
  <si>
    <t xml:space="preserve">Correctie B.T.W.                                  </t>
  </si>
  <si>
    <t xml:space="preserve">Correctie beslag deurwaarder                      </t>
  </si>
  <si>
    <t xml:space="preserve">Beslag deurwaarder                                </t>
  </si>
  <si>
    <t xml:space="preserve">Volgens factuur Centrale Aankoop                  </t>
  </si>
  <si>
    <t xml:space="preserve">Corr. overzicht uitslagen/leveranties             </t>
  </si>
  <si>
    <t xml:space="preserve">Correctie abonnement Z-net sms                    </t>
  </si>
  <si>
    <t xml:space="preserve">Ledenrekening                                     </t>
  </si>
  <si>
    <t xml:space="preserve">Overschot ledenrekening                           </t>
  </si>
  <si>
    <t xml:space="preserve">Correctie uittreedvergoeding                      </t>
  </si>
  <si>
    <t xml:space="preserve">Uittreedvergoeding                                </t>
  </si>
  <si>
    <t xml:space="preserve">Afrekening laatste jaar                           </t>
  </si>
  <si>
    <t xml:space="preserve">Rente ledenrekening                               </t>
  </si>
  <si>
    <t xml:space="preserve">Boete leveringsplicht                             </t>
  </si>
  <si>
    <t xml:space="preserve">Ingehouden ledengeld                              </t>
  </si>
  <si>
    <t xml:space="preserve">Uitbetaling ledengeld                             </t>
  </si>
  <si>
    <t xml:space="preserve">Verrekende bedragen opzegging                     </t>
  </si>
  <si>
    <t xml:space="preserve">Correctie eenmalige toeslag                       </t>
  </si>
  <si>
    <t xml:space="preserve">Eenmalige toeslag                                 </t>
  </si>
  <si>
    <t xml:space="preserve">Inhouding ivm opzegging                           </t>
  </si>
  <si>
    <t xml:space="preserve">Onkostenvergoeding                                </t>
  </si>
  <si>
    <t xml:space="preserve">Deelname project                                  </t>
  </si>
  <si>
    <t xml:space="preserve">Correctie fosfaatreductieregeling                 </t>
  </si>
  <si>
    <t xml:space="preserve">Kosten abonnement extra monster                   </t>
  </si>
  <si>
    <t xml:space="preserve">Kosten extra monster                              </t>
  </si>
  <si>
    <t xml:space="preserve">Administratiekosten boete herziening CvB          </t>
  </si>
  <si>
    <t xml:space="preserve">Herziening besluit Qlip                           </t>
  </si>
  <si>
    <t xml:space="preserve">Herziening CvB salmonella nivo                    </t>
  </si>
  <si>
    <t xml:space="preserve">Herziening besluit dagdierdosering                </t>
  </si>
  <si>
    <t xml:space="preserve">Herziening besluit salmonella 3                   </t>
  </si>
  <si>
    <t xml:space="preserve">Beoordeling starter                               </t>
  </si>
  <si>
    <t xml:space="preserve">Herziening besluit leptospirose                   </t>
  </si>
  <si>
    <t xml:space="preserve">Herziening besluit paratuberculose                </t>
  </si>
  <si>
    <t xml:space="preserve">KKM herbeoordeling                                </t>
  </si>
  <si>
    <t xml:space="preserve">Correctie tankhuur                                </t>
  </si>
  <si>
    <t xml:space="preserve">Tankhuur                                          </t>
  </si>
  <si>
    <t xml:space="preserve">Melklevering derden                               </t>
  </si>
  <si>
    <t xml:space="preserve">Afwijkende leveranties                            </t>
  </si>
  <si>
    <t xml:space="preserve">Penicilline melk Superheffing                     </t>
  </si>
  <si>
    <t xml:space="preserve">Kosten extra leeghalen tank                       </t>
  </si>
  <si>
    <t xml:space="preserve">Correctie superheffing                            </t>
  </si>
  <si>
    <t xml:space="preserve">Correctie melk superheffing                       </t>
  </si>
  <si>
    <t xml:space="preserve">Verrekening kwantumtoeslag                        </t>
  </si>
  <si>
    <t xml:space="preserve">Bezwarenbehandeling                               </t>
  </si>
  <si>
    <t xml:space="preserve">Correctie melk halen ivm weer                     </t>
  </si>
  <si>
    <t xml:space="preserve">Schade afwijkende melk                            </t>
  </si>
  <si>
    <t xml:space="preserve">Schade groeiremmende stoffen                      </t>
  </si>
  <si>
    <t xml:space="preserve">Kosten MELKKompas                                 </t>
  </si>
  <si>
    <t xml:space="preserve">Organiseren workshop                              </t>
  </si>
  <si>
    <t xml:space="preserve">Deelname workshop                                 </t>
  </si>
  <si>
    <t xml:space="preserve">Deelname Koekompas                                </t>
  </si>
  <si>
    <t xml:space="preserve">Huiskamerbijeenkomst                              </t>
  </si>
  <si>
    <t xml:space="preserve">Deelname Green Deal                               </t>
  </si>
  <si>
    <t xml:space="preserve">Kosten jongerencommissie                          </t>
  </si>
  <si>
    <t xml:space="preserve">Jongerenexcursie                                  </t>
  </si>
  <si>
    <t xml:space="preserve">Correctie kwantumtoeslag 2022                     </t>
  </si>
  <si>
    <t xml:space="preserve">Correctie Milkmaster 2022                         </t>
  </si>
  <si>
    <t xml:space="preserve">Correctie weidetoeslag 2022                       </t>
  </si>
  <si>
    <t xml:space="preserve">Correctie VLOG premie                             </t>
  </si>
  <si>
    <t xml:space="preserve">Afrekening deelweidetoeslag                       </t>
  </si>
  <si>
    <t xml:space="preserve">Afrekening weidetoeslag                           </t>
  </si>
  <si>
    <t xml:space="preserve">Inhouden weidetoeslagen                           </t>
  </si>
  <si>
    <t xml:space="preserve">Correctie toeslag deelweidegang                   </t>
  </si>
  <si>
    <t xml:space="preserve">Weidetoeslag onderneming                          </t>
  </si>
  <si>
    <t xml:space="preserve">Weidetoeslag coöperatie                           </t>
  </si>
  <si>
    <t xml:space="preserve">Premie vroeg weiden 2016                          </t>
  </si>
  <si>
    <t xml:space="preserve">Correctie premie Milkmaster                       </t>
  </si>
  <si>
    <t xml:space="preserve">Correctie 2019                                    </t>
  </si>
  <si>
    <t xml:space="preserve">Correctie 2020                                    </t>
  </si>
  <si>
    <t xml:space="preserve">Correctie 2021                                    </t>
  </si>
  <si>
    <t xml:space="preserve">Correctie 2022                                    </t>
  </si>
  <si>
    <t xml:space="preserve">Correctie 2023                                    </t>
  </si>
  <si>
    <t xml:space="preserve">Onderzoekskosten GVO/GMO                          </t>
  </si>
  <si>
    <t xml:space="preserve">VLOG Monstername                                  </t>
  </si>
  <si>
    <t xml:space="preserve">VLOG herstelbeoordeling melkveehouderij           </t>
  </si>
  <si>
    <t xml:space="preserve">Annulering vervolgbeoordeling VLOG                </t>
  </si>
  <si>
    <t xml:space="preserve">Annulering initiële beoordeling VLOG              </t>
  </si>
  <si>
    <t xml:space="preserve">Admistratie kosten nieuwe veehouder               </t>
  </si>
  <si>
    <t xml:space="preserve">Annulering weidegangbeoordeling                   </t>
  </si>
  <si>
    <t xml:space="preserve">Annulering herintreders beoordeling               </t>
  </si>
  <si>
    <t xml:space="preserve">Annulering Toezichtsbeoord cat. A en B            </t>
  </si>
  <si>
    <t xml:space="preserve">Annulering beoordeling hersteltermijn             </t>
  </si>
  <si>
    <t xml:space="preserve">Annulering toezichtsbeoordeling cat. D            </t>
  </si>
  <si>
    <t xml:space="preserve">Annulering Startersbeoordeling                    </t>
  </si>
  <si>
    <t xml:space="preserve">Herintredersbeoordeling Partico                   </t>
  </si>
  <si>
    <t xml:space="preserve">Herbeoordeling hersteltermijn adm.                </t>
  </si>
  <si>
    <t xml:space="preserve">Adm.kosten herz CvB                               </t>
  </si>
  <si>
    <t xml:space="preserve">Startersbeoordelingen Partico                     </t>
  </si>
  <si>
    <t xml:space="preserve">Herbeoordeling herst.termijn fys                  </t>
  </si>
  <si>
    <t xml:space="preserve">Inhouding deelerkenning                           </t>
  </si>
  <si>
    <t xml:space="preserve">3x verdacht groeiremmende stoffen                 </t>
  </si>
  <si>
    <t xml:space="preserve">Correctie kosten Qlip                             </t>
  </si>
  <si>
    <t xml:space="preserve">Administratiekosten 2e tank                       </t>
  </si>
  <si>
    <t xml:space="preserve">Correctie zondagsvervoer                          </t>
  </si>
  <si>
    <t xml:space="preserve">Inhouding zondagvervoer                           </t>
  </si>
  <si>
    <t xml:space="preserve">Kosten Delvotest                                  </t>
  </si>
  <si>
    <t xml:space="preserve">Administratie kosten salmonella 3                 </t>
  </si>
  <si>
    <t xml:space="preserve">Administratiekosten dierdagdosering               </t>
  </si>
  <si>
    <t xml:space="preserve">Herziening besluit salmonella                     </t>
  </si>
  <si>
    <t xml:space="preserve">Administratiekosten salmonella 2                  </t>
  </si>
  <si>
    <t xml:space="preserve">Administratiekosten paratuberculose               </t>
  </si>
  <si>
    <t xml:space="preserve">Schadevergoeding                                  </t>
  </si>
  <si>
    <t xml:space="preserve">Correctie                                         </t>
  </si>
  <si>
    <t xml:space="preserve">Correctie foutieve betaling                       </t>
  </si>
  <si>
    <t xml:space="preserve">Verrekening kasbetaling                           </t>
  </si>
  <si>
    <t xml:space="preserve">Betaling aan derden                               </t>
  </si>
  <si>
    <t xml:space="preserve">100%A2 zuivel 11943 kg 30-06-2022	                </t>
  </si>
  <si>
    <t xml:space="preserve">100%A2 zuivel 11978 kg 15-06-2022	                </t>
  </si>
  <si>
    <t xml:space="preserve">100%A2 zuivel 4429 kg 30-06-2022	                 </t>
  </si>
  <si>
    <t xml:space="preserve">100%A2 zuivel 4659 kg 15-06-2022                  </t>
  </si>
  <si>
    <t xml:space="preserve">100%A2 zuivel 6544 kg 30-06-2022	                 </t>
  </si>
  <si>
    <t xml:space="preserve">100%A2 zuivel 7875 kg 15-06-2022                  </t>
  </si>
  <si>
    <t xml:space="preserve">Documenten geprint 200141                         </t>
  </si>
  <si>
    <t xml:space="preserve">100%A2 zuivel 5347 kg 06-12-2022                  </t>
  </si>
  <si>
    <t xml:space="preserve">100%A2 zuivel 7514 kg 06-12-2022                  </t>
  </si>
  <si>
    <t xml:space="preserve">100%A2 zuivel 12325 kg 06-12-2022                 </t>
  </si>
  <si>
    <t xml:space="preserve">100%A2zuivel 2345kg 08-03-2022 corr.nov	          </t>
  </si>
  <si>
    <t xml:space="preserve">100%A2zuivel 10845kg 08-03-2022corr.nov	          </t>
  </si>
  <si>
    <t xml:space="preserve">100%A2zuivel 8035kg 08-03-2022 corr.nov           </t>
  </si>
  <si>
    <t xml:space="preserve">100%A2 zuivel 2345 kg 08-03-2022                  </t>
  </si>
  <si>
    <t xml:space="preserve">100%A2 zuivel 4971 kg 08-03-2022                  </t>
  </si>
  <si>
    <t xml:space="preserve">100%A2 zuivel  8035kg 08-03-2022	                 </t>
  </si>
  <si>
    <t xml:space="preserve">100%A2 zuivel 10845 kg 08-03-2022	                </t>
  </si>
  <si>
    <t xml:space="preserve">100%A2zuivel 4971kg 08-03-2022 corr.nov	          </t>
  </si>
  <si>
    <t xml:space="preserve">Corr.saldering ivm stoppen met leveren            </t>
  </si>
  <si>
    <t xml:space="preserve">verrekenen saldering zomer/winter                 </t>
  </si>
  <si>
    <t xml:space="preserve">Extra uitbetaling zomer/winterregeling            </t>
  </si>
  <si>
    <t xml:space="preserve">Verrekening wintertoeslag                         </t>
  </si>
  <si>
    <t xml:space="preserve">Te verrekenen BTW saldering                       </t>
  </si>
  <si>
    <t xml:space="preserve">Al verrekende saldering                           </t>
  </si>
  <si>
    <t xml:space="preserve">Leasemelk                                         </t>
  </si>
  <si>
    <t xml:space="preserve">Zomer-/winterregeling                             </t>
  </si>
  <si>
    <t xml:space="preserve">Vergoeding bedrijf bezoek                         </t>
  </si>
  <si>
    <t xml:space="preserve">Gerechtelijk onderzoek                            </t>
  </si>
  <si>
    <t xml:space="preserve">Zertifikatsausfertigung                           </t>
  </si>
  <si>
    <t xml:space="preserve">Correctie extra ophalingen                        </t>
  </si>
  <si>
    <t xml:space="preserve">Correctie Transportkosten mnd Mei                 </t>
  </si>
  <si>
    <t xml:space="preserve">Salmonella GD kosten Case 2023-2024               </t>
  </si>
  <si>
    <t xml:space="preserve">Salmonella onderzoek                              </t>
  </si>
  <si>
    <t xml:space="preserve">Extra monsters salmonella                         </t>
  </si>
  <si>
    <t xml:space="preserve">Credit Natuurweide                                </t>
  </si>
  <si>
    <t xml:space="preserve">E-toets boete                                     </t>
  </si>
  <si>
    <t xml:space="preserve">Credit Natuurweide ivm 2e tank                    </t>
  </si>
  <si>
    <t xml:space="preserve">Transportk: 500 - 930 kg per 3 dgn Maart          </t>
  </si>
  <si>
    <t xml:space="preserve">Transportkosten: &lt;500 kg per 3 dgn Maart          </t>
  </si>
  <si>
    <t xml:space="preserve">Transportk: 500-930 kg per 3 dagen                </t>
  </si>
  <si>
    <t xml:space="preserve">Transportkosten: &lt; 500 kg per 3 dagen             </t>
  </si>
  <si>
    <t xml:space="preserve">Starters beoordeling annulering                   </t>
  </si>
  <si>
    <t xml:space="preserve">Toezichtsbeoordeling geannuleerd                  </t>
  </si>
  <si>
    <t xml:space="preserve">onaangek beoordeling extra tijd 1/2 uur           </t>
  </si>
  <si>
    <t xml:space="preserve">administratiekosten herziening 200141             </t>
  </si>
  <si>
    <t xml:space="preserve">Administratie mutatie type 3                      </t>
  </si>
  <si>
    <t xml:space="preserve">Herbeoordelingen herstelterm  AHmelk ANN          </t>
  </si>
  <si>
    <t xml:space="preserve">Administratiekosten Melkvee Fosfaatref.           </t>
  </si>
  <si>
    <t xml:space="preserve">administratiekosten herziening                    </t>
  </si>
  <si>
    <t xml:space="preserve">onaangek. toezichtsbeoordeling                    </t>
  </si>
  <si>
    <t xml:space="preserve">Beoordeling hersteltermijn                        </t>
  </si>
  <si>
    <t xml:space="preserve">Adm kosten  herstel                               </t>
  </si>
  <si>
    <t xml:space="preserve">Sanctie 2000 kg melk                              </t>
  </si>
  <si>
    <t xml:space="preserve">Beoordeling Herintreder                           </t>
  </si>
  <si>
    <t xml:space="preserve">Herziening Ptbc                                   </t>
  </si>
  <si>
    <t xml:space="preserve">Administratiekosten Ptbc                          </t>
  </si>
  <si>
    <t xml:space="preserve">Administratie kosten Pbb                          </t>
  </si>
  <si>
    <t xml:space="preserve">Herbeoordeling Borgingsysteem                     </t>
  </si>
  <si>
    <t xml:space="preserve">Kosten Pbb                                        </t>
  </si>
  <si>
    <t xml:space="preserve">Administratiekosten KKM                           </t>
  </si>
  <si>
    <t xml:space="preserve">Startersbeoordeling maand maart                   </t>
  </si>
  <si>
    <t xml:space="preserve">herintreder beoordeling                           </t>
  </si>
  <si>
    <t xml:space="preserve">250 kg melk 28 juni                               </t>
  </si>
  <si>
    <t xml:space="preserve">Toetsmoment                                       </t>
  </si>
  <si>
    <t xml:space="preserve">Kwaliteitsmonsters terug 3 maanden                </t>
  </si>
  <si>
    <t xml:space="preserve">Kwaliteitsmonsters deze maand                     </t>
  </si>
  <si>
    <t xml:space="preserve">Kwaliteitsmonster vorige maanden                  </t>
  </si>
  <si>
    <t xml:space="preserve">Kwaliteitsmonsters juni                           </t>
  </si>
  <si>
    <t xml:space="preserve">Hoge vriespunten                                  </t>
  </si>
  <si>
    <t xml:space="preserve">Celgetal monsters                                 </t>
  </si>
  <si>
    <t xml:space="preserve">Extra celgetal monsters                           </t>
  </si>
  <si>
    <t xml:space="preserve">Heffing Hoogh.raadsch.dl2                         </t>
  </si>
  <si>
    <t xml:space="preserve">Heffing Hoogh.raadsch.dl1                         </t>
  </si>
  <si>
    <t xml:space="preserve">Vergoeding foute bemonstering                     </t>
  </si>
  <si>
    <t xml:space="preserve">Vergoeding ivm gladheid                           </t>
  </si>
  <si>
    <t xml:space="preserve">China audit                                       </t>
  </si>
  <si>
    <t xml:space="preserve">China Audit                                       </t>
  </si>
  <si>
    <t xml:space="preserve">China audit vergoeding                            </t>
  </si>
  <si>
    <t xml:space="preserve">Correctie China vergoeding                        </t>
  </si>
  <si>
    <t xml:space="preserve">Foutieve vermelding 2e tank                       </t>
  </si>
  <si>
    <t xml:space="preserve">melkleveringen derden incl transport              </t>
  </si>
  <si>
    <t xml:space="preserve">extra kosten ivm ziek dier 01-12-2021             </t>
  </si>
  <si>
    <t xml:space="preserve">Correctie extra kosten Maart                      </t>
  </si>
  <si>
    <t xml:space="preserve">Extra kosten maand Maart                          </t>
  </si>
  <si>
    <t xml:space="preserve">Correctie Extra kn 15 juni t/m 31 juli            </t>
  </si>
  <si>
    <t xml:space="preserve">Debetsaldo van 200333                             </t>
  </si>
  <si>
    <t xml:space="preserve">100%A2 zuivel 30889 kg  06-2021                   </t>
  </si>
  <si>
    <t xml:space="preserve">100%A2 zuivel 13619 kg  06-2021                   </t>
  </si>
  <si>
    <t xml:space="preserve">Arla promotie                                     </t>
  </si>
  <si>
    <t xml:space="preserve">Inh vracht Penicilline 04-05-2021                 </t>
  </si>
  <si>
    <t xml:space="preserve">Correctie vaste inh 200239 mnd Mei                </t>
  </si>
  <si>
    <t xml:space="preserve">100%A2 zuivel  26064 kg  06-2021                  </t>
  </si>
  <si>
    <t xml:space="preserve">100%A2 zuivel  15927 kg  06-2021                  </t>
  </si>
  <si>
    <t xml:space="preserve">100%A2 zuivel  12957 kg  06-2021                  </t>
  </si>
  <si>
    <t xml:space="preserve">100%A2 zuivel 54496 kg  06-2021                   </t>
  </si>
  <si>
    <t xml:space="preserve">100% A2 Zuivel 11122 kg 13-03-2021                </t>
  </si>
  <si>
    <t xml:space="preserve">100% A2 Zuivel 9143,22 kg 09-03-2021              </t>
  </si>
  <si>
    <t xml:space="preserve">Toeslag eko melk                                  </t>
  </si>
  <si>
    <t xml:space="preserve">Correctie basis vet en eiwit                      </t>
  </si>
  <si>
    <t xml:space="preserve">Correctie extra kwaliteitstoeslag                 </t>
  </si>
  <si>
    <t xml:space="preserve">Correctie melkgeld separate afrekening            </t>
  </si>
  <si>
    <t xml:space="preserve">invullen DGZK 2023                                </t>
  </si>
  <si>
    <t xml:space="preserve">korting inzake chloraat                           </t>
  </si>
  <si>
    <t xml:space="preserve">Q-koorts onderzoekskosten                         </t>
  </si>
  <si>
    <t xml:space="preserve">Correctie kwaliteitskorting vorige maand          </t>
  </si>
  <si>
    <t xml:space="preserve">Korting inzake antibiotica                        </t>
  </si>
  <si>
    <t xml:space="preserve">Kwaliteitstoeslag / kg, kiemgetal 0-25            </t>
  </si>
  <si>
    <t xml:space="preserve">Kwaliteitstoeslag / kg, kiemgetal 26-35           </t>
  </si>
  <si>
    <t xml:space="preserve">Qlip: herbeoordeling VLOG                         </t>
  </si>
  <si>
    <t xml:space="preserve">Qlip: herbeoordeling                              </t>
  </si>
  <si>
    <t xml:space="preserve">Qlip:groeiremmende stoffen                        </t>
  </si>
  <si>
    <t xml:space="preserve">Qlip: extra beoordeling overbezetting             </t>
  </si>
  <si>
    <t xml:space="preserve">Qlip: Administratief herstel                      </t>
  </si>
  <si>
    <t xml:space="preserve">Kwaliteitsbonus, kiemgetal 0-25                   </t>
  </si>
  <si>
    <t xml:space="preserve">Kwaliteitsbonus, kiemgetal 26-35                  </t>
  </si>
  <si>
    <t xml:space="preserve">Verloren kg melk                                  </t>
  </si>
  <si>
    <t xml:space="preserve">Aanpassing volumebonus                            </t>
  </si>
  <si>
    <t xml:space="preserve">Volumebonus 2022                                  </t>
  </si>
  <si>
    <t xml:space="preserve">Rente lening                                      </t>
  </si>
  <si>
    <t xml:space="preserve">Aflossing lening                                  </t>
  </si>
  <si>
    <t xml:space="preserve">extra transportkosten Duitsland                   </t>
  </si>
  <si>
    <t xml:space="preserve">Extra ophaalkosten i.v.m. te kleine tank          </t>
  </si>
  <si>
    <t xml:space="preserve">Correctie melkgeld februari'11                    </t>
  </si>
  <si>
    <t xml:space="preserve">Correctie teveel betaald                          </t>
  </si>
  <si>
    <t xml:space="preserve">Compensatie overlopen tank 11-04                  </t>
  </si>
  <si>
    <t xml:space="preserve">Extra onderzoeken                                 </t>
  </si>
  <si>
    <t xml:space="preserve">Extra ophaling                                    </t>
  </si>
  <si>
    <t xml:space="preserve">Herbeoordelingen                                  </t>
  </si>
  <si>
    <t xml:space="preserve">Herintredersbeoordelingen                         </t>
  </si>
  <si>
    <t xml:space="preserve">Rauwe melk, zie factuur                           </t>
  </si>
  <si>
    <t xml:space="preserve">Kosten, zie factuur                               </t>
  </si>
  <si>
    <t xml:space="preserve">Pooling kwaliteit 2023                            </t>
  </si>
  <si>
    <t xml:space="preserve">Pooling kwaliteit 2021                            </t>
  </si>
  <si>
    <t xml:space="preserve">Pooling kwaliteit 2020                            </t>
  </si>
  <si>
    <t xml:space="preserve">Pooling kwaliteit 2019                            </t>
  </si>
  <si>
    <t xml:space="preserve">Pooling kwaliteit 2018                            </t>
  </si>
  <si>
    <t xml:space="preserve">Voorschot SH 2010/2011                            </t>
  </si>
  <si>
    <t xml:space="preserve">Bereidstellingstoeslag A2                         </t>
  </si>
  <si>
    <t xml:space="preserve">Afwaardering de Fryske                            </t>
  </si>
  <si>
    <t xml:space="preserve">Correctie BLK toeslag                             </t>
  </si>
  <si>
    <t xml:space="preserve">Toeslag BLK De Fryske                             </t>
  </si>
  <si>
    <t xml:space="preserve">Toeslag BLK melk 1 ster                           </t>
  </si>
  <si>
    <t xml:space="preserve">Correctie Toeslag A2                              </t>
  </si>
  <si>
    <t xml:space="preserve">Toeslag VLOG melk                                 </t>
  </si>
  <si>
    <t xml:space="preserve">Correctie duurzaamheidstoeslag                    </t>
  </si>
  <si>
    <t xml:space="preserve">Vaste Kosten                                      </t>
  </si>
  <si>
    <t xml:space="preserve">Toeslag vrijemarkt                                </t>
  </si>
  <si>
    <t xml:space="preserve">Toeslag SMK/PP melk (variabel)                    </t>
  </si>
  <si>
    <t xml:space="preserve">Toeslag SMK/PP melk (vast)                        </t>
  </si>
  <si>
    <t xml:space="preserve">Extra verrekening Duurzaamheid                    </t>
  </si>
  <si>
    <t xml:space="preserve">Correctie Veco 2012                               </t>
  </si>
  <si>
    <t xml:space="preserve">Toeslag Koosjer melk                              </t>
  </si>
  <si>
    <t xml:space="preserve">Blaarkoppenmelk correctie                         </t>
  </si>
  <si>
    <t xml:space="preserve">Aflossing Annuïteit                               </t>
  </si>
  <si>
    <t xml:space="preserve">Vergoeding factuur                                </t>
  </si>
  <si>
    <t xml:space="preserve">Vergoeding audit COFCC - Ausnutria                </t>
  </si>
  <si>
    <t xml:space="preserve">Vergoeding schade                                 </t>
  </si>
  <si>
    <t xml:space="preserve">Verrekening schade levering 07-07-2020            </t>
  </si>
  <si>
    <t xml:space="preserve">Advieskosten                                      </t>
  </si>
  <si>
    <t xml:space="preserve">Boete Deelerkenning                               </t>
  </si>
  <si>
    <t xml:space="preserve">Kosten extra kiem UR                              </t>
  </si>
  <si>
    <t xml:space="preserve">Correctie debetsaldo/gefactureerd                 </t>
  </si>
  <si>
    <t xml:space="preserve">PP starterbeoordeling combi                       </t>
  </si>
  <si>
    <t xml:space="preserve">Kwantumtoeslag aanvullend                         </t>
  </si>
  <si>
    <t xml:space="preserve">Toeslag Jerseymelk                                </t>
  </si>
  <si>
    <t xml:space="preserve">Toeslag BLK melk (28)                             </t>
  </si>
  <si>
    <t xml:space="preserve">Toeslag SMK/PP melk (37)                          </t>
  </si>
  <si>
    <t xml:space="preserve">Inhouding Weidegang                               </t>
  </si>
  <si>
    <t xml:space="preserve">Toeslag zelfzuivelaars                            </t>
  </si>
  <si>
    <t xml:space="preserve">Correctie Weidegang premie                        </t>
  </si>
  <si>
    <t xml:space="preserve">Correctie Inhouding Weidegang                     </t>
  </si>
  <si>
    <t xml:space="preserve">Premie vroeg weiden                               </t>
  </si>
  <si>
    <t xml:space="preserve">Weidemelk Premie                                  </t>
  </si>
  <si>
    <t xml:space="preserve">Correctie inhouding per 100 kg                    </t>
  </si>
  <si>
    <t xml:space="preserve">Transportkosten/Planning                          </t>
  </si>
  <si>
    <t xml:space="preserve">Herziening Fosfaatreferentie                      </t>
  </si>
  <si>
    <t xml:space="preserve">Rijloon derden                                    </t>
  </si>
  <si>
    <t xml:space="preserve">Correctie toeslag                                 </t>
  </si>
  <si>
    <t xml:space="preserve">Plan kosten                                       </t>
  </si>
  <si>
    <t xml:space="preserve">Toeslag Weidemelk (33) / Biomelk (18)             </t>
  </si>
  <si>
    <t xml:space="preserve">Kosten - SGS                                      </t>
  </si>
  <si>
    <t xml:space="preserve">Herbeoordelingskosten                             </t>
  </si>
  <si>
    <t xml:space="preserve">Vergoeding factuur Stigas                         </t>
  </si>
  <si>
    <t xml:space="preserve">Vergoeding bijeenkomst                            </t>
  </si>
  <si>
    <t xml:space="preserve">Premie invulling gegevens                         </t>
  </si>
  <si>
    <t xml:space="preserve">Cur.verantwoord medicijngebruik                   </t>
  </si>
  <si>
    <t xml:space="preserve">Retour kosten extra monsters                      </t>
  </si>
  <si>
    <t xml:space="preserve">Extra onderzoek Qlip                              </t>
  </si>
  <si>
    <t xml:space="preserve">Onderzoek antibiotica op stofniveau               </t>
  </si>
  <si>
    <t xml:space="preserve">Extra monsters diversen                           </t>
  </si>
  <si>
    <t xml:space="preserve">Correctie extra monster uit regulier              </t>
  </si>
  <si>
    <t xml:space="preserve">Extra monster uit regulier                        </t>
  </si>
  <si>
    <t xml:space="preserve">Extra monster cel/kiem/bg                         </t>
  </si>
  <si>
    <t xml:space="preserve">DU monsters tetracycline                          </t>
  </si>
  <si>
    <t xml:space="preserve">Charm Cowside test                                </t>
  </si>
  <si>
    <t xml:space="preserve">Entreegeld                                        </t>
  </si>
  <si>
    <t xml:space="preserve">Natte meting                                      </t>
  </si>
  <si>
    <t xml:space="preserve">Teveel betaald SH                                 </t>
  </si>
  <si>
    <t xml:space="preserve">Aanvullende kwantumtoeslag                        </t>
  </si>
  <si>
    <t xml:space="preserve">Vroeg Weiden Premie                               </t>
  </si>
  <si>
    <t xml:space="preserve">Deelweidegang toeslag	                            </t>
  </si>
  <si>
    <t xml:space="preserve">Correctie deelweidegang toeslag                   </t>
  </si>
  <si>
    <t xml:space="preserve">Terugbetaling toeslag deelweidegang               </t>
  </si>
  <si>
    <t xml:space="preserve">Weidegang kwartaal 4 2017                         </t>
  </si>
  <si>
    <t xml:space="preserve">Weidegang kwartaal 3 2017                         </t>
  </si>
  <si>
    <t xml:space="preserve">Weidegang kwart. 1+2 2017                         </t>
  </si>
  <si>
    <t xml:space="preserve">Weidegang jaar 2016                               </t>
  </si>
  <si>
    <t xml:space="preserve">Weidegang kwartaal 4 2016                         </t>
  </si>
  <si>
    <t xml:space="preserve">Weidegang kwartaal 3 2016                         </t>
  </si>
  <si>
    <t xml:space="preserve">Weidegang kwartaal 1+2'16                         </t>
  </si>
  <si>
    <t xml:space="preserve">Weidemelkpremie 2015                              </t>
  </si>
  <si>
    <t xml:space="preserve">Bedrijfsbezoek/Meting                             </t>
  </si>
  <si>
    <t xml:space="preserve">Bedrijfsbezoek melkkwaliteit                      </t>
  </si>
  <si>
    <t xml:space="preserve">Bedrijfsbezoek/meting                             </t>
  </si>
  <si>
    <t xml:space="preserve">Meting                                            </t>
  </si>
  <si>
    <t xml:space="preserve">Betaling zondagsregeling                          </t>
  </si>
  <si>
    <t xml:space="preserve">Boete niet invullen landbouwverklaring            </t>
  </si>
  <si>
    <t xml:space="preserve">Transportkosten Rink Post                         </t>
  </si>
  <si>
    <t xml:space="preserve">Meilof                                            </t>
  </si>
  <si>
    <t xml:space="preserve">Rendac                                            </t>
  </si>
  <si>
    <t xml:space="preserve">Schade penicillinemelk                            </t>
  </si>
  <si>
    <t xml:space="preserve">Penicillinemelk                                   </t>
  </si>
  <si>
    <t xml:space="preserve">Deelerkenning vervallen                           </t>
  </si>
  <si>
    <t xml:space="preserve">Correctie herbeoordeling KKM                      </t>
  </si>
  <si>
    <t xml:space="preserve">Herbeoordeling KKM                                </t>
  </si>
  <si>
    <t xml:space="preserve">Beoordeling herintreder                           </t>
  </si>
  <si>
    <t xml:space="preserve">Herziening besluit Salmonella                     </t>
  </si>
  <si>
    <t xml:space="preserve">Herziening besluit Para                           </t>
  </si>
  <si>
    <t xml:space="preserve">Administratiekosten IBR/BVD                       </t>
  </si>
  <si>
    <t xml:space="preserve">Administratie kosten Weidegang                    </t>
  </si>
  <si>
    <t xml:space="preserve">Administratie kosten Lepto                        </t>
  </si>
  <si>
    <t xml:space="preserve">Administratie kosten NGP                          </t>
  </si>
  <si>
    <t xml:space="preserve">Administratie kosten KoeKompas                    </t>
  </si>
  <si>
    <t xml:space="preserve">Onkosten aandachtsbedrijf                         </t>
  </si>
  <si>
    <t xml:space="preserve">Onkosten aandachtsbedrijfs                        </t>
  </si>
  <si>
    <t xml:space="preserve">Premie VLOG melk                                  </t>
  </si>
  <si>
    <t xml:space="preserve">Vergoeding deelname Melklab 2.0                   </t>
  </si>
  <si>
    <t xml:space="preserve">Premie Planet Proof melk                          </t>
  </si>
  <si>
    <t xml:space="preserve">Eenmalige coulance                                </t>
  </si>
  <si>
    <t xml:space="preserve">Abonnement SMS-dienst                             </t>
  </si>
  <si>
    <t xml:space="preserve">Restitutie bijdrage fosfaatreductieplan	          </t>
  </si>
  <si>
    <t xml:space="preserve">Geparkeerde beschikking                           </t>
  </si>
  <si>
    <t xml:space="preserve">Extra verrekening groeiremmende stoffen           </t>
  </si>
  <si>
    <t xml:space="preserve">Tankmelk uiergezondheid                           </t>
  </si>
  <si>
    <t xml:space="preserve">Eigen bijdrage natte meting                       </t>
  </si>
  <si>
    <t xml:space="preserve">CRV kosten                                        </t>
  </si>
  <si>
    <t xml:space="preserve">Nota CRV                                          </t>
  </si>
  <si>
    <t xml:space="preserve">Correctie kiemgetalregeling                       </t>
  </si>
  <si>
    <t xml:space="preserve"> Kiemgetalregeling K 10                           </t>
  </si>
  <si>
    <t xml:space="preserve">Kiemgetalregeling K 10                            </t>
  </si>
  <si>
    <t xml:space="preserve">Kiemgetalregeling G 19                            </t>
  </si>
  <si>
    <t xml:space="preserve">Kiemgetalregeling G 99	                           </t>
  </si>
  <si>
    <t xml:space="preserve">Kiemgetalregeling G 450                           </t>
  </si>
  <si>
    <t xml:space="preserve">Celgetalregeling K 175                            </t>
  </si>
  <si>
    <t xml:space="preserve">Celgetalregeling 250-300                          </t>
  </si>
  <si>
    <t xml:space="preserve">Celgetalregeling G 299                            </t>
  </si>
  <si>
    <t xml:space="preserve">Celgetalregeling G 599                            </t>
  </si>
  <si>
    <t xml:space="preserve">Weide Weelde boerenzuivel vaste toeslag           </t>
  </si>
  <si>
    <t xml:space="preserve">Weide Weelde boerenzuivel toeslag                 </t>
  </si>
  <si>
    <t xml:space="preserve">Correctie winstuitkering 12'10                    </t>
  </si>
  <si>
    <t xml:space="preserve">Subsidie ZuivelNL Salmonella                      </t>
  </si>
  <si>
    <t xml:space="preserve">Inleg ledenschuldrekening                         </t>
  </si>
  <si>
    <t xml:space="preserve">Uitbetalen ledenlening 2019                       </t>
  </si>
  <si>
    <t xml:space="preserve">Uitbetalen ledenlening 2018                       </t>
  </si>
  <si>
    <t xml:space="preserve">Uitbetalen ledenlening 2017                       </t>
  </si>
  <si>
    <t xml:space="preserve">Uitbetalen ledenlening 2016                       </t>
  </si>
  <si>
    <t xml:space="preserve">Uitbetalen ledenlening 2015                       </t>
  </si>
  <si>
    <t xml:space="preserve">Correctie rente ledenlening 2019                  </t>
  </si>
  <si>
    <t xml:space="preserve">Correctie rente ledenlening 2018                  </t>
  </si>
  <si>
    <t xml:space="preserve">Correctie uitbetalen ledenlening 2014             </t>
  </si>
  <si>
    <t xml:space="preserve">Uitbetalen ledenlening 2013                       </t>
  </si>
  <si>
    <t xml:space="preserve">Uitbetalen ledenlening                            </t>
  </si>
  <si>
    <t xml:space="preserve">Uitbetalen ledenschuld                            </t>
  </si>
  <si>
    <t xml:space="preserve">Regeling melkweigering                            </t>
  </si>
  <si>
    <t xml:space="preserve">Niet tijdig ontvangen landbouwverklaring          </t>
  </si>
  <si>
    <t xml:space="preserve">Extra ophalingen 2017                             </t>
  </si>
  <si>
    <t xml:space="preserve">Correctie Wij maken de Melk                       </t>
  </si>
  <si>
    <t xml:space="preserve">Wij maken de Melk Januari                         </t>
  </si>
  <si>
    <t xml:space="preserve">Wij maken de Melk premie                          </t>
  </si>
  <si>
    <t xml:space="preserve">Afrekening AH Vleesproject                        </t>
  </si>
  <si>
    <t xml:space="preserve">Vleesproject AH afmest                            </t>
  </si>
  <si>
    <t xml:space="preserve">Vleesproject AH directe slacht                    </t>
  </si>
  <si>
    <t xml:space="preserve">Pilot vleesproject AH                             </t>
  </si>
  <si>
    <t xml:space="preserve">Reeds aan u betaald                               </t>
  </si>
  <si>
    <t xml:space="preserve">Premie A-ware duurzaamheid                        </t>
  </si>
  <si>
    <t xml:space="preserve">Premie A-ware duurzaamheid 2021                   </t>
  </si>
  <si>
    <t xml:space="preserve">Duurzaamheid                                      </t>
  </si>
  <si>
    <t xml:space="preserve">Correctie premie duurzaam                         </t>
  </si>
  <si>
    <t xml:space="preserve">Correctie overige                                 </t>
  </si>
  <si>
    <t xml:space="preserve">Inventarisatie kruiden-klavers                    </t>
  </si>
  <si>
    <t xml:space="preserve">Verrekening debetsaldo                            </t>
  </si>
  <si>
    <t xml:space="preserve">Correctie startvoorschot                          </t>
  </si>
  <si>
    <t xml:space="preserve">Startvoorschot                                    </t>
  </si>
  <si>
    <t xml:space="preserve">Bijdrage stichting A-wareness 2020                </t>
  </si>
  <si>
    <t xml:space="preserve">Bonus december 2019                               </t>
  </si>
  <si>
    <t xml:space="preserve">Corr. Boerderijpremie                             </t>
  </si>
  <si>
    <t xml:space="preserve">Correctie AH premie                               </t>
  </si>
  <si>
    <t xml:space="preserve">Gebruik weideapp                                  </t>
  </si>
  <si>
    <t xml:space="preserve">Extra vergoeding December 2016                    </t>
  </si>
  <si>
    <t xml:space="preserve">Correctie kwantumtoeslag 2016                     </t>
  </si>
  <si>
    <t xml:space="preserve">Correctie kwantumtoeslag 2015                     </t>
  </si>
  <si>
    <t xml:space="preserve">Correctie eenmalige premie                        </t>
  </si>
  <si>
    <t xml:space="preserve">Correctie Weidepremie                             </t>
  </si>
  <si>
    <t xml:space="preserve">Eindafrekening kwantumtoeslag                     </t>
  </si>
  <si>
    <t xml:space="preserve">Eindafrekening weidegang                          </t>
  </si>
  <si>
    <t xml:space="preserve">Corr additionele premie April                     </t>
  </si>
  <si>
    <t xml:space="preserve">Correctie extra leeghalen melktank                </t>
  </si>
  <si>
    <t xml:space="preserve">Extra leeghalen melktank                          </t>
  </si>
  <si>
    <t xml:space="preserve">Correctie extra legen melktank                    </t>
  </si>
  <si>
    <t xml:space="preserve">Penicillinevracht                                 </t>
  </si>
  <si>
    <t xml:space="preserve">Vergoeding JoinData                               </t>
  </si>
  <si>
    <t xml:space="preserve">Beter voor Event                                  </t>
  </si>
  <si>
    <t xml:space="preserve">Vergoeding TV programma                           </t>
  </si>
  <si>
    <t xml:space="preserve">Annuleren beoordeling                             </t>
  </si>
  <si>
    <t xml:space="preserve">Correctie omschakelpremie bio                     </t>
  </si>
  <si>
    <t xml:space="preserve">Correctie premie Aware Duurzaam                   </t>
  </si>
  <si>
    <t xml:space="preserve">Vergoeding spreker                                </t>
  </si>
  <si>
    <t xml:space="preserve">Hersteltermijn adm.                               </t>
  </si>
  <si>
    <t xml:space="preserve">Salmonella expert                                 </t>
  </si>
  <si>
    <t xml:space="preserve">Administratiekosten mutatie onderneming           </t>
  </si>
  <si>
    <t xml:space="preserve">Administratief herstel PartiCo                    </t>
  </si>
  <si>
    <t xml:space="preserve">Correctie CvB Qlip                                </t>
  </si>
  <si>
    <t xml:space="preserve">Overig                                            </t>
  </si>
  <si>
    <t xml:space="preserve">Deelbeoordelingen                                 </t>
  </si>
  <si>
    <t xml:space="preserve">Vergoeding China audit                            </t>
  </si>
  <si>
    <t xml:space="preserve">Bijzonder salmonella                              </t>
  </si>
  <si>
    <t xml:space="preserve">Bijzonder reinheid                                </t>
  </si>
  <si>
    <t xml:space="preserve">Bijzonder boterzuur                               </t>
  </si>
  <si>
    <t xml:space="preserve">Bijzonder zuurtegraad vet                         </t>
  </si>
  <si>
    <t xml:space="preserve">Bijzonder vriespunt                               </t>
  </si>
  <si>
    <t xml:space="preserve">Bijzonder kiemgetal                               </t>
  </si>
  <si>
    <t xml:space="preserve">Bijzonder groeiremmende stoffen                   </t>
  </si>
  <si>
    <t xml:space="preserve">Bijzonder chloroform                              </t>
  </si>
  <si>
    <t xml:space="preserve">Bijzonder celgetal                                </t>
  </si>
  <si>
    <t xml:space="preserve">Onderzoekskosten Antibiotica stofniveau           </t>
  </si>
  <si>
    <t xml:space="preserve">Onderzoek tetracycline                            </t>
  </si>
  <si>
    <t xml:space="preserve">Extra vet,eiw,lac,ureum                           </t>
  </si>
  <si>
    <t xml:space="preserve">Extra onderzoek salmonella                        </t>
  </si>
  <si>
    <t xml:space="preserve">Extra reinheid                                    </t>
  </si>
  <si>
    <t xml:space="preserve">Extra onderzoek boterzuur                         </t>
  </si>
  <si>
    <t xml:space="preserve">Extra vriespunt                                   </t>
  </si>
  <si>
    <t xml:space="preserve">Extra onderzoek kiemgetal                         </t>
  </si>
  <si>
    <t xml:space="preserve">Extra onderzoek chloroform                        </t>
  </si>
  <si>
    <t xml:space="preserve">Extra celgetal                                    </t>
  </si>
  <si>
    <t xml:space="preserve">Loyaliteitstoeslag                                </t>
  </si>
  <si>
    <t xml:space="preserve">Correctie korting boterzuur MPN                   </t>
  </si>
  <si>
    <t xml:space="preserve">Uibetaling voeren lijnzaad                        </t>
  </si>
  <si>
    <t xml:space="preserve">Bereits bezahlt                                   </t>
  </si>
  <si>
    <t xml:space="preserve">Durchschnitt Lieferung                            </t>
  </si>
  <si>
    <t xml:space="preserve">Lieferung 2015                                    </t>
  </si>
  <si>
    <t xml:space="preserve">Lieferung 2014                                    </t>
  </si>
  <si>
    <t xml:space="preserve">Lieferung 2013                                    </t>
  </si>
  <si>
    <t xml:space="preserve">Anfang des Montas bezahlt                         </t>
  </si>
  <si>
    <t xml:space="preserve">Korrektur Abrechnung Milchgeld                    </t>
  </si>
  <si>
    <t xml:space="preserve">Zahlung                                           </t>
  </si>
  <si>
    <t xml:space="preserve">Ergebnisse/Lieferungen                            </t>
  </si>
  <si>
    <t xml:space="preserve">SMS Nachrichten                                   </t>
  </si>
  <si>
    <t xml:space="preserve">Abonnement SMS Daten                              </t>
  </si>
  <si>
    <t xml:space="preserve">Abonnement EDI Daten                              </t>
  </si>
  <si>
    <t xml:space="preserve">EinhaltenMitgliedszuchlag                         </t>
  </si>
  <si>
    <t xml:space="preserve">Überschuss Mitgliederkonto                        </t>
  </si>
  <si>
    <t xml:space="preserve">Zinsen                                            </t>
  </si>
  <si>
    <t xml:space="preserve">Mitgliederkonto                                   </t>
  </si>
  <si>
    <t xml:space="preserve">Abrechnung letztes Jahr                           </t>
  </si>
  <si>
    <t xml:space="preserve">Abtretung                                         </t>
  </si>
  <si>
    <t xml:space="preserve">Pfandung                                          </t>
  </si>
  <si>
    <t xml:space="preserve">Insolvenzverfahren                                </t>
  </si>
  <si>
    <t xml:space="preserve">Einmaliger Zuschlag                               </t>
  </si>
  <si>
    <t xml:space="preserve">Kündigungsabzug                                   </t>
  </si>
  <si>
    <t xml:space="preserve">Teilnahme Projekt                                 </t>
  </si>
  <si>
    <t xml:space="preserve">Kosten Abon.zusätz Proben                         </t>
  </si>
  <si>
    <t xml:space="preserve">Kosten zusätzliche Proben                         </t>
  </si>
  <si>
    <t xml:space="preserve">FPL-MLP-Proben                                    </t>
  </si>
  <si>
    <t xml:space="preserve">Abweichende Lieferung                             </t>
  </si>
  <si>
    <t xml:space="preserve">Korrektur Milch Super Abgabe                      </t>
  </si>
  <si>
    <t xml:space="preserve">Korrektur Abzug Tankgröße                         </t>
  </si>
  <si>
    <t xml:space="preserve">Zuschlag Tankgröße                                </t>
  </si>
  <si>
    <t xml:space="preserve">Abzug Tankgröße 2 Tage                            </t>
  </si>
  <si>
    <t xml:space="preserve">Korrektur Superabgabe                             </t>
  </si>
  <si>
    <t xml:space="preserve">Super Abgabe                                      </t>
  </si>
  <si>
    <t xml:space="preserve">Korrektur Milchgeld                               </t>
  </si>
  <si>
    <t xml:space="preserve">Korrektur Mengenzuschlag                          </t>
  </si>
  <si>
    <t xml:space="preserve">Korrektur Milch Glatteis                          </t>
  </si>
  <si>
    <t xml:space="preserve">Sauermilch                                        </t>
  </si>
  <si>
    <t xml:space="preserve">Abweichende Milchwerte                            </t>
  </si>
  <si>
    <t xml:space="preserve">Milchwächter                                      </t>
  </si>
  <si>
    <t xml:space="preserve">Korrektur Qualitätszuschlag                       </t>
  </si>
  <si>
    <t xml:space="preserve">Korrektur Qualitatsabzug                          </t>
  </si>
  <si>
    <t xml:space="preserve">Korrektur Mwst.                                   </t>
  </si>
  <si>
    <t xml:space="preserve">Wachstumhemmende Stoffe                           </t>
  </si>
  <si>
    <t xml:space="preserve">Kosten MELKKompass                                </t>
  </si>
  <si>
    <t xml:space="preserve">Verpflegung Workshop                              </t>
  </si>
  <si>
    <t xml:space="preserve">Teilnahme workshop                                </t>
  </si>
  <si>
    <t xml:space="preserve">Teilnahme Jugendreise                             </t>
  </si>
  <si>
    <t xml:space="preserve">Korrektur GVO-Zuschlag 2020                       </t>
  </si>
  <si>
    <t xml:space="preserve">Korrektur GVO-Zuschlag                            </t>
  </si>
  <si>
    <t xml:space="preserve">GVO-Zuschlag (9 cent)                             </t>
  </si>
  <si>
    <t xml:space="preserve">GVO-Zuschlag                                      </t>
  </si>
  <si>
    <t xml:space="preserve">Abrechnung Teilweidehaltung                       </t>
  </si>
  <si>
    <t xml:space="preserve">Abrechnung Weidehaltung                           </t>
  </si>
  <si>
    <t xml:space="preserve">Einhalten Weidehaltung                            </t>
  </si>
  <si>
    <t xml:space="preserve">Korrektur Weidehaltung                            </t>
  </si>
  <si>
    <t xml:space="preserve">Zuschlag Teilweidehaltung                         </t>
  </si>
  <si>
    <t xml:space="preserve">Zuschlag völlige Weidehaltung                     </t>
  </si>
  <si>
    <t xml:space="preserve">Korrektur Nachhaltigkeitszuschlag                 </t>
  </si>
  <si>
    <t xml:space="preserve">Korrektur 2019                                    </t>
  </si>
  <si>
    <t xml:space="preserve">Korrektur 2020                                    </t>
  </si>
  <si>
    <t xml:space="preserve">3x verdächtige bzw. positive Probe                </t>
  </si>
  <si>
    <t xml:space="preserve">Sonderuntersuchung                                </t>
  </si>
  <si>
    <t xml:space="preserve">Korrektur Kg/Liter 2017                           </t>
  </si>
  <si>
    <t xml:space="preserve">Korrektur Kg/Liter 2016                           </t>
  </si>
  <si>
    <t xml:space="preserve">Vergütung Milchtank                               </t>
  </si>
  <si>
    <t xml:space="preserve">Entschädigung                                     </t>
  </si>
  <si>
    <t xml:space="preserve">Periodiek Bedrijfsbezoek                          </t>
  </si>
  <si>
    <t xml:space="preserve">PBB Qlip                                          </t>
  </si>
  <si>
    <t xml:space="preserve">Verschiedene Forderungen                          </t>
  </si>
  <si>
    <t xml:space="preserve">Übrige Zahlungen                                  </t>
  </si>
  <si>
    <t xml:space="preserve">Bank-Zahlung                                      </t>
  </si>
  <si>
    <t xml:space="preserve">Zinsen Darlehen                                   </t>
  </si>
  <si>
    <t xml:space="preserve">Darlehen                                          </t>
  </si>
  <si>
    <t xml:space="preserve">Wachstumshemmende Stoffe Abzug                    </t>
  </si>
  <si>
    <t xml:space="preserve">Temperatur Abzug                                  </t>
  </si>
  <si>
    <t xml:space="preserve">Correctie afh. Para TBC                           </t>
  </si>
  <si>
    <t xml:space="preserve">Niet deelname Para tbc                            </t>
  </si>
  <si>
    <t xml:space="preserve">Inhouding koeltank                                </t>
  </si>
  <si>
    <t xml:space="preserve">Correctie Volumetoeslag                           </t>
  </si>
  <si>
    <t xml:space="preserve">Premie weidemelk                                  </t>
  </si>
  <si>
    <t xml:space="preserve">correctie weidepremie                             </t>
  </si>
  <si>
    <t xml:space="preserve">Correctie Extra Kwaliteitspremie                  </t>
  </si>
  <si>
    <t>alleen btw</t>
  </si>
  <si>
    <t xml:space="preserve">BTW verrekening                                   </t>
  </si>
  <si>
    <t xml:space="preserve">correctie Vaste kost per Afrekening               </t>
  </si>
  <si>
    <t xml:space="preserve">Correctie Vaste bijdrage Kwaliteit                </t>
  </si>
  <si>
    <t xml:space="preserve">Negatief saldo MB 870668                          </t>
  </si>
  <si>
    <t xml:space="preserve">Abonnement Z-net EDI-berichten                    </t>
  </si>
  <si>
    <t xml:space="preserve">Kost niet-digitale communicatie                   </t>
  </si>
  <si>
    <t xml:space="preserve">correctie duurzaamheidspremie                     </t>
  </si>
  <si>
    <t xml:space="preserve">Saldo schadeclaim Milcobel                        </t>
  </si>
  <si>
    <t>kg melk antibiotica</t>
  </si>
  <si>
    <t xml:space="preserve">Beheerskost IKM                                   </t>
  </si>
  <si>
    <t xml:space="preserve">Zitpenningen 1e kwartaal                          </t>
  </si>
  <si>
    <t xml:space="preserve">Kosten QLIP                                       </t>
  </si>
  <si>
    <t xml:space="preserve">Volumekorting/toeslag                             </t>
  </si>
  <si>
    <t xml:space="preserve">Boete QLIP                                        </t>
  </si>
  <si>
    <t xml:space="preserve">Analyse remstoffen                                </t>
  </si>
  <si>
    <t xml:space="preserve">Km vergoeding CR                                  </t>
  </si>
  <si>
    <t xml:space="preserve">storting kapitaal                                 </t>
  </si>
  <si>
    <t xml:space="preserve">Kosten MCC                                        </t>
  </si>
  <si>
    <t xml:space="preserve">Zitpenningen                                      </t>
  </si>
  <si>
    <t xml:space="preserve">Herverkoop                                        </t>
  </si>
  <si>
    <t xml:space="preserve">Diverse opbrengsten                               </t>
  </si>
  <si>
    <t xml:space="preserve">Saldo solidariteit/liter                          </t>
  </si>
  <si>
    <t xml:space="preserve">Mensualiteit                                      </t>
  </si>
  <si>
    <t xml:space="preserve">Inkomgeld                                         </t>
  </si>
  <si>
    <t xml:space="preserve">Provisie voor opbouw ledenkapitaal                </t>
  </si>
  <si>
    <t xml:space="preserve">Dividend                                          </t>
  </si>
  <si>
    <t xml:space="preserve">Dividend 3F                                       </t>
  </si>
  <si>
    <t xml:space="preserve">Nabetaling vet/eiw 2013                           </t>
  </si>
  <si>
    <t xml:space="preserve">Toetreding H vennoot                              </t>
  </si>
  <si>
    <t xml:space="preserve">Storting kapitaal                                 </t>
  </si>
  <si>
    <t xml:space="preserve">Coöperatieve teruggave eiwit in 2022              </t>
  </si>
  <si>
    <t xml:space="preserve">Coöperatieve teruggave vet in 2022                </t>
  </si>
  <si>
    <t xml:space="preserve">Voorwrd.inhouding/toekomstige kap. verh.          </t>
  </si>
  <si>
    <t xml:space="preserve">Coöperatieve teruggave eiwit in 2021              </t>
  </si>
  <si>
    <t xml:space="preserve">Coöperatieve teruggave vet in 2021                </t>
  </si>
  <si>
    <t xml:space="preserve">Coöperatieve teruggave                            </t>
  </si>
  <si>
    <t xml:space="preserve">Ophaalkosten                                      </t>
  </si>
  <si>
    <t xml:space="preserve">Teruggave Extra ophaalkosten                      </t>
  </si>
  <si>
    <t xml:space="preserve">Bonus klimaatscan                                 </t>
  </si>
  <si>
    <t xml:space="preserve">Inhouding Superheffing                            </t>
  </si>
  <si>
    <t xml:space="preserve">Correctie RMO tarief                              </t>
  </si>
  <si>
    <t xml:space="preserve">Kosten rapport van bevindingen                    </t>
  </si>
  <si>
    <t xml:space="preserve">Correctie januari 2015                            </t>
  </si>
  <si>
    <t xml:space="preserve">Eindafrekening RMO tarief                         </t>
  </si>
  <si>
    <t xml:space="preserve">Extra leeghalen vergoeding G.vd H.                </t>
  </si>
  <si>
    <t xml:space="preserve">Verrekening dieselolie                            </t>
  </si>
  <si>
    <t xml:space="preserve">Kosten extra melk afhalen                         </t>
  </si>
  <si>
    <t xml:space="preserve">Extra kosten antibiotica vracht                   </t>
  </si>
  <si>
    <t xml:space="preserve">Aanpassing rijloon                                </t>
  </si>
  <si>
    <t xml:space="preserve">Stimuleringsregeling 2013                         </t>
  </si>
  <si>
    <t xml:space="preserve">Kosten leveren melk met antibiotica               </t>
  </si>
  <si>
    <t xml:space="preserve">Aanvullende toeslag weiden jongvee                </t>
  </si>
  <si>
    <t xml:space="preserve">Aanvullende toeslag langer weiden (2)             </t>
  </si>
  <si>
    <t xml:space="preserve">Aanvullende toeslag langer weiden (1)             </t>
  </si>
  <si>
    <t xml:space="preserve">Aanvullende toeslag weidegang                     </t>
  </si>
  <si>
    <t xml:space="preserve">Eenmalige bijdrage JoinData                       </t>
  </si>
  <si>
    <t xml:space="preserve">Inning executoriaal derdenbeslag                  </t>
  </si>
  <si>
    <t xml:space="preserve">Sponsoring muurschildering                        </t>
  </si>
  <si>
    <t xml:space="preserve">Kosten onderzoeken melktap                        </t>
  </si>
  <si>
    <t xml:space="preserve">Incasso Bleeker Gerechtsdeurwaarders              </t>
  </si>
  <si>
    <t xml:space="preserve">Toeslag inzicht kengetallenKLW                    </t>
  </si>
  <si>
    <t xml:space="preserve">Kosten LC-MS onderzoek tetracyclinen              </t>
  </si>
  <si>
    <t xml:space="preserve">Correctie documenten geprint                      </t>
  </si>
  <si>
    <t xml:space="preserve">Korting levering melk met antibiotica             </t>
  </si>
  <si>
    <t xml:space="preserve">Aanvullende toeslag deel weidegang                </t>
  </si>
  <si>
    <t xml:space="preserve">Vergoeding pilot JoinData                         </t>
  </si>
  <si>
    <t xml:space="preserve">Incasso Gerechtsdeurwaarder                       </t>
  </si>
  <si>
    <t xml:space="preserve">Toeslag KoeKompas met CDM                         </t>
  </si>
  <si>
    <t xml:space="preserve">Correctie toeslag energie                         </t>
  </si>
  <si>
    <t xml:space="preserve">Correctie toeslag biodiversiteit                  </t>
  </si>
  <si>
    <t xml:space="preserve">Correctie toeslag BVD                             </t>
  </si>
  <si>
    <t xml:space="preserve">Correctie toeslag IBR                             </t>
  </si>
  <si>
    <t xml:space="preserve">Subsidie ZuivelNL vroeg weiden                    </t>
  </si>
  <si>
    <t xml:space="preserve">Correctie vergoeding Nieuwe Weiders               </t>
  </si>
  <si>
    <t xml:space="preserve">Administatieve knip weidegang                     </t>
  </si>
  <si>
    <t xml:space="preserve">Vergoeding Nieuwe Weiders                         </t>
  </si>
  <si>
    <t xml:space="preserve">Correctie toeslag weidegang                       </t>
  </si>
  <si>
    <t xml:space="preserve">Correctie melk in put                             </t>
  </si>
  <si>
    <t xml:space="preserve">Vergoeding energiescan E-Kwadraat                 </t>
  </si>
  <si>
    <t xml:space="preserve">Vergoeding Klankborggroep                         </t>
  </si>
  <si>
    <t xml:space="preserve">Vergoeding lev.com vergadering                    </t>
  </si>
  <si>
    <t xml:space="preserve">Vergoeding onderzoek penicillinemelk              </t>
  </si>
  <si>
    <t xml:space="preserve">Correctie toeslag kiemgetal                       </t>
  </si>
  <si>
    <t xml:space="preserve">Levensduur                                        </t>
  </si>
  <si>
    <t xml:space="preserve">Kosten bezoek Salmonella-expert                   </t>
  </si>
  <si>
    <t xml:space="preserve">Kosten stoffenonderzoek antibiotica               </t>
  </si>
  <si>
    <t xml:space="preserve">DierDagDoseringen                                 </t>
  </si>
  <si>
    <t xml:space="preserve">Terugboeking kosten salmonella                    </t>
  </si>
  <si>
    <t xml:space="preserve">Extra onderzoek reinheid                          </t>
  </si>
  <si>
    <t xml:space="preserve">Kosten extra onderzoek                            </t>
  </si>
  <si>
    <t xml:space="preserve">Extra onderzoek vriespunt                         </t>
  </si>
  <si>
    <t xml:space="preserve">Correctie administratiekosten                     </t>
  </si>
  <si>
    <t xml:space="preserve">Extra monster salmonella                          </t>
  </si>
  <si>
    <t xml:space="preserve">Herziening definitief besluit                     </t>
  </si>
  <si>
    <t xml:space="preserve">Kosten adm. herstel KKM                           </t>
  </si>
  <si>
    <t xml:space="preserve">Verrekening adm.herstel KKM                       </t>
  </si>
  <si>
    <t xml:space="preserve">Administratiekosten Koe-Kompas                    </t>
  </si>
  <si>
    <t xml:space="preserve">Admininistratiekosten herziening CvB              </t>
  </si>
  <si>
    <t xml:space="preserve">Herziening CvB salmonella                         </t>
  </si>
  <si>
    <t xml:space="preserve">Administratiekosten herz. besluit salm.           </t>
  </si>
  <si>
    <t xml:space="preserve">Kosten annulering KKM beoordeling                 </t>
  </si>
  <si>
    <t xml:space="preserve">Extra,onaangekondigde KKM beoordeling             </t>
  </si>
  <si>
    <t xml:space="preserve">Sanctie intrekking deelerkenning BVD              </t>
  </si>
  <si>
    <t xml:space="preserve">Adm. kosten verlenen nieuwe erkenning             </t>
  </si>
  <si>
    <t xml:space="preserve">Herintreders beoordeling Qlip                     </t>
  </si>
  <si>
    <t xml:space="preserve">Verrekening herstelbeoordeling KKM                </t>
  </si>
  <si>
    <t xml:space="preserve">Herstelbeoordeling KKM                            </t>
  </si>
  <si>
    <t xml:space="preserve">Bijdrage KoeKompas                                </t>
  </si>
  <si>
    <t xml:space="preserve">Bijdrage leveranciersvereniging                   </t>
  </si>
  <si>
    <t xml:space="preserve">Extra onderzoek melkweigering                     </t>
  </si>
  <si>
    <t xml:space="preserve">Extra onderzoek zuurtegraad vet                   </t>
  </si>
  <si>
    <t xml:space="preserve">Penicilline onderzoek op fabriek                  </t>
  </si>
  <si>
    <t xml:space="preserve">Onderzoek watermonster                            </t>
  </si>
  <si>
    <t xml:space="preserve">Korrektie melkgeld                                </t>
  </si>
  <si>
    <t xml:space="preserve">VIO en melkgeld per post                          </t>
  </si>
  <si>
    <t xml:space="preserve">Starterkit                                        </t>
  </si>
  <si>
    <t xml:space="preserve">Beschikking fosfaatreductie per 4                 </t>
  </si>
  <si>
    <t xml:space="preserve">Beschikking fosfaatreductie per 3                 </t>
  </si>
  <si>
    <t xml:space="preserve">Beschikking fosfaatreductie per 2                 </t>
  </si>
  <si>
    <t xml:space="preserve">Toeslag celgetal                                  </t>
  </si>
  <si>
    <t xml:space="preserve">Toeslag kiemgetal                                 </t>
  </si>
  <si>
    <t xml:space="preserve">Inhouding bedrijfsbord                            </t>
  </si>
  <si>
    <t xml:space="preserve">Verrekening stro                                  </t>
  </si>
  <si>
    <t xml:space="preserve">Herbeoordeling kwaligeit                          </t>
  </si>
  <si>
    <t xml:space="preserve">Extra nabetaling 2021 Eiwit                       </t>
  </si>
  <si>
    <t xml:space="preserve">Extra nabetaling 2021 Vet                         </t>
  </si>
  <si>
    <t xml:space="preserve">Corr. Vet+Eiwit dec 2019                          </t>
  </si>
  <si>
    <t xml:space="preserve">Betaling openst post                              </t>
  </si>
  <si>
    <t xml:space="preserve">Kaas kruiden heel                                 </t>
  </si>
  <si>
    <t xml:space="preserve">Kaas naturel heel                                 </t>
  </si>
  <si>
    <t xml:space="preserve">Kaas kruiden stukken                              </t>
  </si>
  <si>
    <t xml:space="preserve">Kaas naturel stukken                              </t>
  </si>
  <si>
    <t xml:space="preserve">Kaas Italiaanse kr.                               </t>
  </si>
  <si>
    <t xml:space="preserve">Kaas Brandnetel                                   </t>
  </si>
  <si>
    <t xml:space="preserve">Kaas Naturel                                      </t>
  </si>
  <si>
    <t xml:space="preserve">Correctie inhouding t.b.v. NGC                    </t>
  </si>
  <si>
    <t xml:space="preserve">Correctie inhouding 2e tank jan-mei               </t>
  </si>
  <si>
    <t xml:space="preserve">Correctie Inhouding t.b.v. CBM                    </t>
  </si>
  <si>
    <t xml:space="preserve">Extra kwaliteitsbord                              </t>
  </si>
  <si>
    <t xml:space="preserve">Calamiteiten melk                                 </t>
  </si>
  <si>
    <t xml:space="preserve">Kosten extra monsters listeria                    </t>
  </si>
  <si>
    <t xml:space="preserve">Materialen toolkit                                </t>
  </si>
  <si>
    <t xml:space="preserve">Listeria monitoring per maand                     </t>
  </si>
  <si>
    <t xml:space="preserve">Administratief herstel Kwaligeit                  </t>
  </si>
  <si>
    <t xml:space="preserve">Kosten test antibiotica                           </t>
  </si>
  <si>
    <t xml:space="preserve">Inhouding voorschot                               </t>
  </si>
  <si>
    <t xml:space="preserve">Compensatie vetpercentage                         </t>
  </si>
  <si>
    <t xml:space="preserve">Extra ophaling op verzoek leverancier             </t>
  </si>
  <si>
    <t xml:space="preserve">Onderzoekskosten voor eigen rekening              </t>
  </si>
  <si>
    <t xml:space="preserve">Tankmelkmonitoring                                </t>
  </si>
  <si>
    <t xml:space="preserve">Bonus eerste klas melk                            </t>
  </si>
  <si>
    <t xml:space="preserve">Correctie transport/administratiekosten           </t>
  </si>
  <si>
    <t xml:space="preserve">Nabetaling eiwit 2021                             </t>
  </si>
  <si>
    <t xml:space="preserve">Nabetaling vet 2021                               </t>
  </si>
  <si>
    <t xml:space="preserve">Toeslag duurzaamheid                              </t>
  </si>
  <si>
    <t xml:space="preserve">Reeds verrekende correctie	                       </t>
  </si>
  <si>
    <t xml:space="preserve">Administratief herstel KKM                        </t>
  </si>
  <si>
    <t xml:space="preserve">Annulering KKM-beoordeling                        </t>
  </si>
  <si>
    <t xml:space="preserve">Stoffentest                                       </t>
  </si>
  <si>
    <t xml:space="preserve">Winstuitkering eiwit 2023                         </t>
  </si>
  <si>
    <t xml:space="preserve">Winstuitkering vet 2023                           </t>
  </si>
  <si>
    <t xml:space="preserve">Extra ritten RMO april                            </t>
  </si>
  <si>
    <t xml:space="preserve">extra ritten RMO maart                            </t>
  </si>
  <si>
    <t xml:space="preserve">Extra ritten RMO februari                         </t>
  </si>
  <si>
    <t xml:space="preserve">Extra ritten RMO januari                          </t>
  </si>
  <si>
    <t xml:space="preserve">Wachturen cq extra rijtijd RMO                    </t>
  </si>
  <si>
    <t xml:space="preserve">Extra ritten week 14 t/m 17                       </t>
  </si>
  <si>
    <t xml:space="preserve">Extra ritten week 10 t/m 13                       </t>
  </si>
  <si>
    <t xml:space="preserve">Extra ritten week 5 t/m 9                         </t>
  </si>
  <si>
    <t xml:space="preserve">Extra ritten week 1 t/m 4                         </t>
  </si>
  <si>
    <t xml:space="preserve">Extra ritten week 49 t/m 52                       </t>
  </si>
  <si>
    <t xml:space="preserve">Extra ritten week 45 t/m 48                       </t>
  </si>
  <si>
    <t xml:space="preserve">Extra ritten week 39 t/m 44                       </t>
  </si>
  <si>
    <t xml:space="preserve">Extra ritten week 35 t/m 38                       </t>
  </si>
  <si>
    <t xml:space="preserve">Extra ritten week 31 t/m 34                       </t>
  </si>
  <si>
    <t xml:space="preserve">Extra ritten week 27 t/m 30                       </t>
  </si>
  <si>
    <t xml:space="preserve">Extra kg vet 18 juli                              </t>
  </si>
  <si>
    <t xml:space="preserve">Ampullen delvotest                                </t>
  </si>
  <si>
    <t xml:space="preserve">Eenmalige opstartkosten                           </t>
  </si>
  <si>
    <t xml:space="preserve">Extra monsters + bericht zuurtegraad vet          </t>
  </si>
  <si>
    <t xml:space="preserve">Workshop                                          </t>
  </si>
  <si>
    <t xml:space="preserve">Bijdrage Stichting Awareness                      </t>
  </si>
  <si>
    <t xml:space="preserve">Footprint premie eindafrekening                   </t>
  </si>
  <si>
    <t xml:space="preserve">Footprint premie voorschot                        </t>
  </si>
  <si>
    <t xml:space="preserve">Corr additionele premie                           </t>
  </si>
  <si>
    <t xml:space="preserve">Cert. Beter voor Koe,Natuur &amp; Boer                </t>
  </si>
  <si>
    <t xml:space="preserve">Certi. Beter voor Koe,Natuur &amp; Boer               </t>
  </si>
  <si>
    <t xml:space="preserve">Herbeoordeling Beter v.Koe,Natuur &amp; Boer          </t>
  </si>
  <si>
    <t xml:space="preserve">Administratiekosten herz. na intrekking           </t>
  </si>
  <si>
    <t xml:space="preserve">Vergoeding Excursie                               </t>
  </si>
  <si>
    <t xml:space="preserve">Correctie Premiumkwaliteit                        </t>
  </si>
  <si>
    <t xml:space="preserve">Correctie hoeveelheidstoeslag                     </t>
  </si>
  <si>
    <t xml:space="preserve">Reeds betaald per bank                            </t>
  </si>
  <si>
    <t xml:space="preserve">Terugbetaling derdenbeslag                        </t>
  </si>
  <si>
    <t xml:space="preserve">Toepassen bijproducten (reststromen)              </t>
  </si>
  <si>
    <t xml:space="preserve">Krachtvoer met een lage footprint (Bovae          </t>
  </si>
  <si>
    <t xml:space="preserve">Meststoffen met een lage footprint                </t>
  </si>
  <si>
    <t xml:space="preserve">Mest bewerking                                    </t>
  </si>
  <si>
    <t xml:space="preserve">Voederadditieven                                  </t>
  </si>
  <si>
    <t xml:space="preserve">Vergoeding verwerken gras/klaver                  </t>
  </si>
  <si>
    <t xml:space="preserve">Vergoeding verschil CO2 / KG melk                 </t>
  </si>
  <si>
    <t xml:space="preserve">Vergoeding uitstoot CO2 / KG melk                 </t>
  </si>
  <si>
    <t xml:space="preserve">Standaard jaarvergoeding Pilot bedrijven          </t>
  </si>
  <si>
    <t xml:space="preserve">Vergoeding activiteit Low Carbon Farming          </t>
  </si>
  <si>
    <t xml:space="preserve">Vaste betaling Low Carbon Farming                 </t>
  </si>
  <si>
    <t xml:space="preserve">Extra onderzoek penicilline                       </t>
  </si>
  <si>
    <t xml:space="preserve">Reorganisatiekosten                               </t>
  </si>
  <si>
    <t xml:space="preserve">Extra leegmaken                                   </t>
  </si>
  <si>
    <t xml:space="preserve">Extra vrachtvergoeding                            </t>
  </si>
  <si>
    <t xml:space="preserve">Veergeld                                          </t>
  </si>
  <si>
    <t xml:space="preserve">Correctie weidegang                               </t>
  </si>
  <si>
    <t xml:space="preserve">Geleverde magere melkpoeder                       </t>
  </si>
  <si>
    <t xml:space="preserve">GVO vergoeding                                    </t>
  </si>
  <si>
    <t xml:space="preserve">Stagnatie transport                               </t>
  </si>
  <si>
    <t xml:space="preserve">Kosten tgv antibiotica overig                     </t>
  </si>
  <si>
    <t xml:space="preserve">Kosten antibiotica melkgeld                       </t>
  </si>
  <si>
    <t xml:space="preserve">Stoffenonderzoek Penicilline                      </t>
  </si>
  <si>
    <t xml:space="preserve">Diversen II                                       </t>
  </si>
  <si>
    <t xml:space="preserve">Vergoeding audit                                  </t>
  </si>
  <si>
    <t xml:space="preserve">Verrekening voorschot                             </t>
  </si>
  <si>
    <t xml:space="preserve">Concl..v.bevindingen COKZ,  bezwaar               </t>
  </si>
  <si>
    <t xml:space="preserve">RMO controle                                      </t>
  </si>
  <si>
    <t xml:space="preserve">Chauffeursdag                                     </t>
  </si>
  <si>
    <t xml:space="preserve">Chauffeursdag code 95                             </t>
  </si>
  <si>
    <t xml:space="preserve">Kilometervergoeding                               </t>
  </si>
  <si>
    <t xml:space="preserve">Externe advieskosten                              </t>
  </si>
  <si>
    <t xml:space="preserve">Hercontrole RMO chauffeur door COKZ               </t>
  </si>
  <si>
    <t xml:space="preserve">Korting ontbreken kringloopwijzer erkenn          </t>
  </si>
  <si>
    <t xml:space="preserve">Korting ontbreken IBR erkenning                   </t>
  </si>
  <si>
    <t xml:space="preserve">Korting ontbreken BVD erkenning                   </t>
  </si>
  <si>
    <t xml:space="preserve">Verrekening beoordeling starter                   </t>
  </si>
  <si>
    <t xml:space="preserve">Herziening besluit  ParaTBC                       </t>
  </si>
  <si>
    <t xml:space="preserve">Administratiekosten ParaTBC                       </t>
  </si>
  <si>
    <t xml:space="preserve">Herziening besluit borgingssysteem                </t>
  </si>
  <si>
    <t xml:space="preserve">Overstap BIO-melk                                 </t>
  </si>
  <si>
    <t xml:space="preserve">Administratiekosten KKM/PBB                       </t>
  </si>
  <si>
    <t xml:space="preserve">Afzegging KKM beoordeling                         </t>
  </si>
  <si>
    <t xml:space="preserve">Verrekening herbeoordeling KKM                    </t>
  </si>
  <si>
    <t xml:space="preserve">Correctie Duurzaamheidspremie                     </t>
  </si>
  <si>
    <t xml:space="preserve">Correctie inhouding uitwisseling KLW              </t>
  </si>
  <si>
    <t xml:space="preserve">Melkgeldnota per post CR                          </t>
  </si>
  <si>
    <t xml:space="preserve">Blockheater 220 volt                              </t>
  </si>
  <si>
    <t xml:space="preserve">Delvotest T                                       </t>
  </si>
  <si>
    <t xml:space="preserve">Kosten te kleine tank                             </t>
  </si>
  <si>
    <t>fabriek 780</t>
  </si>
  <si>
    <t>fabriek 781</t>
  </si>
  <si>
    <t>fabriek 998</t>
  </si>
  <si>
    <t>fabriek 779</t>
  </si>
  <si>
    <t>fabriek 778</t>
  </si>
  <si>
    <t>fabriek 777</t>
  </si>
  <si>
    <t>fabriek 710</t>
  </si>
  <si>
    <t>Farmel B</t>
  </si>
  <si>
    <t>Capra</t>
  </si>
  <si>
    <t xml:space="preserve">Pakeeza Dairies </t>
  </si>
  <si>
    <t>fabriek 155</t>
  </si>
  <si>
    <t>Laita SAS</t>
  </si>
  <si>
    <t>DMK Deutsches Milchkontor</t>
  </si>
  <si>
    <t>F+S Milchwerk</t>
  </si>
  <si>
    <t>Pur Natur</t>
  </si>
  <si>
    <t>Alsace Lait</t>
  </si>
  <si>
    <t>fabriek 110</t>
  </si>
  <si>
    <t>Willig G</t>
  </si>
  <si>
    <t>Farmel G</t>
  </si>
  <si>
    <t>Aurora</t>
  </si>
  <si>
    <t>BK (geit)</t>
  </si>
  <si>
    <t>Willig K</t>
  </si>
  <si>
    <t>Farmel Dairy</t>
  </si>
  <si>
    <t>CONO</t>
  </si>
  <si>
    <t>BK (koe)</t>
  </si>
  <si>
    <t>Zuivelhoeve</t>
  </si>
  <si>
    <t>Kinderdijk</t>
  </si>
  <si>
    <t>Walhorn</t>
  </si>
  <si>
    <t>Amalthea</t>
  </si>
  <si>
    <t>Farmel</t>
  </si>
  <si>
    <t>Hyproca Goat Milk B.V.</t>
  </si>
  <si>
    <t>Zuivelbeheer</t>
  </si>
  <si>
    <t>de Jong</t>
  </si>
  <si>
    <t>BBZ</t>
  </si>
  <si>
    <t>Klaverkaas</t>
  </si>
  <si>
    <t>EMI</t>
  </si>
  <si>
    <t>Graafstroom</t>
  </si>
  <si>
    <t>Mecone</t>
  </si>
  <si>
    <t>Milkconnect B.V.</t>
  </si>
  <si>
    <t>Dutch Quality Milk</t>
  </si>
  <si>
    <t>Organic Goat Milk Corporation U.A.</t>
  </si>
  <si>
    <t>Rouveen G</t>
  </si>
  <si>
    <t>Rouveen K</t>
  </si>
  <si>
    <t>DOC Kaas</t>
  </si>
  <si>
    <t>EKOHolland</t>
  </si>
  <si>
    <t>Melkweg Aarts &amp; Van Haaren BV</t>
  </si>
  <si>
    <t>Farmel 2</t>
  </si>
  <si>
    <t>Globemilk</t>
  </si>
  <si>
    <t>Kaaslust</t>
  </si>
  <si>
    <t>NoorderlandMelk</t>
  </si>
  <si>
    <t>A-ware ZWN</t>
  </si>
  <si>
    <t>Farmers Milk</t>
  </si>
  <si>
    <t>BK (schaap)</t>
  </si>
  <si>
    <t>Milcobel</t>
  </si>
  <si>
    <t>Hochwald</t>
  </si>
  <si>
    <t>POM Milk</t>
  </si>
  <si>
    <t>Bettinehoeve B.V.</t>
  </si>
  <si>
    <t>Terschellinger</t>
  </si>
  <si>
    <t>MULO Milk</t>
  </si>
  <si>
    <t>A-ware</t>
  </si>
  <si>
    <t>Vreugdenhil</t>
  </si>
  <si>
    <t>FrieslandCampina</t>
  </si>
  <si>
    <t>Lactalis</t>
  </si>
  <si>
    <t>NGC</t>
  </si>
  <si>
    <t>Goat Valley</t>
  </si>
  <si>
    <t>prijscodes: basis is bestand VLUD35 met unique records op fabriek/tijdvak.</t>
  </si>
  <si>
    <t>Query is vlud35cl</t>
  </si>
  <si>
    <t>Query VLFD02 is prijscode, plaatscode en berekening. Unique records maken, ook uit vlddta_002, evt _006</t>
  </si>
  <si>
    <t>artikelen: basis is bestand vlid52 met unique records</t>
  </si>
  <si>
    <t>Query is miafrhiscl</t>
  </si>
  <si>
    <t>Query VLID51 artikelomschrijvingen</t>
  </si>
  <si>
    <t>Query selmel52 berekeningscodes</t>
  </si>
  <si>
    <t>Productcodering Qlip</t>
  </si>
  <si>
    <t>AgroConnect codelijst: CL760.</t>
  </si>
  <si>
    <t>Heeft betrekking op:</t>
  </si>
  <si>
    <t>EDI-Zuivel:</t>
  </si>
  <si>
    <t>gebeurtenis: 20440 Posten melkgeldafrekening -&gt; data-element: 204521 Artikelcode zuivelonderneming</t>
  </si>
  <si>
    <t>eDairy json:</t>
  </si>
  <si>
    <t>invoiceLine -&gt; itemCode</t>
  </si>
  <si>
    <t>ubl-invoice eDairy:</t>
  </si>
  <si>
    <t>Item. Sellers_ Item Identification. Item Identification</t>
  </si>
  <si>
    <t>Artikelcodes zijn uniek voor een melkonderneming en dienen aldus in combinatie met het '200088 Verenigingsnummer zuivel' te worden toegepast.</t>
  </si>
  <si>
    <t>fab</t>
  </si>
  <si>
    <t>fabnaam</t>
  </si>
  <si>
    <t>code</t>
  </si>
  <si>
    <t>combi</t>
  </si>
  <si>
    <t>omschrijving</t>
  </si>
  <si>
    <t>soort</t>
  </si>
  <si>
    <t>code post</t>
  </si>
  <si>
    <t>soort post</t>
  </si>
  <si>
    <t>berekening</t>
  </si>
  <si>
    <t>eenheid berekening</t>
  </si>
  <si>
    <t>Last update: 22 mei 2024</t>
  </si>
  <si>
    <t>(vorige versie:  v2023p02)</t>
  </si>
  <si>
    <t>Versie: v2024p04</t>
  </si>
  <si>
    <t>prijscode</t>
  </si>
  <si>
    <t>artikel</t>
  </si>
  <si>
    <t>verrekening</t>
  </si>
  <si>
    <t>Abonnement Z-net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</si>
</sst>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left" vertical="top"/>
    </xf>
    <xf numFmtId="0" fontId="18" fillId="0" borderId="0" xfId="0" applyFont="1"/>
    <xf numFmtId="0" fontId="18" fillId="33" borderId="10" xfId="0" applyFont="1" applyFill="1" applyBorder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>
      <selection activeCell="C6" sqref="C6"/>
    </sheetView>
  </sheetViews>
  <sheetFormatPr defaultRowHeight="15" x14ac:dyDescent="0.25"/>
  <sheetData>
    <row r="1" spans="1:1" x14ac:dyDescent="0.25">
      <c r="A1" t="s">
        <v>2650</v>
      </c>
    </row>
    <row r="2" spans="1:1" x14ac:dyDescent="0.25">
      <c r="A2" t="s">
        <v>2651</v>
      </c>
    </row>
    <row r="4" spans="1:1" x14ac:dyDescent="0.25">
      <c r="A4" t="s">
        <v>2652</v>
      </c>
    </row>
    <row r="6" spans="1:1" x14ac:dyDescent="0.25">
      <c r="A6" t="s">
        <v>2653</v>
      </c>
    </row>
    <row r="7" spans="1:1" x14ac:dyDescent="0.25">
      <c r="A7" t="s">
        <v>2654</v>
      </c>
    </row>
    <row r="9" spans="1:1" x14ac:dyDescent="0.25">
      <c r="A9" t="s">
        <v>2655</v>
      </c>
    </row>
    <row r="11" spans="1:1" x14ac:dyDescent="0.25">
      <c r="A11" t="s">
        <v>2656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03"/>
  <sheetViews>
    <sheetView tabSelected="1" workbookViewId="0">
      <selection activeCell="C3" sqref="C3"/>
    </sheetView>
  </sheetViews>
  <sheetFormatPr defaultRowHeight="15" x14ac:dyDescent="0.25"/>
  <cols>
    <col min="2" max="2" width="16.140625" bestFit="1" customWidth="1"/>
    <col min="5" max="5" width="45.28515625" bestFit="1" customWidth="1"/>
    <col min="8" max="8" width="18.7109375" bestFit="1" customWidth="1"/>
    <col min="10" max="10" width="49.28515625" bestFit="1" customWidth="1"/>
  </cols>
  <sheetData>
    <row r="1" spans="1:13" x14ac:dyDescent="0.25">
      <c r="A1" s="1" t="s">
        <v>2657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</row>
    <row r="2" spans="1:13" x14ac:dyDescent="0.25">
      <c r="A2" s="1" t="s">
        <v>2658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</row>
    <row r="3" spans="1:13" x14ac:dyDescent="0.25">
      <c r="A3" s="1" t="s">
        <v>2679</v>
      </c>
      <c r="B3" s="1"/>
      <c r="C3" s="1" t="s">
        <v>2678</v>
      </c>
      <c r="D3" s="1"/>
      <c r="E3" s="1"/>
      <c r="F3" s="1"/>
      <c r="G3" s="1"/>
      <c r="H3" s="1"/>
      <c r="I3" s="1"/>
      <c r="J3" s="1"/>
      <c r="K3" s="2"/>
      <c r="L3" s="2"/>
      <c r="M3" s="2"/>
    </row>
    <row r="4" spans="1:13" x14ac:dyDescent="0.25">
      <c r="A4" s="1" t="s">
        <v>2659</v>
      </c>
      <c r="B4" s="1"/>
      <c r="C4" s="1"/>
      <c r="D4" s="1"/>
      <c r="E4" s="1"/>
      <c r="F4" s="1"/>
      <c r="G4" s="1"/>
      <c r="H4" s="1"/>
      <c r="I4" s="1"/>
      <c r="J4" s="1"/>
      <c r="K4" s="2"/>
      <c r="L4" s="2"/>
      <c r="M4" s="2"/>
    </row>
    <row r="5" spans="1:13" x14ac:dyDescent="0.25">
      <c r="A5" s="1"/>
      <c r="B5" s="1" t="s">
        <v>2660</v>
      </c>
      <c r="C5" s="1" t="s">
        <v>2661</v>
      </c>
      <c r="D5" s="1"/>
      <c r="E5" s="1"/>
      <c r="F5" s="1"/>
      <c r="G5" s="1"/>
      <c r="H5" s="1"/>
      <c r="I5" s="1"/>
      <c r="J5" s="1"/>
      <c r="K5" s="2"/>
      <c r="L5" s="2"/>
      <c r="M5" s="2"/>
    </row>
    <row r="6" spans="1:13" x14ac:dyDescent="0.25">
      <c r="A6" s="1"/>
      <c r="B6" s="1" t="s">
        <v>2662</v>
      </c>
      <c r="C6" s="1" t="s">
        <v>2663</v>
      </c>
      <c r="D6" s="1"/>
      <c r="E6" s="1"/>
      <c r="F6" s="1"/>
      <c r="G6" s="1"/>
      <c r="H6" s="1"/>
      <c r="I6" s="1"/>
      <c r="J6" s="1"/>
      <c r="K6" s="2"/>
      <c r="L6" s="2"/>
      <c r="M6" s="2"/>
    </row>
    <row r="7" spans="1:13" x14ac:dyDescent="0.25">
      <c r="A7" s="1"/>
      <c r="B7" s="1" t="s">
        <v>2664</v>
      </c>
      <c r="C7" s="1" t="s">
        <v>2665</v>
      </c>
      <c r="D7" s="1"/>
      <c r="E7" s="1"/>
      <c r="F7" s="1"/>
      <c r="G7" s="1"/>
      <c r="H7" s="1"/>
      <c r="I7" s="1"/>
      <c r="J7" s="1"/>
      <c r="K7" s="2"/>
      <c r="L7" s="2"/>
      <c r="M7" s="2"/>
    </row>
    <row r="8" spans="1:13" x14ac:dyDescent="0.25">
      <c r="A8" s="1"/>
      <c r="B8" s="1"/>
      <c r="C8" s="1" t="s">
        <v>2666</v>
      </c>
      <c r="D8" s="1"/>
      <c r="E8" s="1"/>
      <c r="F8" s="1"/>
      <c r="G8" s="1"/>
      <c r="H8" s="1"/>
      <c r="I8" s="1"/>
      <c r="J8" s="1"/>
      <c r="K8" s="2"/>
      <c r="L8" s="2"/>
      <c r="M8" s="2"/>
    </row>
    <row r="9" spans="1:13" s="5" customFormat="1" x14ac:dyDescent="0.25">
      <c r="A9" s="3" t="s">
        <v>2677</v>
      </c>
      <c r="B9" s="3"/>
      <c r="C9" s="3"/>
      <c r="D9" s="3"/>
      <c r="E9" s="3"/>
      <c r="F9" s="3"/>
      <c r="G9" s="3"/>
      <c r="H9" s="3"/>
      <c r="I9" s="3"/>
      <c r="J9" s="3"/>
      <c r="K9" s="4"/>
      <c r="L9" s="4"/>
      <c r="M9" s="4"/>
    </row>
    <row r="10" spans="1:13" x14ac:dyDescent="0.25">
      <c r="A10" s="2" t="s">
        <v>2667</v>
      </c>
      <c r="B10" s="2" t="s">
        <v>2668</v>
      </c>
      <c r="C10" s="2" t="s">
        <v>2669</v>
      </c>
      <c r="D10" s="2" t="s">
        <v>2670</v>
      </c>
      <c r="E10" s="2" t="s">
        <v>2671</v>
      </c>
      <c r="F10" s="2" t="s">
        <v>2672</v>
      </c>
      <c r="G10" s="2" t="s">
        <v>2673</v>
      </c>
      <c r="H10" s="2" t="s">
        <v>2674</v>
      </c>
      <c r="I10" s="2" t="s">
        <v>2675</v>
      </c>
      <c r="J10" s="2" t="s">
        <v>2676</v>
      </c>
      <c r="K10" s="2"/>
      <c r="L10" s="2"/>
      <c r="M10" s="2"/>
    </row>
    <row r="11" spans="1:13" x14ac:dyDescent="0.25">
      <c r="A11">
        <v>2</v>
      </c>
      <c r="B11" t="str">
        <f t="shared" ref="B11:B74" si="0">VLOOKUP(A11,fablist,2,FALSE)</f>
        <v>Vreugdenhil</v>
      </c>
      <c r="C11">
        <v>1</v>
      </c>
      <c r="D11" t="str">
        <f t="shared" ref="D11:D74" si="1">A11&amp;C11</f>
        <v>21</v>
      </c>
      <c r="E11" t="str">
        <f t="shared" ref="E11:E32" si="2">VLOOKUP(D11,vlfd07,4,FALSE)</f>
        <v xml:space="preserve">Melk                                              </v>
      </c>
      <c r="F11" t="s">
        <v>2680</v>
      </c>
      <c r="G11">
        <f t="shared" ref="G11:G32" si="3">VLOOKUP(D11,vlfd02,4,FALSE)</f>
        <v>1</v>
      </c>
      <c r="H11" t="str">
        <f t="shared" ref="H11:H32" si="4">IF(G11=1,"voorschot melkgeld","diversen")</f>
        <v>voorschot melkgeld</v>
      </c>
      <c r="I11">
        <f t="shared" ref="I11:I32" si="5">VLOOKUP(D11,vlfd02,5,FALSE)</f>
        <v>20</v>
      </c>
      <c r="J11" t="str">
        <f t="shared" ref="J11:J32" si="6">VLOOKUP(I11,selmel52,2,FALSE)</f>
        <v xml:space="preserve">Tel kg melk                                       </v>
      </c>
    </row>
    <row r="12" spans="1:13" x14ac:dyDescent="0.25">
      <c r="A12">
        <v>2</v>
      </c>
      <c r="B12" t="str">
        <f t="shared" si="0"/>
        <v>Vreugdenhil</v>
      </c>
      <c r="C12">
        <v>5</v>
      </c>
      <c r="D12" t="str">
        <f t="shared" si="1"/>
        <v>25</v>
      </c>
      <c r="E12" t="str">
        <f t="shared" si="2"/>
        <v xml:space="preserve">Bio Melk - NL-BIO-01                              </v>
      </c>
      <c r="F12" t="s">
        <v>2680</v>
      </c>
      <c r="G12">
        <f t="shared" si="3"/>
        <v>1</v>
      </c>
      <c r="H12" t="str">
        <f t="shared" si="4"/>
        <v>voorschot melkgeld</v>
      </c>
      <c r="I12">
        <f t="shared" si="5"/>
        <v>20</v>
      </c>
      <c r="J12" t="str">
        <f t="shared" si="6"/>
        <v xml:space="preserve">Tel kg melk                                       </v>
      </c>
    </row>
    <row r="13" spans="1:13" x14ac:dyDescent="0.25">
      <c r="A13">
        <v>2</v>
      </c>
      <c r="B13" t="str">
        <f t="shared" si="0"/>
        <v>Vreugdenhil</v>
      </c>
      <c r="C13">
        <v>11</v>
      </c>
      <c r="D13" t="str">
        <f t="shared" si="1"/>
        <v>211</v>
      </c>
      <c r="E13" t="str">
        <f t="shared" si="2"/>
        <v xml:space="preserve">Vetkilogrammen                                    </v>
      </c>
      <c r="F13" t="s">
        <v>2680</v>
      </c>
      <c r="G13">
        <f t="shared" si="3"/>
        <v>1</v>
      </c>
      <c r="H13" t="str">
        <f t="shared" si="4"/>
        <v>voorschot melkgeld</v>
      </c>
      <c r="I13">
        <f t="shared" si="5"/>
        <v>2</v>
      </c>
      <c r="J13" t="str">
        <f t="shared" si="6"/>
        <v xml:space="preserve">kg vet                                            </v>
      </c>
    </row>
    <row r="14" spans="1:13" x14ac:dyDescent="0.25">
      <c r="A14">
        <v>2</v>
      </c>
      <c r="B14" t="str">
        <f t="shared" si="0"/>
        <v>Vreugdenhil</v>
      </c>
      <c r="C14">
        <v>21</v>
      </c>
      <c r="D14" t="str">
        <f t="shared" si="1"/>
        <v>221</v>
      </c>
      <c r="E14" t="str">
        <f t="shared" si="2"/>
        <v xml:space="preserve">Eiwitkilogrammen                                  </v>
      </c>
      <c r="F14" t="s">
        <v>2680</v>
      </c>
      <c r="G14">
        <f t="shared" si="3"/>
        <v>1</v>
      </c>
      <c r="H14" t="str">
        <f t="shared" si="4"/>
        <v>voorschot melkgeld</v>
      </c>
      <c r="I14">
        <f t="shared" si="5"/>
        <v>3</v>
      </c>
      <c r="J14" t="str">
        <f t="shared" si="6"/>
        <v xml:space="preserve">kg eiwit                                          </v>
      </c>
    </row>
    <row r="15" spans="1:13" x14ac:dyDescent="0.25">
      <c r="A15">
        <v>2</v>
      </c>
      <c r="B15" t="str">
        <f t="shared" si="0"/>
        <v>Vreugdenhil</v>
      </c>
      <c r="C15">
        <v>31</v>
      </c>
      <c r="D15" t="str">
        <f t="shared" si="1"/>
        <v>231</v>
      </c>
      <c r="E15" t="str">
        <f t="shared" si="2"/>
        <v xml:space="preserve">Gemiddeld lactose                                 </v>
      </c>
      <c r="F15" t="s">
        <v>2680</v>
      </c>
      <c r="G15">
        <f t="shared" si="3"/>
        <v>1</v>
      </c>
      <c r="H15" t="str">
        <f t="shared" si="4"/>
        <v>voorschot melkgeld</v>
      </c>
      <c r="I15">
        <f t="shared" si="5"/>
        <v>4</v>
      </c>
      <c r="J15" t="str">
        <f t="shared" si="6"/>
        <v xml:space="preserve">kg lactose                                        </v>
      </c>
    </row>
    <row r="16" spans="1:13" x14ac:dyDescent="0.25">
      <c r="A16">
        <v>2</v>
      </c>
      <c r="B16" t="str">
        <f t="shared" si="0"/>
        <v>Vreugdenhil</v>
      </c>
      <c r="C16">
        <v>33</v>
      </c>
      <c r="D16" t="str">
        <f t="shared" si="1"/>
        <v>233</v>
      </c>
      <c r="E16" t="str">
        <f t="shared" si="2"/>
        <v xml:space="preserve">Gemiddeld ureum                                   </v>
      </c>
      <c r="F16" t="s">
        <v>2680</v>
      </c>
      <c r="G16">
        <f t="shared" si="3"/>
        <v>1</v>
      </c>
      <c r="H16" t="str">
        <f t="shared" si="4"/>
        <v>voorschot melkgeld</v>
      </c>
      <c r="I16">
        <f t="shared" si="5"/>
        <v>80</v>
      </c>
      <c r="J16" t="str">
        <f t="shared" si="6"/>
        <v xml:space="preserve">mg/100g ureum                                     </v>
      </c>
    </row>
    <row r="17" spans="1:10" x14ac:dyDescent="0.25">
      <c r="A17">
        <v>2</v>
      </c>
      <c r="B17" t="str">
        <f t="shared" si="0"/>
        <v>Vreugdenhil</v>
      </c>
      <c r="C17">
        <v>41</v>
      </c>
      <c r="D17" t="str">
        <f t="shared" si="1"/>
        <v>241</v>
      </c>
      <c r="E17" t="str">
        <f t="shared" si="2"/>
        <v xml:space="preserve">Inhouding per kg. melk                            </v>
      </c>
      <c r="F17" t="s">
        <v>2680</v>
      </c>
      <c r="G17">
        <f t="shared" si="3"/>
        <v>1</v>
      </c>
      <c r="H17" t="str">
        <f t="shared" si="4"/>
        <v>voorschot melkgeld</v>
      </c>
      <c r="I17">
        <f t="shared" si="5"/>
        <v>18</v>
      </c>
      <c r="J17" t="str">
        <f t="shared" si="6"/>
        <v xml:space="preserve">kg melk (inhouding)                               </v>
      </c>
    </row>
    <row r="18" spans="1:10" x14ac:dyDescent="0.25">
      <c r="A18">
        <v>2</v>
      </c>
      <c r="B18" t="str">
        <f t="shared" si="0"/>
        <v>Vreugdenhil</v>
      </c>
      <c r="C18">
        <v>42</v>
      </c>
      <c r="D18" t="str">
        <f t="shared" si="1"/>
        <v>242</v>
      </c>
      <c r="E18" t="str">
        <f t="shared" si="2"/>
        <v xml:space="preserve">Kwaliteitspremie                                  </v>
      </c>
      <c r="F18" t="s">
        <v>2680</v>
      </c>
      <c r="G18">
        <f t="shared" si="3"/>
        <v>1</v>
      </c>
      <c r="H18" t="str">
        <f t="shared" si="4"/>
        <v>voorschot melkgeld</v>
      </c>
      <c r="I18">
        <f t="shared" si="5"/>
        <v>111</v>
      </c>
      <c r="J18" t="str">
        <f t="shared" si="6"/>
        <v xml:space="preserve">Toeslag; gk &lt; 19; gc &lt; 246; krt=0; grr=0          </v>
      </c>
    </row>
    <row r="19" spans="1:10" x14ac:dyDescent="0.25">
      <c r="A19">
        <v>2</v>
      </c>
      <c r="B19" t="str">
        <f t="shared" si="0"/>
        <v>Vreugdenhil</v>
      </c>
      <c r="C19">
        <v>46</v>
      </c>
      <c r="D19" t="str">
        <f t="shared" si="1"/>
        <v>246</v>
      </c>
      <c r="E19" t="str">
        <f t="shared" si="2"/>
        <v xml:space="preserve">Kwaliteitspremie                                  </v>
      </c>
      <c r="F19" t="s">
        <v>2680</v>
      </c>
      <c r="G19">
        <f t="shared" si="3"/>
        <v>1</v>
      </c>
      <c r="H19" t="str">
        <f t="shared" si="4"/>
        <v>voorschot melkgeld</v>
      </c>
      <c r="I19">
        <f t="shared" si="5"/>
        <v>143</v>
      </c>
      <c r="J19" t="str">
        <f t="shared" si="6"/>
        <v xml:space="preserve">Toeslag; gk &lt; 13; gc &lt; 211; krt=0; grr=0          </v>
      </c>
    </row>
    <row r="20" spans="1:10" x14ac:dyDescent="0.25">
      <c r="A20">
        <v>2</v>
      </c>
      <c r="B20" t="str">
        <f t="shared" si="0"/>
        <v>Vreugdenhil</v>
      </c>
      <c r="C20">
        <v>47</v>
      </c>
      <c r="D20" t="str">
        <f t="shared" si="1"/>
        <v>247</v>
      </c>
      <c r="E20" t="str">
        <f t="shared" si="2"/>
        <v xml:space="preserve">Premie volledige weidegang                        </v>
      </c>
      <c r="F20" t="s">
        <v>2680</v>
      </c>
      <c r="G20">
        <f t="shared" si="3"/>
        <v>1</v>
      </c>
      <c r="H20" t="str">
        <f t="shared" si="4"/>
        <v>voorschot melkgeld</v>
      </c>
      <c r="I20">
        <f t="shared" si="5"/>
        <v>104</v>
      </c>
      <c r="J20" t="str">
        <f t="shared" si="6"/>
        <v xml:space="preserve">Weidegang ja in mbweimch (reg.datum)              </v>
      </c>
    </row>
    <row r="21" spans="1:10" x14ac:dyDescent="0.25">
      <c r="A21">
        <v>2</v>
      </c>
      <c r="B21" t="str">
        <f t="shared" si="0"/>
        <v>Vreugdenhil</v>
      </c>
      <c r="C21">
        <v>48</v>
      </c>
      <c r="D21" t="str">
        <f t="shared" si="1"/>
        <v>248</v>
      </c>
      <c r="E21" t="str">
        <f t="shared" si="2"/>
        <v xml:space="preserve">Premie deelweidegang                              </v>
      </c>
      <c r="F21" t="s">
        <v>2680</v>
      </c>
      <c r="G21">
        <f t="shared" si="3"/>
        <v>1</v>
      </c>
      <c r="H21" t="str">
        <f t="shared" si="4"/>
        <v>voorschot melkgeld</v>
      </c>
      <c r="I21">
        <f t="shared" si="5"/>
        <v>115</v>
      </c>
      <c r="J21" t="str">
        <f t="shared" si="6"/>
        <v xml:space="preserve">Deel weidegang ja in mbweimch (reg.datum)         </v>
      </c>
    </row>
    <row r="22" spans="1:10" x14ac:dyDescent="0.25">
      <c r="A22">
        <v>2</v>
      </c>
      <c r="B22" t="str">
        <f t="shared" si="0"/>
        <v>Vreugdenhil</v>
      </c>
      <c r="C22">
        <v>49</v>
      </c>
      <c r="D22" t="str">
        <f t="shared" si="1"/>
        <v>249</v>
      </c>
      <c r="E22" t="str">
        <f t="shared" si="2"/>
        <v xml:space="preserve">Kwaliteitspremie                                  </v>
      </c>
      <c r="F22" t="s">
        <v>2680</v>
      </c>
      <c r="G22">
        <f t="shared" si="3"/>
        <v>1</v>
      </c>
      <c r="H22" t="str">
        <f t="shared" si="4"/>
        <v>voorschot melkgeld</v>
      </c>
      <c r="I22">
        <f t="shared" si="5"/>
        <v>165</v>
      </c>
      <c r="J22" t="str">
        <f t="shared" si="6"/>
        <v>Toeslag; gk&lt;13 of gc&lt; 211;krt=0;grr=0 geen 111/143</v>
      </c>
    </row>
    <row r="23" spans="1:10" x14ac:dyDescent="0.25">
      <c r="A23">
        <v>2</v>
      </c>
      <c r="B23" t="str">
        <f t="shared" si="0"/>
        <v>Vreugdenhil</v>
      </c>
      <c r="C23">
        <v>51</v>
      </c>
      <c r="D23" t="str">
        <f t="shared" si="1"/>
        <v>251</v>
      </c>
      <c r="E23" t="str">
        <f t="shared" si="2"/>
        <v xml:space="preserve">Vaste kosten                                      </v>
      </c>
      <c r="F23" t="s">
        <v>2680</v>
      </c>
      <c r="G23">
        <f t="shared" si="3"/>
        <v>1</v>
      </c>
      <c r="H23" t="str">
        <f t="shared" si="4"/>
        <v>voorschot melkgeld</v>
      </c>
      <c r="I23">
        <f t="shared" si="5"/>
        <v>19</v>
      </c>
      <c r="J23" t="str">
        <f t="shared" si="6"/>
        <v xml:space="preserve">per leverend bedrijf                              </v>
      </c>
    </row>
    <row r="24" spans="1:10" x14ac:dyDescent="0.25">
      <c r="A24">
        <v>2</v>
      </c>
      <c r="B24" t="str">
        <f t="shared" si="0"/>
        <v>Vreugdenhil</v>
      </c>
      <c r="C24">
        <v>58</v>
      </c>
      <c r="D24" t="str">
        <f t="shared" si="1"/>
        <v>258</v>
      </c>
      <c r="E24" t="str">
        <f t="shared" si="2"/>
        <v xml:space="preserve">Melkgeldnota per post                             </v>
      </c>
      <c r="F24" t="s">
        <v>2680</v>
      </c>
      <c r="G24">
        <f t="shared" si="3"/>
        <v>4</v>
      </c>
      <c r="H24" t="str">
        <f t="shared" si="4"/>
        <v>diversen</v>
      </c>
      <c r="I24">
        <f t="shared" si="5"/>
        <v>116</v>
      </c>
      <c r="J24" t="str">
        <f t="shared" si="6"/>
        <v xml:space="preserve">ind. printen J in MPDOCBDF                        </v>
      </c>
    </row>
    <row r="25" spans="1:10" x14ac:dyDescent="0.25">
      <c r="A25">
        <v>2</v>
      </c>
      <c r="B25" t="str">
        <f t="shared" si="0"/>
        <v>Vreugdenhil</v>
      </c>
      <c r="C25">
        <v>71</v>
      </c>
      <c r="D25" t="str">
        <f t="shared" si="1"/>
        <v>271</v>
      </c>
      <c r="E25" t="str">
        <f t="shared" si="2"/>
        <v xml:space="preserve">Kwaliteitskorting                                 </v>
      </c>
      <c r="F25" t="s">
        <v>2680</v>
      </c>
      <c r="G25">
        <f t="shared" si="3"/>
        <v>4</v>
      </c>
      <c r="H25" t="str">
        <f t="shared" si="4"/>
        <v>diversen</v>
      </c>
      <c r="I25">
        <f t="shared" si="5"/>
        <v>8</v>
      </c>
      <c r="J25" t="str">
        <f t="shared" si="6"/>
        <v xml:space="preserve">Per punt per kg                                   </v>
      </c>
    </row>
    <row r="26" spans="1:10" x14ac:dyDescent="0.25">
      <c r="A26">
        <v>2</v>
      </c>
      <c r="B26" t="str">
        <f t="shared" si="0"/>
        <v>Vreugdenhil</v>
      </c>
      <c r="C26">
        <v>72</v>
      </c>
      <c r="D26" t="str">
        <f t="shared" si="1"/>
        <v>272</v>
      </c>
      <c r="E26" t="str">
        <f t="shared" si="2"/>
        <v xml:space="preserve">Korting groeiremmende stoffen                     </v>
      </c>
      <c r="F26" t="s">
        <v>2680</v>
      </c>
      <c r="G26">
        <f t="shared" si="3"/>
        <v>4</v>
      </c>
      <c r="H26" t="str">
        <f t="shared" si="4"/>
        <v>diversen</v>
      </c>
      <c r="I26">
        <f t="shared" si="5"/>
        <v>100</v>
      </c>
      <c r="J26" t="str">
        <f t="shared" si="6"/>
        <v xml:space="preserve">Geen uitbetaling leverantie met antibiotica       </v>
      </c>
    </row>
    <row r="27" spans="1:10" x14ac:dyDescent="0.25">
      <c r="A27">
        <v>2</v>
      </c>
      <c r="B27" t="str">
        <f t="shared" si="0"/>
        <v>Vreugdenhil</v>
      </c>
      <c r="C27">
        <v>101</v>
      </c>
      <c r="D27" t="str">
        <f t="shared" si="1"/>
        <v>2101</v>
      </c>
      <c r="E27" t="str">
        <f t="shared" si="2"/>
        <v xml:space="preserve">Verrekening                                       </v>
      </c>
      <c r="F27" t="s">
        <v>2680</v>
      </c>
      <c r="G27">
        <f t="shared" si="3"/>
        <v>4</v>
      </c>
      <c r="H27" t="str">
        <f t="shared" si="4"/>
        <v>diversen</v>
      </c>
      <c r="I27">
        <f t="shared" si="5"/>
        <v>0</v>
      </c>
      <c r="J27" t="str">
        <f t="shared" si="6"/>
        <v xml:space="preserve">geen berekening                                   </v>
      </c>
    </row>
    <row r="28" spans="1:10" x14ac:dyDescent="0.25">
      <c r="A28">
        <v>2</v>
      </c>
      <c r="B28" t="str">
        <f t="shared" si="0"/>
        <v>Vreugdenhil</v>
      </c>
      <c r="C28">
        <v>113</v>
      </c>
      <c r="D28" t="str">
        <f t="shared" si="1"/>
        <v>2113</v>
      </c>
      <c r="E28" t="str">
        <f t="shared" si="2"/>
        <v xml:space="preserve">Bijdrage ZuivelNL                                 </v>
      </c>
      <c r="F28" t="s">
        <v>2680</v>
      </c>
      <c r="G28">
        <f t="shared" si="3"/>
        <v>4</v>
      </c>
      <c r="H28" t="str">
        <f t="shared" si="4"/>
        <v>diversen</v>
      </c>
      <c r="I28">
        <f t="shared" si="5"/>
        <v>18</v>
      </c>
      <c r="J28" t="str">
        <f t="shared" si="6"/>
        <v xml:space="preserve">kg melk (inhouding)                               </v>
      </c>
    </row>
    <row r="29" spans="1:10" x14ac:dyDescent="0.25">
      <c r="A29">
        <v>2</v>
      </c>
      <c r="B29" t="str">
        <f t="shared" si="0"/>
        <v>Vreugdenhil</v>
      </c>
      <c r="C29">
        <v>121</v>
      </c>
      <c r="D29" t="str">
        <f t="shared" si="1"/>
        <v>2121</v>
      </c>
      <c r="E29" t="str">
        <f t="shared" si="2"/>
        <v xml:space="preserve">Melkgeld                                          </v>
      </c>
      <c r="F29" t="s">
        <v>2680</v>
      </c>
      <c r="G29">
        <f t="shared" si="3"/>
        <v>1</v>
      </c>
      <c r="H29" t="str">
        <f t="shared" si="4"/>
        <v>voorschot melkgeld</v>
      </c>
      <c r="I29">
        <f t="shared" si="5"/>
        <v>9</v>
      </c>
      <c r="J29" t="str">
        <f t="shared" si="6"/>
        <v xml:space="preserve">Totalisering                                      </v>
      </c>
    </row>
    <row r="30" spans="1:10" x14ac:dyDescent="0.25">
      <c r="A30">
        <v>2</v>
      </c>
      <c r="B30" t="str">
        <f t="shared" si="0"/>
        <v>Vreugdenhil</v>
      </c>
      <c r="C30">
        <v>161</v>
      </c>
      <c r="D30" t="str">
        <f t="shared" si="1"/>
        <v>2161</v>
      </c>
      <c r="E30" t="str">
        <f t="shared" si="2"/>
        <v xml:space="preserve">Hoeveelheidstoeslag                               </v>
      </c>
      <c r="F30" t="s">
        <v>2680</v>
      </c>
      <c r="G30">
        <f t="shared" si="3"/>
        <v>1</v>
      </c>
      <c r="H30" t="str">
        <f t="shared" si="4"/>
        <v>voorschot melkgeld</v>
      </c>
      <c r="I30">
        <f t="shared" si="5"/>
        <v>45</v>
      </c>
      <c r="J30" t="str">
        <f t="shared" si="6"/>
        <v xml:space="preserve">Hoeveelheidstoeslag (maand)                       </v>
      </c>
    </row>
    <row r="31" spans="1:10" x14ac:dyDescent="0.25">
      <c r="A31">
        <v>2</v>
      </c>
      <c r="B31" t="str">
        <f t="shared" si="0"/>
        <v>Vreugdenhil</v>
      </c>
      <c r="C31">
        <v>162</v>
      </c>
      <c r="D31" t="str">
        <f t="shared" si="1"/>
        <v>2162</v>
      </c>
      <c r="E31" t="str">
        <f t="shared" si="2"/>
        <v xml:space="preserve">Hoeveelheidstoeslag                               </v>
      </c>
      <c r="F31" t="s">
        <v>2680</v>
      </c>
      <c r="G31">
        <f t="shared" si="3"/>
        <v>1</v>
      </c>
      <c r="H31" t="str">
        <f t="shared" si="4"/>
        <v>voorschot melkgeld</v>
      </c>
      <c r="I31">
        <f t="shared" si="5"/>
        <v>27</v>
      </c>
      <c r="J31" t="str">
        <f t="shared" si="6"/>
        <v xml:space="preserve">Kwantumtoeslag voortschrijdend vanaf januari      </v>
      </c>
    </row>
    <row r="32" spans="1:10" x14ac:dyDescent="0.25">
      <c r="A32">
        <v>2</v>
      </c>
      <c r="B32" t="str">
        <f t="shared" si="0"/>
        <v>Vreugdenhil</v>
      </c>
      <c r="C32">
        <v>201</v>
      </c>
      <c r="D32" t="str">
        <f t="shared" si="1"/>
        <v>2201</v>
      </c>
      <c r="E32" t="str">
        <f t="shared" si="2"/>
        <v xml:space="preserve">Totaal                                            </v>
      </c>
      <c r="F32" t="s">
        <v>2680</v>
      </c>
      <c r="G32">
        <f t="shared" si="3"/>
        <v>4</v>
      </c>
      <c r="H32" t="str">
        <f t="shared" si="4"/>
        <v>diversen</v>
      </c>
      <c r="I32">
        <f t="shared" si="5"/>
        <v>9</v>
      </c>
      <c r="J32" t="str">
        <f t="shared" si="6"/>
        <v xml:space="preserve">Totalisering                                      </v>
      </c>
    </row>
    <row r="33" spans="1:10" x14ac:dyDescent="0.25">
      <c r="A33">
        <v>2</v>
      </c>
      <c r="B33" t="str">
        <f t="shared" si="0"/>
        <v>Vreugdenhil</v>
      </c>
      <c r="C33">
        <v>5000</v>
      </c>
      <c r="D33" t="str">
        <f t="shared" si="1"/>
        <v>25000</v>
      </c>
      <c r="E33" t="str">
        <f t="shared" ref="E33:E69" si="7">VLOOKUP(D33,vlid51,4,FALSE)</f>
        <v xml:space="preserve">Kosten te kleine tank                             </v>
      </c>
      <c r="F33" t="s">
        <v>2681</v>
      </c>
      <c r="H33" t="s">
        <v>2682</v>
      </c>
      <c r="J33" t="str">
        <f t="shared" ref="J33:J69" si="8">VLOOKUP(D33,vlid51,5,FALSE)</f>
        <v>geen</v>
      </c>
    </row>
    <row r="34" spans="1:10" x14ac:dyDescent="0.25">
      <c r="A34">
        <v>2</v>
      </c>
      <c r="B34" t="str">
        <f t="shared" si="0"/>
        <v>Vreugdenhil</v>
      </c>
      <c r="C34">
        <v>6100</v>
      </c>
      <c r="D34" t="str">
        <f t="shared" si="1"/>
        <v>26100</v>
      </c>
      <c r="E34" t="str">
        <f t="shared" si="7"/>
        <v xml:space="preserve">Delvotest T                                       </v>
      </c>
      <c r="F34" t="s">
        <v>2681</v>
      </c>
      <c r="H34" t="s">
        <v>2682</v>
      </c>
      <c r="J34" t="str">
        <f t="shared" si="8"/>
        <v>geen</v>
      </c>
    </row>
    <row r="35" spans="1:10" x14ac:dyDescent="0.25">
      <c r="A35">
        <v>2</v>
      </c>
      <c r="B35" t="str">
        <f t="shared" si="0"/>
        <v>Vreugdenhil</v>
      </c>
      <c r="C35">
        <v>6282</v>
      </c>
      <c r="D35" t="str">
        <f t="shared" si="1"/>
        <v>26282</v>
      </c>
      <c r="E35" t="str">
        <f t="shared" si="7"/>
        <v xml:space="preserve">Abonnement Z-net SMS                              </v>
      </c>
      <c r="F35" t="s">
        <v>2681</v>
      </c>
      <c r="H35" t="s">
        <v>2682</v>
      </c>
      <c r="J35" t="str">
        <f t="shared" si="8"/>
        <v>aantal</v>
      </c>
    </row>
    <row r="36" spans="1:10" x14ac:dyDescent="0.25">
      <c r="A36">
        <v>2</v>
      </c>
      <c r="B36" t="str">
        <f t="shared" si="0"/>
        <v>Vreugdenhil</v>
      </c>
      <c r="C36">
        <v>6283</v>
      </c>
      <c r="D36" t="str">
        <f t="shared" si="1"/>
        <v>26283</v>
      </c>
      <c r="E36" t="str">
        <f t="shared" si="7"/>
        <v xml:space="preserve">SMS berichten                                     </v>
      </c>
      <c r="F36" t="s">
        <v>2681</v>
      </c>
      <c r="H36" t="s">
        <v>2682</v>
      </c>
      <c r="J36" t="str">
        <f t="shared" si="8"/>
        <v>aantal</v>
      </c>
    </row>
    <row r="37" spans="1:10" x14ac:dyDescent="0.25">
      <c r="A37">
        <v>2</v>
      </c>
      <c r="B37" t="str">
        <f t="shared" si="0"/>
        <v>Vreugdenhil</v>
      </c>
      <c r="C37">
        <v>6284</v>
      </c>
      <c r="D37" t="str">
        <f t="shared" si="1"/>
        <v>26284</v>
      </c>
      <c r="E37" t="str">
        <f t="shared" si="7"/>
        <v xml:space="preserve">Abonnement Z-net extra                            </v>
      </c>
      <c r="F37" t="s">
        <v>2681</v>
      </c>
      <c r="H37" t="s">
        <v>2682</v>
      </c>
      <c r="J37" t="str">
        <f t="shared" si="8"/>
        <v>aantal</v>
      </c>
    </row>
    <row r="38" spans="1:10" x14ac:dyDescent="0.25">
      <c r="A38">
        <v>2</v>
      </c>
      <c r="B38" t="str">
        <f t="shared" si="0"/>
        <v>Vreugdenhil</v>
      </c>
      <c r="C38">
        <v>6287</v>
      </c>
      <c r="D38" t="str">
        <f t="shared" si="1"/>
        <v>26287</v>
      </c>
      <c r="E38" t="str">
        <f t="shared" si="7"/>
        <v xml:space="preserve">Melkgeldnota per post CR                          </v>
      </c>
      <c r="F38" t="s">
        <v>2681</v>
      </c>
      <c r="H38" t="s">
        <v>2682</v>
      </c>
      <c r="J38" t="str">
        <f t="shared" si="8"/>
        <v>aantal</v>
      </c>
    </row>
    <row r="39" spans="1:10" x14ac:dyDescent="0.25">
      <c r="A39">
        <v>2</v>
      </c>
      <c r="B39" t="str">
        <f t="shared" si="0"/>
        <v>Vreugdenhil</v>
      </c>
      <c r="C39">
        <v>6297</v>
      </c>
      <c r="D39" t="str">
        <f t="shared" si="1"/>
        <v>26297</v>
      </c>
      <c r="E39" t="str">
        <f t="shared" si="7"/>
        <v xml:space="preserve">Overzicht uitslagen/leveranties                   </v>
      </c>
      <c r="F39" t="s">
        <v>2681</v>
      </c>
      <c r="H39" t="s">
        <v>2682</v>
      </c>
      <c r="J39" t="str">
        <f t="shared" si="8"/>
        <v>aantal</v>
      </c>
    </row>
    <row r="40" spans="1:10" x14ac:dyDescent="0.25">
      <c r="A40">
        <v>2</v>
      </c>
      <c r="B40" t="str">
        <f t="shared" si="0"/>
        <v>Vreugdenhil</v>
      </c>
      <c r="C40">
        <v>6362</v>
      </c>
      <c r="D40" t="str">
        <f t="shared" si="1"/>
        <v>26362</v>
      </c>
      <c r="E40" t="str">
        <f t="shared" si="7"/>
        <v xml:space="preserve">Correctie kwaliteit                               </v>
      </c>
      <c r="F40" t="s">
        <v>2681</v>
      </c>
      <c r="H40" t="s">
        <v>2682</v>
      </c>
      <c r="J40" t="str">
        <f t="shared" si="8"/>
        <v>geen</v>
      </c>
    </row>
    <row r="41" spans="1:10" x14ac:dyDescent="0.25">
      <c r="A41">
        <v>2</v>
      </c>
      <c r="B41" t="str">
        <f t="shared" si="0"/>
        <v>Vreugdenhil</v>
      </c>
      <c r="C41">
        <v>6400</v>
      </c>
      <c r="D41" t="str">
        <f t="shared" si="1"/>
        <v>26400</v>
      </c>
      <c r="E41" t="str">
        <f t="shared" si="7"/>
        <v xml:space="preserve">Correctie melkgeld                                </v>
      </c>
      <c r="F41" t="s">
        <v>2681</v>
      </c>
      <c r="H41" t="s">
        <v>2682</v>
      </c>
      <c r="J41" t="str">
        <f t="shared" si="8"/>
        <v>geen</v>
      </c>
    </row>
    <row r="42" spans="1:10" x14ac:dyDescent="0.25">
      <c r="A42">
        <v>2</v>
      </c>
      <c r="B42" t="str">
        <f t="shared" si="0"/>
        <v>Vreugdenhil</v>
      </c>
      <c r="C42">
        <v>6501</v>
      </c>
      <c r="D42" t="str">
        <f t="shared" si="1"/>
        <v>26501</v>
      </c>
      <c r="E42" t="str">
        <f t="shared" si="7"/>
        <v xml:space="preserve">Extra monsters                                    </v>
      </c>
      <c r="F42" t="s">
        <v>2681</v>
      </c>
      <c r="H42" t="s">
        <v>2682</v>
      </c>
      <c r="J42" t="str">
        <f t="shared" si="8"/>
        <v>aantal</v>
      </c>
    </row>
    <row r="43" spans="1:10" x14ac:dyDescent="0.25">
      <c r="A43">
        <v>2</v>
      </c>
      <c r="B43" t="str">
        <f t="shared" si="0"/>
        <v>Vreugdenhil</v>
      </c>
      <c r="C43">
        <v>6502</v>
      </c>
      <c r="D43" t="str">
        <f t="shared" si="1"/>
        <v>26502</v>
      </c>
      <c r="E43" t="str">
        <f t="shared" si="7"/>
        <v xml:space="preserve">Extra monsters                                    </v>
      </c>
      <c r="F43" t="s">
        <v>2681</v>
      </c>
      <c r="H43" t="s">
        <v>2682</v>
      </c>
      <c r="J43" t="str">
        <f t="shared" si="8"/>
        <v>geen</v>
      </c>
    </row>
    <row r="44" spans="1:10" x14ac:dyDescent="0.25">
      <c r="A44">
        <v>2</v>
      </c>
      <c r="B44" t="str">
        <f t="shared" si="0"/>
        <v>Vreugdenhil</v>
      </c>
      <c r="C44">
        <v>6503</v>
      </c>
      <c r="D44" t="str">
        <f t="shared" si="1"/>
        <v>26503</v>
      </c>
      <c r="E44" t="str">
        <f t="shared" si="7"/>
        <v xml:space="preserve">Extra monsters melkweigering                      </v>
      </c>
      <c r="F44" t="s">
        <v>2681</v>
      </c>
      <c r="H44" t="s">
        <v>2682</v>
      </c>
      <c r="J44" t="str">
        <f t="shared" si="8"/>
        <v>aantal</v>
      </c>
    </row>
    <row r="45" spans="1:10" x14ac:dyDescent="0.25">
      <c r="A45">
        <v>2</v>
      </c>
      <c r="B45" t="str">
        <f t="shared" si="0"/>
        <v>Vreugdenhil</v>
      </c>
      <c r="C45">
        <v>6504</v>
      </c>
      <c r="D45" t="str">
        <f t="shared" si="1"/>
        <v>26504</v>
      </c>
      <c r="E45" t="str">
        <f t="shared" si="7"/>
        <v xml:space="preserve">Extra monster salmonella                          </v>
      </c>
      <c r="F45" t="s">
        <v>2681</v>
      </c>
      <c r="H45" t="s">
        <v>2682</v>
      </c>
      <c r="J45" t="str">
        <f t="shared" si="8"/>
        <v>aantal</v>
      </c>
    </row>
    <row r="46" spans="1:10" x14ac:dyDescent="0.25">
      <c r="A46">
        <v>2</v>
      </c>
      <c r="B46" t="str">
        <f t="shared" si="0"/>
        <v>Vreugdenhil</v>
      </c>
      <c r="C46">
        <v>7002</v>
      </c>
      <c r="D46" t="str">
        <f t="shared" si="1"/>
        <v>27002</v>
      </c>
      <c r="E46" t="str">
        <f t="shared" si="7"/>
        <v xml:space="preserve">Correctie Duurzaamheidspremie                     </v>
      </c>
      <c r="F46" t="s">
        <v>2681</v>
      </c>
      <c r="H46" t="s">
        <v>2682</v>
      </c>
      <c r="J46" t="str">
        <f t="shared" si="8"/>
        <v>geen</v>
      </c>
    </row>
    <row r="47" spans="1:10" x14ac:dyDescent="0.25">
      <c r="A47">
        <v>2</v>
      </c>
      <c r="B47" t="str">
        <f t="shared" si="0"/>
        <v>Vreugdenhil</v>
      </c>
      <c r="C47">
        <v>7500</v>
      </c>
      <c r="D47" t="str">
        <f t="shared" si="1"/>
        <v>27500</v>
      </c>
      <c r="E47" t="str">
        <f t="shared" si="7"/>
        <v xml:space="preserve">Verrekening herbeoordeling KKM                    </v>
      </c>
      <c r="F47" t="s">
        <v>2681</v>
      </c>
      <c r="H47" t="s">
        <v>2682</v>
      </c>
      <c r="J47" t="str">
        <f t="shared" si="8"/>
        <v>aantal</v>
      </c>
    </row>
    <row r="48" spans="1:10" x14ac:dyDescent="0.25">
      <c r="A48">
        <v>2</v>
      </c>
      <c r="B48" t="str">
        <f t="shared" si="0"/>
        <v>Vreugdenhil</v>
      </c>
      <c r="C48">
        <v>7510</v>
      </c>
      <c r="D48" t="str">
        <f t="shared" si="1"/>
        <v>27510</v>
      </c>
      <c r="E48" t="str">
        <f t="shared" si="7"/>
        <v xml:space="preserve">Afzegging KKM beoordeling                         </v>
      </c>
      <c r="F48" t="s">
        <v>2681</v>
      </c>
      <c r="H48" t="s">
        <v>2682</v>
      </c>
      <c r="J48" t="str">
        <f t="shared" si="8"/>
        <v>geen</v>
      </c>
    </row>
    <row r="49" spans="1:10" x14ac:dyDescent="0.25">
      <c r="A49">
        <v>2</v>
      </c>
      <c r="B49" t="str">
        <f t="shared" si="0"/>
        <v>Vreugdenhil</v>
      </c>
      <c r="C49">
        <v>7520</v>
      </c>
      <c r="D49" t="str">
        <f t="shared" si="1"/>
        <v>27520</v>
      </c>
      <c r="E49" t="str">
        <f t="shared" si="7"/>
        <v xml:space="preserve">Administratiekosten KKM/PBB                       </v>
      </c>
      <c r="F49" t="s">
        <v>2681</v>
      </c>
      <c r="H49" t="s">
        <v>2682</v>
      </c>
      <c r="J49" t="str">
        <f t="shared" si="8"/>
        <v>aantal</v>
      </c>
    </row>
    <row r="50" spans="1:10" x14ac:dyDescent="0.25">
      <c r="A50">
        <v>2</v>
      </c>
      <c r="B50" t="str">
        <f t="shared" si="0"/>
        <v>Vreugdenhil</v>
      </c>
      <c r="C50">
        <v>7556</v>
      </c>
      <c r="D50" t="str">
        <f t="shared" si="1"/>
        <v>27556</v>
      </c>
      <c r="E50" t="str">
        <f t="shared" si="7"/>
        <v xml:space="preserve">Herziening besluit borgingssysteem                </v>
      </c>
      <c r="F50" t="s">
        <v>2681</v>
      </c>
      <c r="H50" t="s">
        <v>2682</v>
      </c>
      <c r="J50" t="str">
        <f t="shared" si="8"/>
        <v>aantal</v>
      </c>
    </row>
    <row r="51" spans="1:10" x14ac:dyDescent="0.25">
      <c r="A51">
        <v>2</v>
      </c>
      <c r="B51" t="str">
        <f t="shared" si="0"/>
        <v>Vreugdenhil</v>
      </c>
      <c r="C51">
        <v>7605</v>
      </c>
      <c r="D51" t="str">
        <f t="shared" si="1"/>
        <v>27605</v>
      </c>
      <c r="E51" t="str">
        <f t="shared" si="7"/>
        <v xml:space="preserve">Herintredersbeoordeling                           </v>
      </c>
      <c r="F51" t="s">
        <v>2681</v>
      </c>
      <c r="H51" t="s">
        <v>2682</v>
      </c>
      <c r="J51" t="str">
        <f t="shared" si="8"/>
        <v>aantal</v>
      </c>
    </row>
    <row r="52" spans="1:10" x14ac:dyDescent="0.25">
      <c r="A52">
        <v>2</v>
      </c>
      <c r="B52" t="str">
        <f t="shared" si="0"/>
        <v>Vreugdenhil</v>
      </c>
      <c r="C52">
        <v>8200</v>
      </c>
      <c r="D52" t="str">
        <f t="shared" si="1"/>
        <v>28200</v>
      </c>
      <c r="E52" t="str">
        <f t="shared" si="7"/>
        <v xml:space="preserve">Diversen                                          </v>
      </c>
      <c r="F52" t="s">
        <v>2681</v>
      </c>
      <c r="H52" t="s">
        <v>2682</v>
      </c>
      <c r="J52" t="str">
        <f t="shared" si="8"/>
        <v>geen</v>
      </c>
    </row>
    <row r="53" spans="1:10" x14ac:dyDescent="0.25">
      <c r="A53">
        <v>2</v>
      </c>
      <c r="B53" t="str">
        <f t="shared" si="0"/>
        <v>Vreugdenhil</v>
      </c>
      <c r="C53">
        <v>8203</v>
      </c>
      <c r="D53" t="str">
        <f t="shared" si="1"/>
        <v>28203</v>
      </c>
      <c r="E53" t="str">
        <f t="shared" si="7"/>
        <v xml:space="preserve">Presentiegeld                                     </v>
      </c>
      <c r="F53" t="s">
        <v>2681</v>
      </c>
      <c r="H53" t="s">
        <v>2682</v>
      </c>
      <c r="J53" t="str">
        <f t="shared" si="8"/>
        <v>geen</v>
      </c>
    </row>
    <row r="54" spans="1:10" x14ac:dyDescent="0.25">
      <c r="A54">
        <v>2</v>
      </c>
      <c r="B54" t="str">
        <f t="shared" si="0"/>
        <v>Vreugdenhil</v>
      </c>
      <c r="C54">
        <v>8204</v>
      </c>
      <c r="D54" t="str">
        <f t="shared" si="1"/>
        <v>28204</v>
      </c>
      <c r="E54" t="str">
        <f t="shared" si="7"/>
        <v xml:space="preserve">Kilometervergoeding                               </v>
      </c>
      <c r="F54" t="s">
        <v>2681</v>
      </c>
      <c r="H54" t="s">
        <v>2682</v>
      </c>
      <c r="J54" t="str">
        <f t="shared" si="8"/>
        <v>geen</v>
      </c>
    </row>
    <row r="55" spans="1:10" x14ac:dyDescent="0.25">
      <c r="A55">
        <v>2</v>
      </c>
      <c r="B55" t="str">
        <f t="shared" si="0"/>
        <v>Vreugdenhil</v>
      </c>
      <c r="C55">
        <v>8215</v>
      </c>
      <c r="D55" t="str">
        <f t="shared" si="1"/>
        <v>28215</v>
      </c>
      <c r="E55" t="str">
        <f t="shared" si="7"/>
        <v xml:space="preserve">Verrekening voorschot                             </v>
      </c>
      <c r="F55" t="s">
        <v>2681</v>
      </c>
      <c r="H55" t="s">
        <v>2682</v>
      </c>
      <c r="J55" t="str">
        <f t="shared" si="8"/>
        <v>geen</v>
      </c>
    </row>
    <row r="56" spans="1:10" x14ac:dyDescent="0.25">
      <c r="A56">
        <v>2</v>
      </c>
      <c r="B56" t="str">
        <f t="shared" si="0"/>
        <v>Vreugdenhil</v>
      </c>
      <c r="C56">
        <v>8255</v>
      </c>
      <c r="D56" t="str">
        <f t="shared" si="1"/>
        <v>28255</v>
      </c>
      <c r="E56" t="str">
        <f t="shared" si="7"/>
        <v xml:space="preserve">Stoffenonderzoek Penicilline                      </v>
      </c>
      <c r="F56" t="s">
        <v>2681</v>
      </c>
      <c r="H56" t="s">
        <v>2682</v>
      </c>
      <c r="J56" t="str">
        <f t="shared" si="8"/>
        <v>geen</v>
      </c>
    </row>
    <row r="57" spans="1:10" x14ac:dyDescent="0.25">
      <c r="A57">
        <v>2</v>
      </c>
      <c r="B57" t="str">
        <f t="shared" si="0"/>
        <v>Vreugdenhil</v>
      </c>
      <c r="C57">
        <v>8260</v>
      </c>
      <c r="D57" t="str">
        <f t="shared" si="1"/>
        <v>28260</v>
      </c>
      <c r="E57" t="str">
        <f t="shared" si="7"/>
        <v xml:space="preserve">Kosten antibiotica melkgeld                       </v>
      </c>
      <c r="F57" t="s">
        <v>2681</v>
      </c>
      <c r="H57" t="s">
        <v>2682</v>
      </c>
      <c r="J57" t="str">
        <f t="shared" si="8"/>
        <v>geen</v>
      </c>
    </row>
    <row r="58" spans="1:10" x14ac:dyDescent="0.25">
      <c r="A58">
        <v>2</v>
      </c>
      <c r="B58" t="str">
        <f t="shared" si="0"/>
        <v>Vreugdenhil</v>
      </c>
      <c r="C58">
        <v>8261</v>
      </c>
      <c r="D58" t="str">
        <f t="shared" si="1"/>
        <v>28261</v>
      </c>
      <c r="E58" t="str">
        <f t="shared" si="7"/>
        <v xml:space="preserve">Kosten tgv antibiotica overig                     </v>
      </c>
      <c r="F58" t="s">
        <v>2681</v>
      </c>
      <c r="H58" t="s">
        <v>2682</v>
      </c>
      <c r="J58" t="str">
        <f t="shared" si="8"/>
        <v>geen</v>
      </c>
    </row>
    <row r="59" spans="1:10" x14ac:dyDescent="0.25">
      <c r="A59">
        <v>2</v>
      </c>
      <c r="B59" t="str">
        <f t="shared" si="0"/>
        <v>Vreugdenhil</v>
      </c>
      <c r="C59">
        <v>8500</v>
      </c>
      <c r="D59" t="str">
        <f t="shared" si="1"/>
        <v>28500</v>
      </c>
      <c r="E59" t="str">
        <f t="shared" si="7"/>
        <v xml:space="preserve">Geleverde magere melkpoeder                       </v>
      </c>
      <c r="F59" t="s">
        <v>2681</v>
      </c>
      <c r="H59" t="s">
        <v>2682</v>
      </c>
      <c r="J59" t="str">
        <f t="shared" si="8"/>
        <v>geen</v>
      </c>
    </row>
    <row r="60" spans="1:10" x14ac:dyDescent="0.25">
      <c r="A60">
        <v>2</v>
      </c>
      <c r="B60" t="str">
        <f t="shared" si="0"/>
        <v>Vreugdenhil</v>
      </c>
      <c r="C60">
        <v>8508</v>
      </c>
      <c r="D60" t="str">
        <f t="shared" si="1"/>
        <v>28508</v>
      </c>
      <c r="E60" t="str">
        <f t="shared" si="7"/>
        <v xml:space="preserve">Correctie weidegang                               </v>
      </c>
      <c r="F60" t="s">
        <v>2681</v>
      </c>
      <c r="H60" t="s">
        <v>2682</v>
      </c>
      <c r="J60" t="str">
        <f t="shared" si="8"/>
        <v>geen</v>
      </c>
    </row>
    <row r="61" spans="1:10" x14ac:dyDescent="0.25">
      <c r="A61">
        <v>2</v>
      </c>
      <c r="B61" t="str">
        <f t="shared" si="0"/>
        <v>Vreugdenhil</v>
      </c>
      <c r="C61">
        <v>8600</v>
      </c>
      <c r="D61" t="str">
        <f t="shared" si="1"/>
        <v>28600</v>
      </c>
      <c r="E61" t="str">
        <f t="shared" si="7"/>
        <v xml:space="preserve">Aanpassing rijloon                                </v>
      </c>
      <c r="F61" t="s">
        <v>2681</v>
      </c>
      <c r="H61" t="s">
        <v>2682</v>
      </c>
      <c r="J61" t="str">
        <f t="shared" si="8"/>
        <v>geen</v>
      </c>
    </row>
    <row r="62" spans="1:10" x14ac:dyDescent="0.25">
      <c r="A62">
        <v>2</v>
      </c>
      <c r="B62" t="str">
        <f t="shared" si="0"/>
        <v>Vreugdenhil</v>
      </c>
      <c r="C62">
        <v>9001</v>
      </c>
      <c r="D62" t="str">
        <f t="shared" si="1"/>
        <v>29001</v>
      </c>
      <c r="E62" t="str">
        <f t="shared" si="7"/>
        <v xml:space="preserve">Rijloon - bedrag                                  </v>
      </c>
      <c r="F62" t="s">
        <v>2681</v>
      </c>
      <c r="H62" t="s">
        <v>2682</v>
      </c>
      <c r="J62" t="str">
        <f t="shared" si="8"/>
        <v>geen</v>
      </c>
    </row>
    <row r="63" spans="1:10" x14ac:dyDescent="0.25">
      <c r="A63">
        <v>2</v>
      </c>
      <c r="B63" t="str">
        <f t="shared" si="0"/>
        <v>Vreugdenhil</v>
      </c>
      <c r="C63">
        <v>9002</v>
      </c>
      <c r="D63" t="str">
        <f t="shared" si="1"/>
        <v>29002</v>
      </c>
      <c r="E63" t="str">
        <f t="shared" si="7"/>
        <v xml:space="preserve">Veergeld                                          </v>
      </c>
      <c r="F63" t="s">
        <v>2681</v>
      </c>
      <c r="H63" t="s">
        <v>2682</v>
      </c>
      <c r="J63" t="str">
        <f t="shared" si="8"/>
        <v>geen</v>
      </c>
    </row>
    <row r="64" spans="1:10" x14ac:dyDescent="0.25">
      <c r="A64">
        <v>2</v>
      </c>
      <c r="B64" t="str">
        <f t="shared" si="0"/>
        <v>Vreugdenhil</v>
      </c>
      <c r="C64">
        <v>9003</v>
      </c>
      <c r="D64" t="str">
        <f t="shared" si="1"/>
        <v>29003</v>
      </c>
      <c r="E64" t="str">
        <f t="shared" si="7"/>
        <v xml:space="preserve">Extra vrachtvergoeding                            </v>
      </c>
      <c r="F64" t="s">
        <v>2681</v>
      </c>
      <c r="H64" t="s">
        <v>2682</v>
      </c>
      <c r="J64" t="str">
        <f t="shared" si="8"/>
        <v>geen</v>
      </c>
    </row>
    <row r="65" spans="1:10" x14ac:dyDescent="0.25">
      <c r="A65">
        <v>2</v>
      </c>
      <c r="B65" t="str">
        <f t="shared" si="0"/>
        <v>Vreugdenhil</v>
      </c>
      <c r="C65">
        <v>9004</v>
      </c>
      <c r="D65" t="str">
        <f t="shared" si="1"/>
        <v>29004</v>
      </c>
      <c r="E65" t="str">
        <f t="shared" si="7"/>
        <v xml:space="preserve">Extra leegmaken                                   </v>
      </c>
      <c r="F65" t="s">
        <v>2681</v>
      </c>
      <c r="H65" t="s">
        <v>2682</v>
      </c>
      <c r="J65" t="str">
        <f t="shared" si="8"/>
        <v>geen</v>
      </c>
    </row>
    <row r="66" spans="1:10" x14ac:dyDescent="0.25">
      <c r="A66">
        <v>2</v>
      </c>
      <c r="B66" t="str">
        <f t="shared" si="0"/>
        <v>Vreugdenhil</v>
      </c>
      <c r="C66">
        <v>9009</v>
      </c>
      <c r="D66" t="str">
        <f t="shared" si="1"/>
        <v>29009</v>
      </c>
      <c r="E66" t="str">
        <f t="shared" si="7"/>
        <v xml:space="preserve">Extra onderzoek penicilline                       </v>
      </c>
      <c r="F66" t="s">
        <v>2681</v>
      </c>
      <c r="H66" t="s">
        <v>2682</v>
      </c>
      <c r="J66" t="str">
        <f t="shared" si="8"/>
        <v>geen</v>
      </c>
    </row>
    <row r="67" spans="1:10" x14ac:dyDescent="0.25">
      <c r="A67">
        <v>2</v>
      </c>
      <c r="B67" t="str">
        <f t="shared" si="0"/>
        <v>Vreugdenhil</v>
      </c>
      <c r="C67">
        <v>54000</v>
      </c>
      <c r="D67" t="str">
        <f t="shared" si="1"/>
        <v>254000</v>
      </c>
      <c r="E67" t="str">
        <f t="shared" si="7"/>
        <v xml:space="preserve">Derdenbeslag                                      </v>
      </c>
      <c r="F67" t="s">
        <v>2681</v>
      </c>
      <c r="H67" t="s">
        <v>2682</v>
      </c>
      <c r="J67" t="str">
        <f t="shared" si="8"/>
        <v>geen</v>
      </c>
    </row>
    <row r="68" spans="1:10" x14ac:dyDescent="0.25">
      <c r="A68">
        <v>2</v>
      </c>
      <c r="B68" t="str">
        <f t="shared" si="0"/>
        <v>Vreugdenhil</v>
      </c>
      <c r="C68">
        <v>54002</v>
      </c>
      <c r="D68" t="str">
        <f t="shared" si="1"/>
        <v>254002</v>
      </c>
      <c r="E68" t="str">
        <f t="shared" si="7"/>
        <v xml:space="preserve">Reeds betaald per bank                            </v>
      </c>
      <c r="F68" t="s">
        <v>2681</v>
      </c>
      <c r="H68" t="s">
        <v>2682</v>
      </c>
      <c r="J68" t="str">
        <f t="shared" si="8"/>
        <v>geen</v>
      </c>
    </row>
    <row r="69" spans="1:10" x14ac:dyDescent="0.25">
      <c r="A69">
        <v>2</v>
      </c>
      <c r="B69" t="str">
        <f t="shared" si="0"/>
        <v>Vreugdenhil</v>
      </c>
      <c r="C69">
        <v>93100</v>
      </c>
      <c r="D69" t="str">
        <f t="shared" si="1"/>
        <v>293100</v>
      </c>
      <c r="E69" t="str">
        <f t="shared" si="7"/>
        <v xml:space="preserve">Voorschot melkgeld                                </v>
      </c>
      <c r="F69" t="s">
        <v>2681</v>
      </c>
      <c r="H69" t="s">
        <v>2682</v>
      </c>
      <c r="J69" t="str">
        <f t="shared" si="8"/>
        <v>geen</v>
      </c>
    </row>
    <row r="70" spans="1:10" x14ac:dyDescent="0.25">
      <c r="A70">
        <v>3</v>
      </c>
      <c r="B70" t="str">
        <f t="shared" si="0"/>
        <v>A-ware</v>
      </c>
      <c r="C70">
        <v>1</v>
      </c>
      <c r="D70" t="str">
        <f t="shared" si="1"/>
        <v>31</v>
      </c>
      <c r="E70" t="str">
        <f>VLOOKUP(D70,vlfd07,4,FALSE)</f>
        <v xml:space="preserve">Melk                                              </v>
      </c>
      <c r="F70" t="s">
        <v>2680</v>
      </c>
      <c r="G70">
        <f>VLOOKUP(D70,vlfd02,4,FALSE)</f>
        <v>1</v>
      </c>
      <c r="H70" t="str">
        <f>IF(G70=1,"voorschot melkgeld","diversen")</f>
        <v>voorschot melkgeld</v>
      </c>
      <c r="I70">
        <f>VLOOKUP(D70,vlfd02,5,FALSE)</f>
        <v>20</v>
      </c>
      <c r="J70" t="str">
        <f>VLOOKUP(I70,selmel52,2,FALSE)</f>
        <v xml:space="preserve">Tel kg melk                                       </v>
      </c>
    </row>
    <row r="71" spans="1:10" x14ac:dyDescent="0.25">
      <c r="A71">
        <v>3</v>
      </c>
      <c r="B71" t="str">
        <f t="shared" si="0"/>
        <v>A-ware</v>
      </c>
      <c r="C71">
        <v>1</v>
      </c>
      <c r="D71" t="str">
        <f t="shared" si="1"/>
        <v>31</v>
      </c>
      <c r="E71" t="str">
        <f>VLOOKUP(D71,vlid51,4,FALSE)</f>
        <v xml:space="preserve">Kwaliteitskorting                                 </v>
      </c>
      <c r="F71" t="s">
        <v>2681</v>
      </c>
      <c r="H71" t="s">
        <v>2682</v>
      </c>
      <c r="J71" t="str">
        <f>VLOOKUP(D71,vlid51,5,FALSE)</f>
        <v>gewicht</v>
      </c>
    </row>
    <row r="72" spans="1:10" x14ac:dyDescent="0.25">
      <c r="A72">
        <v>3</v>
      </c>
      <c r="B72" t="str">
        <f t="shared" si="0"/>
        <v>A-ware</v>
      </c>
      <c r="C72">
        <v>2</v>
      </c>
      <c r="D72" t="str">
        <f t="shared" si="1"/>
        <v>32</v>
      </c>
      <c r="E72" t="str">
        <f>VLOOKUP(D72,vlid51,4,FALSE)</f>
        <v xml:space="preserve">Kwaliteitskorting                                 </v>
      </c>
      <c r="F72" t="s">
        <v>2681</v>
      </c>
      <c r="H72" t="s">
        <v>2682</v>
      </c>
      <c r="J72" t="str">
        <f>VLOOKUP(D72,vlid51,5,FALSE)</f>
        <v>gewicht</v>
      </c>
    </row>
    <row r="73" spans="1:10" x14ac:dyDescent="0.25">
      <c r="A73">
        <v>3</v>
      </c>
      <c r="B73" t="str">
        <f t="shared" si="0"/>
        <v>A-ware</v>
      </c>
      <c r="C73">
        <v>3</v>
      </c>
      <c r="D73" t="str">
        <f t="shared" si="1"/>
        <v>33</v>
      </c>
      <c r="E73" t="str">
        <f>VLOOKUP(D73,vlid51,4,FALSE)</f>
        <v xml:space="preserve">Kwaliteitskorting                                 </v>
      </c>
      <c r="F73" t="s">
        <v>2681</v>
      </c>
      <c r="H73" t="s">
        <v>2682</v>
      </c>
      <c r="J73" t="str">
        <f>VLOOKUP(D73,vlid51,5,FALSE)</f>
        <v>gewicht</v>
      </c>
    </row>
    <row r="74" spans="1:10" x14ac:dyDescent="0.25">
      <c r="A74">
        <v>3</v>
      </c>
      <c r="B74" t="str">
        <f t="shared" si="0"/>
        <v>A-ware</v>
      </c>
      <c r="C74">
        <v>4</v>
      </c>
      <c r="D74" t="str">
        <f t="shared" si="1"/>
        <v>34</v>
      </c>
      <c r="E74" t="str">
        <f>VLOOKUP(D74,vlid51,4,FALSE)</f>
        <v xml:space="preserve">Kwaliteitskorting                                 </v>
      </c>
      <c r="F74" t="s">
        <v>2681</v>
      </c>
      <c r="H74" t="s">
        <v>2682</v>
      </c>
      <c r="J74" t="str">
        <f>VLOOKUP(D74,vlid51,5,FALSE)</f>
        <v>gewicht</v>
      </c>
    </row>
    <row r="75" spans="1:10" x14ac:dyDescent="0.25">
      <c r="A75">
        <v>3</v>
      </c>
      <c r="B75" t="str">
        <f t="shared" ref="B75:B138" si="9">VLOOKUP(A75,fablist,2,FALSE)</f>
        <v>A-ware</v>
      </c>
      <c r="C75">
        <v>5</v>
      </c>
      <c r="D75" t="str">
        <f t="shared" ref="D75:D138" si="10">A75&amp;C75</f>
        <v>35</v>
      </c>
      <c r="E75" t="str">
        <f>VLOOKUP(D75,vlfd07,4,FALSE)</f>
        <v xml:space="preserve">Biologische melk NL-BIO-01                        </v>
      </c>
      <c r="F75" t="s">
        <v>2680</v>
      </c>
      <c r="G75">
        <f>VLOOKUP(D75,vlfd02,4,FALSE)</f>
        <v>1</v>
      </c>
      <c r="H75" t="str">
        <f>IF(G75=1,"voorschot melkgeld","diversen")</f>
        <v>voorschot melkgeld</v>
      </c>
      <c r="I75">
        <f>VLOOKUP(D75,vlfd02,5,FALSE)</f>
        <v>20</v>
      </c>
      <c r="J75" t="str">
        <f>VLOOKUP(I75,selmel52,2,FALSE)</f>
        <v xml:space="preserve">Tel kg melk                                       </v>
      </c>
    </row>
    <row r="76" spans="1:10" x14ac:dyDescent="0.25">
      <c r="A76">
        <v>3</v>
      </c>
      <c r="B76" t="str">
        <f t="shared" si="9"/>
        <v>A-ware</v>
      </c>
      <c r="C76">
        <v>6</v>
      </c>
      <c r="D76" t="str">
        <f t="shared" si="10"/>
        <v>36</v>
      </c>
      <c r="E76" t="str">
        <f>VLOOKUP(D76,vlid51,4,FALSE)</f>
        <v xml:space="preserve">Kwaliteitskorting                                 </v>
      </c>
      <c r="F76" t="s">
        <v>2681</v>
      </c>
      <c r="H76" t="s">
        <v>2682</v>
      </c>
      <c r="J76" t="str">
        <f>VLOOKUP(D76,vlid51,5,FALSE)</f>
        <v>gewicht</v>
      </c>
    </row>
    <row r="77" spans="1:10" x14ac:dyDescent="0.25">
      <c r="A77">
        <v>3</v>
      </c>
      <c r="B77" t="str">
        <f t="shared" si="9"/>
        <v>A-ware</v>
      </c>
      <c r="C77">
        <v>8</v>
      </c>
      <c r="D77" t="str">
        <f t="shared" si="10"/>
        <v>38</v>
      </c>
      <c r="E77" t="str">
        <f>VLOOKUP(D77,vlid51,4,FALSE)</f>
        <v xml:space="preserve">Kwaliteitskorting                                 </v>
      </c>
      <c r="F77" t="s">
        <v>2681</v>
      </c>
      <c r="H77" t="s">
        <v>2682</v>
      </c>
      <c r="J77" t="str">
        <f>VLOOKUP(D77,vlid51,5,FALSE)</f>
        <v>gewicht</v>
      </c>
    </row>
    <row r="78" spans="1:10" x14ac:dyDescent="0.25">
      <c r="A78">
        <v>3</v>
      </c>
      <c r="B78" t="str">
        <f t="shared" si="9"/>
        <v>A-ware</v>
      </c>
      <c r="C78">
        <v>11</v>
      </c>
      <c r="D78" t="str">
        <f t="shared" si="10"/>
        <v>311</v>
      </c>
      <c r="E78" t="str">
        <f t="shared" ref="E78:E93" si="11">VLOOKUP(D78,vlfd07,4,FALSE)</f>
        <v xml:space="preserve">Gemiddeld vet                                     </v>
      </c>
      <c r="F78" t="s">
        <v>2680</v>
      </c>
      <c r="G78">
        <f t="shared" ref="G78:G93" si="12">VLOOKUP(D78,vlfd02,4,FALSE)</f>
        <v>1</v>
      </c>
      <c r="H78" t="str">
        <f t="shared" ref="H78:H93" si="13">IF(G78=1,"voorschot melkgeld","diversen")</f>
        <v>voorschot melkgeld</v>
      </c>
      <c r="I78">
        <f t="shared" ref="I78:I93" si="14">VLOOKUP(D78,vlfd02,5,FALSE)</f>
        <v>2</v>
      </c>
      <c r="J78" t="str">
        <f t="shared" ref="J78:J93" si="15">VLOOKUP(I78,selmel52,2,FALSE)</f>
        <v xml:space="preserve">kg vet                                            </v>
      </c>
    </row>
    <row r="79" spans="1:10" x14ac:dyDescent="0.25">
      <c r="A79">
        <v>3</v>
      </c>
      <c r="B79" t="str">
        <f t="shared" si="9"/>
        <v>A-ware</v>
      </c>
      <c r="C79">
        <v>21</v>
      </c>
      <c r="D79" t="str">
        <f t="shared" si="10"/>
        <v>321</v>
      </c>
      <c r="E79" t="str">
        <f t="shared" si="11"/>
        <v xml:space="preserve">Gemiddeld eiwit                                   </v>
      </c>
      <c r="F79" t="s">
        <v>2680</v>
      </c>
      <c r="G79">
        <f t="shared" si="12"/>
        <v>1</v>
      </c>
      <c r="H79" t="str">
        <f t="shared" si="13"/>
        <v>voorschot melkgeld</v>
      </c>
      <c r="I79">
        <f t="shared" si="14"/>
        <v>3</v>
      </c>
      <c r="J79" t="str">
        <f t="shared" si="15"/>
        <v xml:space="preserve">kg eiwit                                          </v>
      </c>
    </row>
    <row r="80" spans="1:10" x14ac:dyDescent="0.25">
      <c r="A80">
        <v>3</v>
      </c>
      <c r="B80" t="str">
        <f t="shared" si="9"/>
        <v>A-ware</v>
      </c>
      <c r="C80">
        <v>31</v>
      </c>
      <c r="D80" t="str">
        <f t="shared" si="10"/>
        <v>331</v>
      </c>
      <c r="E80" t="str">
        <f t="shared" si="11"/>
        <v xml:space="preserve">Gemiddeld lactose                                 </v>
      </c>
      <c r="F80" t="s">
        <v>2680</v>
      </c>
      <c r="G80">
        <f t="shared" si="12"/>
        <v>1</v>
      </c>
      <c r="H80" t="str">
        <f t="shared" si="13"/>
        <v>voorschot melkgeld</v>
      </c>
      <c r="I80">
        <f t="shared" si="14"/>
        <v>4</v>
      </c>
      <c r="J80" t="str">
        <f t="shared" si="15"/>
        <v xml:space="preserve">kg lactose                                        </v>
      </c>
    </row>
    <row r="81" spans="1:10" x14ac:dyDescent="0.25">
      <c r="A81">
        <v>3</v>
      </c>
      <c r="B81" t="str">
        <f t="shared" si="9"/>
        <v>A-ware</v>
      </c>
      <c r="C81">
        <v>33</v>
      </c>
      <c r="D81" t="str">
        <f t="shared" si="10"/>
        <v>333</v>
      </c>
      <c r="E81" t="str">
        <f t="shared" si="11"/>
        <v xml:space="preserve">Gemiddeld ureum                                   </v>
      </c>
      <c r="F81" t="s">
        <v>2680</v>
      </c>
      <c r="G81">
        <f t="shared" si="12"/>
        <v>1</v>
      </c>
      <c r="H81" t="str">
        <f t="shared" si="13"/>
        <v>voorschot melkgeld</v>
      </c>
      <c r="I81">
        <f t="shared" si="14"/>
        <v>80</v>
      </c>
      <c r="J81" t="str">
        <f t="shared" si="15"/>
        <v xml:space="preserve">mg/100g ureum                                     </v>
      </c>
    </row>
    <row r="82" spans="1:10" x14ac:dyDescent="0.25">
      <c r="A82">
        <v>3</v>
      </c>
      <c r="B82" t="str">
        <f t="shared" si="9"/>
        <v>A-ware</v>
      </c>
      <c r="C82">
        <v>41</v>
      </c>
      <c r="D82" t="str">
        <f t="shared" si="10"/>
        <v>341</v>
      </c>
      <c r="E82" t="str">
        <f t="shared" si="11"/>
        <v xml:space="preserve">Melk                                              </v>
      </c>
      <c r="F82" t="s">
        <v>2680</v>
      </c>
      <c r="G82">
        <f t="shared" si="12"/>
        <v>1</v>
      </c>
      <c r="H82" t="str">
        <f t="shared" si="13"/>
        <v>voorschot melkgeld</v>
      </c>
      <c r="I82">
        <f t="shared" si="14"/>
        <v>1</v>
      </c>
      <c r="J82" t="str">
        <f t="shared" si="15"/>
        <v xml:space="preserve">kg melk                                           </v>
      </c>
    </row>
    <row r="83" spans="1:10" x14ac:dyDescent="0.25">
      <c r="A83">
        <v>3</v>
      </c>
      <c r="B83" t="str">
        <f t="shared" si="9"/>
        <v>A-ware</v>
      </c>
      <c r="C83">
        <v>42</v>
      </c>
      <c r="D83" t="str">
        <f t="shared" si="10"/>
        <v>342</v>
      </c>
      <c r="E83" t="str">
        <f t="shared" si="11"/>
        <v xml:space="preserve">Prijs 4,40% vet / 3,59% eiwit                     </v>
      </c>
      <c r="F83" t="s">
        <v>2680</v>
      </c>
      <c r="G83">
        <f t="shared" si="12"/>
        <v>1</v>
      </c>
      <c r="H83" t="str">
        <f t="shared" si="13"/>
        <v>voorschot melkgeld</v>
      </c>
      <c r="I83">
        <f t="shared" si="14"/>
        <v>1</v>
      </c>
      <c r="J83" t="str">
        <f t="shared" si="15"/>
        <v xml:space="preserve">kg melk                                           </v>
      </c>
    </row>
    <row r="84" spans="1:10" x14ac:dyDescent="0.25">
      <c r="A84">
        <v>3</v>
      </c>
      <c r="B84" t="str">
        <f t="shared" si="9"/>
        <v>A-ware</v>
      </c>
      <c r="C84">
        <v>43</v>
      </c>
      <c r="D84" t="str">
        <f t="shared" si="10"/>
        <v>343</v>
      </c>
      <c r="E84" t="str">
        <f t="shared" si="11"/>
        <v xml:space="preserve">Premie A-ware duurzaam                            </v>
      </c>
      <c r="F84" t="s">
        <v>2680</v>
      </c>
      <c r="G84">
        <f t="shared" si="12"/>
        <v>1</v>
      </c>
      <c r="H84" t="str">
        <f t="shared" si="13"/>
        <v>voorschot melkgeld</v>
      </c>
      <c r="I84">
        <f t="shared" si="14"/>
        <v>1</v>
      </c>
      <c r="J84" t="str">
        <f t="shared" si="15"/>
        <v xml:space="preserve">kg melk                                           </v>
      </c>
    </row>
    <row r="85" spans="1:10" x14ac:dyDescent="0.25">
      <c r="A85">
        <v>3</v>
      </c>
      <c r="B85" t="str">
        <f t="shared" si="9"/>
        <v>A-ware</v>
      </c>
      <c r="C85">
        <v>47</v>
      </c>
      <c r="D85" t="str">
        <f t="shared" si="10"/>
        <v>347</v>
      </c>
      <c r="E85" t="str">
        <f t="shared" si="11"/>
        <v xml:space="preserve">Voorschot weidepremie                             </v>
      </c>
      <c r="F85" t="s">
        <v>2680</v>
      </c>
      <c r="G85">
        <f t="shared" si="12"/>
        <v>1</v>
      </c>
      <c r="H85" t="str">
        <f t="shared" si="13"/>
        <v>voorschot melkgeld</v>
      </c>
      <c r="I85">
        <f t="shared" si="14"/>
        <v>160</v>
      </c>
      <c r="J85" t="str">
        <f t="shared" si="15"/>
        <v xml:space="preserve">Kg melk (bewaard uitkomst voor ber.code 142)      </v>
      </c>
    </row>
    <row r="86" spans="1:10" x14ac:dyDescent="0.25">
      <c r="A86">
        <v>3</v>
      </c>
      <c r="B86" t="str">
        <f t="shared" si="9"/>
        <v>A-ware</v>
      </c>
      <c r="C86">
        <v>51</v>
      </c>
      <c r="D86" t="str">
        <f t="shared" si="10"/>
        <v>351</v>
      </c>
      <c r="E86" t="str">
        <f t="shared" si="11"/>
        <v xml:space="preserve">Variabele kosteninhouding                         </v>
      </c>
      <c r="F86" t="s">
        <v>2680</v>
      </c>
      <c r="G86">
        <f t="shared" si="12"/>
        <v>1</v>
      </c>
      <c r="H86" t="str">
        <f t="shared" si="13"/>
        <v>voorschot melkgeld</v>
      </c>
      <c r="I86">
        <f t="shared" si="14"/>
        <v>18</v>
      </c>
      <c r="J86" t="str">
        <f t="shared" si="15"/>
        <v xml:space="preserve">kg melk (inhouding)                               </v>
      </c>
    </row>
    <row r="87" spans="1:10" x14ac:dyDescent="0.25">
      <c r="A87">
        <v>3</v>
      </c>
      <c r="B87" t="str">
        <f t="shared" si="9"/>
        <v>A-ware</v>
      </c>
      <c r="C87">
        <v>53</v>
      </c>
      <c r="D87" t="str">
        <f t="shared" si="10"/>
        <v>353</v>
      </c>
      <c r="E87" t="str">
        <f t="shared" si="11"/>
        <v xml:space="preserve">Footprint premie                                  </v>
      </c>
      <c r="F87" t="s">
        <v>2680</v>
      </c>
      <c r="G87">
        <f t="shared" si="12"/>
        <v>1</v>
      </c>
      <c r="H87" t="str">
        <f t="shared" si="13"/>
        <v>voorschot melkgeld</v>
      </c>
      <c r="I87">
        <f t="shared" si="14"/>
        <v>167</v>
      </c>
      <c r="J87" t="str">
        <f t="shared" si="15"/>
        <v xml:space="preserve">Footprintpremie Aware 2023                        </v>
      </c>
    </row>
    <row r="88" spans="1:10" x14ac:dyDescent="0.25">
      <c r="A88">
        <v>3</v>
      </c>
      <c r="B88" t="str">
        <f t="shared" si="9"/>
        <v>A-ware</v>
      </c>
      <c r="C88">
        <v>54</v>
      </c>
      <c r="D88" t="str">
        <f t="shared" si="10"/>
        <v>354</v>
      </c>
      <c r="E88" t="str">
        <f t="shared" si="11"/>
        <v xml:space="preserve">Onderzoekskosten antibiotica stofniveau           </v>
      </c>
      <c r="F88" t="s">
        <v>2680</v>
      </c>
      <c r="G88">
        <f t="shared" si="12"/>
        <v>4</v>
      </c>
      <c r="H88" t="str">
        <f t="shared" si="13"/>
        <v>diversen</v>
      </c>
      <c r="I88">
        <f t="shared" si="14"/>
        <v>161</v>
      </c>
      <c r="J88" t="str">
        <f t="shared" si="15"/>
        <v xml:space="preserve">Aantal keren antibiotica                          </v>
      </c>
    </row>
    <row r="89" spans="1:10" x14ac:dyDescent="0.25">
      <c r="A89">
        <v>3</v>
      </c>
      <c r="B89" t="str">
        <f t="shared" si="9"/>
        <v>A-ware</v>
      </c>
      <c r="C89">
        <v>58</v>
      </c>
      <c r="D89" t="str">
        <f t="shared" si="10"/>
        <v>358</v>
      </c>
      <c r="E89" t="str">
        <f t="shared" si="11"/>
        <v xml:space="preserve">Premie voor Koe Bewust                            </v>
      </c>
      <c r="F89" t="s">
        <v>2680</v>
      </c>
      <c r="G89">
        <f t="shared" si="12"/>
        <v>1</v>
      </c>
      <c r="H89" t="str">
        <f t="shared" si="13"/>
        <v>voorschot melkgeld</v>
      </c>
      <c r="I89">
        <f t="shared" si="14"/>
        <v>1</v>
      </c>
      <c r="J89" t="str">
        <f t="shared" si="15"/>
        <v xml:space="preserve">kg melk                                           </v>
      </c>
    </row>
    <row r="90" spans="1:10" x14ac:dyDescent="0.25">
      <c r="A90">
        <v>3</v>
      </c>
      <c r="B90" t="str">
        <f t="shared" si="9"/>
        <v>A-ware</v>
      </c>
      <c r="C90">
        <v>72</v>
      </c>
      <c r="D90" t="str">
        <f t="shared" si="10"/>
        <v>372</v>
      </c>
      <c r="E90" t="str">
        <f t="shared" si="11"/>
        <v xml:space="preserve">Korting groeiremmende stoffen                     </v>
      </c>
      <c r="F90" t="s">
        <v>2680</v>
      </c>
      <c r="G90">
        <f t="shared" si="12"/>
        <v>4</v>
      </c>
      <c r="H90" t="str">
        <f t="shared" si="13"/>
        <v>diversen</v>
      </c>
      <c r="I90">
        <f t="shared" si="14"/>
        <v>21</v>
      </c>
      <c r="J90" t="str">
        <f t="shared" si="15"/>
        <v xml:space="preserve">Kg melk antibiotica                               </v>
      </c>
    </row>
    <row r="91" spans="1:10" x14ac:dyDescent="0.25">
      <c r="A91">
        <v>3</v>
      </c>
      <c r="B91" t="str">
        <f t="shared" si="9"/>
        <v>A-ware</v>
      </c>
      <c r="C91">
        <v>81</v>
      </c>
      <c r="D91" t="str">
        <f t="shared" si="10"/>
        <v>381</v>
      </c>
      <c r="E91" t="str">
        <f t="shared" si="11"/>
        <v xml:space="preserve">Pooling toeslag                                   </v>
      </c>
      <c r="F91" t="s">
        <v>2680</v>
      </c>
      <c r="G91">
        <f t="shared" si="12"/>
        <v>4</v>
      </c>
      <c r="H91" t="str">
        <f t="shared" si="13"/>
        <v>diversen</v>
      </c>
      <c r="I91">
        <f t="shared" si="14"/>
        <v>22</v>
      </c>
      <c r="J91" t="str">
        <f t="shared" si="15"/>
        <v xml:space="preserve">Berekenen BTW                                     </v>
      </c>
    </row>
    <row r="92" spans="1:10" x14ac:dyDescent="0.25">
      <c r="A92">
        <v>3</v>
      </c>
      <c r="B92" t="str">
        <f t="shared" si="9"/>
        <v>A-ware</v>
      </c>
      <c r="C92">
        <v>82</v>
      </c>
      <c r="D92" t="str">
        <f t="shared" si="10"/>
        <v>382</v>
      </c>
      <c r="E92" t="str">
        <f t="shared" si="11"/>
        <v xml:space="preserve">Kwaliteitstoeslag                                 </v>
      </c>
      <c r="F92" t="s">
        <v>2680</v>
      </c>
      <c r="G92">
        <f t="shared" si="12"/>
        <v>1</v>
      </c>
      <c r="H92" t="str">
        <f t="shared" si="13"/>
        <v>voorschot melkgeld</v>
      </c>
      <c r="I92">
        <f t="shared" si="14"/>
        <v>81</v>
      </c>
      <c r="J92" t="str">
        <f t="shared" si="15"/>
        <v xml:space="preserve">Per bonuspunt per kg                              </v>
      </c>
    </row>
    <row r="93" spans="1:10" x14ac:dyDescent="0.25">
      <c r="A93">
        <v>3</v>
      </c>
      <c r="B93" t="str">
        <f t="shared" si="9"/>
        <v>A-ware</v>
      </c>
      <c r="C93">
        <v>83</v>
      </c>
      <c r="D93" t="str">
        <f t="shared" si="10"/>
        <v>383</v>
      </c>
      <c r="E93" t="str">
        <f t="shared" si="11"/>
        <v xml:space="preserve">Premium kwaliteitstoeslag                         </v>
      </c>
      <c r="F93" t="s">
        <v>2680</v>
      </c>
      <c r="G93">
        <f t="shared" si="12"/>
        <v>1</v>
      </c>
      <c r="H93" t="str">
        <f t="shared" si="13"/>
        <v>voorschot melkgeld</v>
      </c>
      <c r="I93">
        <f t="shared" si="14"/>
        <v>164</v>
      </c>
      <c r="J93" t="str">
        <f t="shared" si="15"/>
        <v xml:space="preserve">Premium kwaliteitstoeslag Aware                   </v>
      </c>
    </row>
    <row r="94" spans="1:10" x14ac:dyDescent="0.25">
      <c r="A94">
        <v>3</v>
      </c>
      <c r="B94" t="str">
        <f t="shared" si="9"/>
        <v>A-ware</v>
      </c>
      <c r="C94">
        <v>100</v>
      </c>
      <c r="D94" t="str">
        <f t="shared" si="10"/>
        <v>3100</v>
      </c>
      <c r="E94" t="str">
        <f>VLOOKUP(D94,vlid51,4,FALSE)</f>
        <v xml:space="preserve">Extra celgetal                                    </v>
      </c>
      <c r="F94" t="s">
        <v>2681</v>
      </c>
      <c r="H94" t="s">
        <v>2682</v>
      </c>
      <c r="J94" t="str">
        <f>VLOOKUP(D94,vlid51,5,FALSE)</f>
        <v>aantal</v>
      </c>
    </row>
    <row r="95" spans="1:10" x14ac:dyDescent="0.25">
      <c r="A95">
        <v>3</v>
      </c>
      <c r="B95" t="str">
        <f t="shared" si="9"/>
        <v>A-ware</v>
      </c>
      <c r="C95">
        <v>101</v>
      </c>
      <c r="D95" t="str">
        <f t="shared" si="10"/>
        <v>3101</v>
      </c>
      <c r="E95" t="str">
        <f>VLOOKUP(D95,vlfd07,4,FALSE)</f>
        <v xml:space="preserve">Verrekening                                       </v>
      </c>
      <c r="F95" t="s">
        <v>2680</v>
      </c>
      <c r="G95">
        <f>VLOOKUP(D95,vlfd02,4,FALSE)</f>
        <v>4</v>
      </c>
      <c r="H95" t="str">
        <f>IF(G95=1,"voorschot melkgeld","diversen")</f>
        <v>diversen</v>
      </c>
      <c r="I95">
        <f>VLOOKUP(D95,vlfd02,5,FALSE)</f>
        <v>0</v>
      </c>
      <c r="J95" t="str">
        <f>VLOOKUP(I95,selmel52,2,FALSE)</f>
        <v xml:space="preserve">geen berekening                                   </v>
      </c>
    </row>
    <row r="96" spans="1:10" x14ac:dyDescent="0.25">
      <c r="A96">
        <v>3</v>
      </c>
      <c r="B96" t="str">
        <f t="shared" si="9"/>
        <v>A-ware</v>
      </c>
      <c r="C96">
        <v>102</v>
      </c>
      <c r="D96" t="str">
        <f t="shared" si="10"/>
        <v>3102</v>
      </c>
      <c r="E96" t="str">
        <f>VLOOKUP(D96,vlid51,4,FALSE)</f>
        <v xml:space="preserve">Extra onderzoek kiemgetal                         </v>
      </c>
      <c r="F96" t="s">
        <v>2681</v>
      </c>
      <c r="H96" t="s">
        <v>2682</v>
      </c>
      <c r="J96" t="str">
        <f>VLOOKUP(D96,vlid51,5,FALSE)</f>
        <v>aantal</v>
      </c>
    </row>
    <row r="97" spans="1:10" x14ac:dyDescent="0.25">
      <c r="A97">
        <v>3</v>
      </c>
      <c r="B97" t="str">
        <f t="shared" si="9"/>
        <v>A-ware</v>
      </c>
      <c r="C97">
        <v>104</v>
      </c>
      <c r="D97" t="str">
        <f t="shared" si="10"/>
        <v>3104</v>
      </c>
      <c r="E97" t="str">
        <f>VLOOKUP(D97,vlid51,4,FALSE)</f>
        <v xml:space="preserve">Extra onderzoek boterzuur                         </v>
      </c>
      <c r="F97" t="s">
        <v>2681</v>
      </c>
      <c r="H97" t="s">
        <v>2682</v>
      </c>
      <c r="J97" t="str">
        <f>VLOOKUP(D97,vlid51,5,FALSE)</f>
        <v>aantal</v>
      </c>
    </row>
    <row r="98" spans="1:10" x14ac:dyDescent="0.25">
      <c r="A98">
        <v>3</v>
      </c>
      <c r="B98" t="str">
        <f t="shared" si="9"/>
        <v>A-ware</v>
      </c>
      <c r="C98">
        <v>107</v>
      </c>
      <c r="D98" t="str">
        <f t="shared" si="10"/>
        <v>3107</v>
      </c>
      <c r="E98" t="str">
        <f>VLOOKUP(D98,vlid51,4,FALSE)</f>
        <v xml:space="preserve">Extra vet,eiw,lac,ureum                           </v>
      </c>
      <c r="F98" t="s">
        <v>2681</v>
      </c>
      <c r="H98" t="s">
        <v>2682</v>
      </c>
      <c r="J98" t="str">
        <f>VLOOKUP(D98,vlid51,5,FALSE)</f>
        <v>aantal</v>
      </c>
    </row>
    <row r="99" spans="1:10" x14ac:dyDescent="0.25">
      <c r="A99">
        <v>3</v>
      </c>
      <c r="B99" t="str">
        <f t="shared" si="9"/>
        <v>A-ware</v>
      </c>
      <c r="C99">
        <v>109</v>
      </c>
      <c r="D99" t="str">
        <f t="shared" si="10"/>
        <v>3109</v>
      </c>
      <c r="E99" t="str">
        <f>VLOOKUP(D99,vlid51,4,FALSE)</f>
        <v xml:space="preserve">Correctie kwaliteit                               </v>
      </c>
      <c r="F99" t="s">
        <v>2681</v>
      </c>
      <c r="H99" t="s">
        <v>2682</v>
      </c>
      <c r="J99" t="str">
        <f>VLOOKUP(D99,vlid51,5,FALSE)</f>
        <v>geen</v>
      </c>
    </row>
    <row r="100" spans="1:10" x14ac:dyDescent="0.25">
      <c r="A100">
        <v>3</v>
      </c>
      <c r="B100" t="str">
        <f t="shared" si="9"/>
        <v>A-ware</v>
      </c>
      <c r="C100">
        <v>113</v>
      </c>
      <c r="D100" t="str">
        <f t="shared" si="10"/>
        <v>3113</v>
      </c>
      <c r="E100" t="str">
        <f>VLOOKUP(D100,vlfd07,4,FALSE)</f>
        <v xml:space="preserve">Bijdrage ZuivelNL                                 </v>
      </c>
      <c r="F100" t="s">
        <v>2680</v>
      </c>
      <c r="G100">
        <f>VLOOKUP(D100,vlfd02,4,FALSE)</f>
        <v>4</v>
      </c>
      <c r="H100" t="str">
        <f>IF(G100=1,"voorschot melkgeld","diversen")</f>
        <v>diversen</v>
      </c>
      <c r="I100">
        <f>VLOOKUP(D100,vlfd02,5,FALSE)</f>
        <v>18</v>
      </c>
      <c r="J100" t="str">
        <f>VLOOKUP(I100,selmel52,2,FALSE)</f>
        <v xml:space="preserve">kg melk (inhouding)                               </v>
      </c>
    </row>
    <row r="101" spans="1:10" x14ac:dyDescent="0.25">
      <c r="A101">
        <v>3</v>
      </c>
      <c r="B101" t="str">
        <f t="shared" si="9"/>
        <v>A-ware</v>
      </c>
      <c r="C101">
        <v>113</v>
      </c>
      <c r="D101" t="str">
        <f t="shared" si="10"/>
        <v>3113</v>
      </c>
      <c r="E101" t="str">
        <f>VLOOKUP(D101,vlid51,4,FALSE)</f>
        <v xml:space="preserve">Correctie Premiumkwaliteit                        </v>
      </c>
      <c r="F101" t="s">
        <v>2681</v>
      </c>
      <c r="H101" t="s">
        <v>2682</v>
      </c>
      <c r="J101" t="str">
        <f>VLOOKUP(D101,vlid51,5,FALSE)</f>
        <v>geen</v>
      </c>
    </row>
    <row r="102" spans="1:10" x14ac:dyDescent="0.25">
      <c r="A102">
        <v>3</v>
      </c>
      <c r="B102" t="str">
        <f t="shared" si="9"/>
        <v>A-ware</v>
      </c>
      <c r="C102">
        <v>121</v>
      </c>
      <c r="D102" t="str">
        <f t="shared" si="10"/>
        <v>3121</v>
      </c>
      <c r="E102" t="str">
        <f>VLOOKUP(D102,vlid51,4,FALSE)</f>
        <v xml:space="preserve">Bijzonder chloroform                              </v>
      </c>
      <c r="F102" t="s">
        <v>2681</v>
      </c>
      <c r="H102" t="s">
        <v>2682</v>
      </c>
      <c r="J102" t="str">
        <f>VLOOKUP(D102,vlid51,5,FALSE)</f>
        <v>aantal</v>
      </c>
    </row>
    <row r="103" spans="1:10" x14ac:dyDescent="0.25">
      <c r="A103">
        <v>3</v>
      </c>
      <c r="B103" t="str">
        <f t="shared" si="9"/>
        <v>A-ware</v>
      </c>
      <c r="C103">
        <v>122</v>
      </c>
      <c r="D103" t="str">
        <f t="shared" si="10"/>
        <v>3122</v>
      </c>
      <c r="E103" t="str">
        <f>VLOOKUP(D103,vlfd07,4,FALSE)</f>
        <v xml:space="preserve">Leveranciers melkgeld                             </v>
      </c>
      <c r="F103" t="s">
        <v>2680</v>
      </c>
      <c r="G103">
        <f>VLOOKUP(D103,vlfd02,4,FALSE)</f>
        <v>2</v>
      </c>
      <c r="H103" t="str">
        <f>IF(G103=1,"voorschot melkgeld","diversen")</f>
        <v>diversen</v>
      </c>
      <c r="I103">
        <f>VLOOKUP(D103,vlfd02,5,FALSE)</f>
        <v>9</v>
      </c>
      <c r="J103" t="str">
        <f>VLOOKUP(I103,selmel52,2,FALSE)</f>
        <v xml:space="preserve">Totalisering                                      </v>
      </c>
    </row>
    <row r="104" spans="1:10" x14ac:dyDescent="0.25">
      <c r="A104">
        <v>3</v>
      </c>
      <c r="B104" t="str">
        <f t="shared" si="9"/>
        <v>A-ware</v>
      </c>
      <c r="C104">
        <v>123</v>
      </c>
      <c r="D104" t="str">
        <f t="shared" si="10"/>
        <v>3123</v>
      </c>
      <c r="E104" t="str">
        <f>VLOOKUP(D104,vlid51,4,FALSE)</f>
        <v xml:space="preserve">Bijzonder kiemgetal                               </v>
      </c>
      <c r="F104" t="s">
        <v>2681</v>
      </c>
      <c r="H104" t="s">
        <v>2682</v>
      </c>
      <c r="J104" t="str">
        <f>VLOOKUP(D104,vlid51,5,FALSE)</f>
        <v>aantal</v>
      </c>
    </row>
    <row r="105" spans="1:10" x14ac:dyDescent="0.25">
      <c r="A105">
        <v>3</v>
      </c>
      <c r="B105" t="str">
        <f t="shared" si="9"/>
        <v>A-ware</v>
      </c>
      <c r="C105">
        <v>126</v>
      </c>
      <c r="D105" t="str">
        <f t="shared" si="10"/>
        <v>3126</v>
      </c>
      <c r="E105" t="str">
        <f>VLOOKUP(D105,vlid51,4,FALSE)</f>
        <v xml:space="preserve">Bijzonder boterzuur                               </v>
      </c>
      <c r="F105" t="s">
        <v>2681</v>
      </c>
      <c r="H105" t="s">
        <v>2682</v>
      </c>
      <c r="J105" t="str">
        <f>VLOOKUP(D105,vlid51,5,FALSE)</f>
        <v>aantal</v>
      </c>
    </row>
    <row r="106" spans="1:10" x14ac:dyDescent="0.25">
      <c r="A106">
        <v>3</v>
      </c>
      <c r="B106" t="str">
        <f t="shared" si="9"/>
        <v>A-ware</v>
      </c>
      <c r="C106">
        <v>127</v>
      </c>
      <c r="D106" t="str">
        <f t="shared" si="10"/>
        <v>3127</v>
      </c>
      <c r="E106" t="str">
        <f>VLOOKUP(D106,vlid51,4,FALSE)</f>
        <v xml:space="preserve">Bijzonder reinheid                                </v>
      </c>
      <c r="F106" t="s">
        <v>2681</v>
      </c>
      <c r="H106" t="s">
        <v>2682</v>
      </c>
      <c r="J106" t="str">
        <f>VLOOKUP(D106,vlid51,5,FALSE)</f>
        <v>aantal</v>
      </c>
    </row>
    <row r="107" spans="1:10" x14ac:dyDescent="0.25">
      <c r="A107">
        <v>3</v>
      </c>
      <c r="B107" t="str">
        <f t="shared" si="9"/>
        <v>A-ware</v>
      </c>
      <c r="C107">
        <v>128</v>
      </c>
      <c r="D107" t="str">
        <f t="shared" si="10"/>
        <v>3128</v>
      </c>
      <c r="E107" t="str">
        <f>VLOOKUP(D107,vlid51,4,FALSE)</f>
        <v xml:space="preserve">Bijzonder salmonella                              </v>
      </c>
      <c r="F107" t="s">
        <v>2681</v>
      </c>
      <c r="H107" t="s">
        <v>2682</v>
      </c>
      <c r="J107" t="str">
        <f>VLOOKUP(D107,vlid51,5,FALSE)</f>
        <v>aantal</v>
      </c>
    </row>
    <row r="108" spans="1:10" x14ac:dyDescent="0.25">
      <c r="A108">
        <v>3</v>
      </c>
      <c r="B108" t="str">
        <f t="shared" si="9"/>
        <v>A-ware</v>
      </c>
      <c r="C108">
        <v>161</v>
      </c>
      <c r="D108" t="str">
        <f t="shared" si="10"/>
        <v>3161</v>
      </c>
      <c r="E108" t="str">
        <f>VLOOKUP(D108,vlfd07,4,FALSE)</f>
        <v xml:space="preserve">Kwantumtoeslag                                    </v>
      </c>
      <c r="F108" t="s">
        <v>2680</v>
      </c>
      <c r="G108">
        <f>VLOOKUP(D108,vlfd02,4,FALSE)</f>
        <v>1</v>
      </c>
      <c r="H108" t="str">
        <f>IF(G108=1,"voorschot melkgeld","diversen")</f>
        <v>voorschot melkgeld</v>
      </c>
      <c r="I108">
        <f>VLOOKUP(D108,vlfd02,5,FALSE)</f>
        <v>101</v>
      </c>
      <c r="J108" t="str">
        <f>VLOOKUP(I108,selmel52,2,FALSE)</f>
        <v xml:space="preserve">prijs uit mnbdranv 004                            </v>
      </c>
    </row>
    <row r="109" spans="1:10" x14ac:dyDescent="0.25">
      <c r="A109">
        <v>3</v>
      </c>
      <c r="B109" t="str">
        <f t="shared" si="9"/>
        <v>A-ware</v>
      </c>
      <c r="C109">
        <v>199</v>
      </c>
      <c r="D109" t="str">
        <f t="shared" si="10"/>
        <v>3199</v>
      </c>
      <c r="E109" t="str">
        <f>VLOOKUP(D109,vlid51,4,FALSE)</f>
        <v xml:space="preserve">Vergoeding Excursie                               </v>
      </c>
      <c r="F109" t="s">
        <v>2681</v>
      </c>
      <c r="H109" t="s">
        <v>2682</v>
      </c>
      <c r="J109" t="str">
        <f>VLOOKUP(D109,vlid51,5,FALSE)</f>
        <v>geen</v>
      </c>
    </row>
    <row r="110" spans="1:10" x14ac:dyDescent="0.25">
      <c r="A110">
        <v>3</v>
      </c>
      <c r="B110" t="str">
        <f t="shared" si="9"/>
        <v>A-ware</v>
      </c>
      <c r="C110">
        <v>201</v>
      </c>
      <c r="D110" t="str">
        <f t="shared" si="10"/>
        <v>3201</v>
      </c>
      <c r="E110" t="str">
        <f>VLOOKUP(D110,vlfd07,4,FALSE)</f>
        <v xml:space="preserve">Totaal                                            </v>
      </c>
      <c r="F110" t="s">
        <v>2680</v>
      </c>
      <c r="G110">
        <f>VLOOKUP(D110,vlfd02,4,FALSE)</f>
        <v>4</v>
      </c>
      <c r="H110" t="str">
        <f>IF(G110=1,"voorschot melkgeld","diversen")</f>
        <v>diversen</v>
      </c>
      <c r="I110">
        <f>VLOOKUP(D110,vlfd02,5,FALSE)</f>
        <v>9</v>
      </c>
      <c r="J110" t="str">
        <f>VLOOKUP(I110,selmel52,2,FALSE)</f>
        <v xml:space="preserve">Totalisering                                      </v>
      </c>
    </row>
    <row r="111" spans="1:10" x14ac:dyDescent="0.25">
      <c r="A111">
        <v>3</v>
      </c>
      <c r="B111" t="str">
        <f t="shared" si="9"/>
        <v>A-ware</v>
      </c>
      <c r="C111">
        <v>203</v>
      </c>
      <c r="D111" t="str">
        <f t="shared" si="10"/>
        <v>3203</v>
      </c>
      <c r="E111" t="str">
        <f t="shared" ref="E111:E140" si="16">VLOOKUP(D111,vlid51,4,FALSE)</f>
        <v xml:space="preserve">Overig                                            </v>
      </c>
      <c r="F111" t="s">
        <v>2681</v>
      </c>
      <c r="H111" t="s">
        <v>2682</v>
      </c>
      <c r="J111" t="str">
        <f t="shared" ref="J111:J140" si="17">VLOOKUP(D111,vlid51,5,FALSE)</f>
        <v>geen</v>
      </c>
    </row>
    <row r="112" spans="1:10" x14ac:dyDescent="0.25">
      <c r="A112">
        <v>3</v>
      </c>
      <c r="B112" t="str">
        <f t="shared" si="9"/>
        <v>A-ware</v>
      </c>
      <c r="C112">
        <v>205</v>
      </c>
      <c r="D112" t="str">
        <f t="shared" si="10"/>
        <v>3205</v>
      </c>
      <c r="E112" t="str">
        <f t="shared" si="16"/>
        <v xml:space="preserve">Administratiekosten boete herziening CvB          </v>
      </c>
      <c r="F112" t="s">
        <v>2681</v>
      </c>
      <c r="H112" t="s">
        <v>2682</v>
      </c>
      <c r="J112" t="str">
        <f t="shared" si="17"/>
        <v>aantal</v>
      </c>
    </row>
    <row r="113" spans="1:10" x14ac:dyDescent="0.25">
      <c r="A113">
        <v>3</v>
      </c>
      <c r="B113" t="str">
        <f t="shared" si="9"/>
        <v>A-ware</v>
      </c>
      <c r="C113">
        <v>206</v>
      </c>
      <c r="D113" t="str">
        <f t="shared" si="10"/>
        <v>3206</v>
      </c>
      <c r="E113" t="str">
        <f t="shared" si="16"/>
        <v xml:space="preserve">Administratiekosten herz. na intrekking           </v>
      </c>
      <c r="F113" t="s">
        <v>2681</v>
      </c>
      <c r="H113" t="s">
        <v>2682</v>
      </c>
      <c r="J113" t="str">
        <f t="shared" si="17"/>
        <v>aantal</v>
      </c>
    </row>
    <row r="114" spans="1:10" x14ac:dyDescent="0.25">
      <c r="A114">
        <v>3</v>
      </c>
      <c r="B114" t="str">
        <f t="shared" si="9"/>
        <v>A-ware</v>
      </c>
      <c r="C114">
        <v>207</v>
      </c>
      <c r="D114" t="str">
        <f t="shared" si="10"/>
        <v>3207</v>
      </c>
      <c r="E114" t="str">
        <f t="shared" si="16"/>
        <v xml:space="preserve">Overig                                            </v>
      </c>
      <c r="F114" t="s">
        <v>2681</v>
      </c>
      <c r="H114" t="s">
        <v>2682</v>
      </c>
      <c r="J114" t="str">
        <f t="shared" si="17"/>
        <v>geen</v>
      </c>
    </row>
    <row r="115" spans="1:10" x14ac:dyDescent="0.25">
      <c r="A115">
        <v>3</v>
      </c>
      <c r="B115" t="str">
        <f t="shared" si="9"/>
        <v>A-ware</v>
      </c>
      <c r="C115">
        <v>209</v>
      </c>
      <c r="D115" t="str">
        <f t="shared" si="10"/>
        <v>3209</v>
      </c>
      <c r="E115" t="str">
        <f t="shared" si="16"/>
        <v xml:space="preserve">Vergoeding beschikbaar stellen locatie            </v>
      </c>
      <c r="F115" t="s">
        <v>2681</v>
      </c>
      <c r="H115" t="s">
        <v>2682</v>
      </c>
      <c r="J115" t="str">
        <f t="shared" si="17"/>
        <v>geen</v>
      </c>
    </row>
    <row r="116" spans="1:10" x14ac:dyDescent="0.25">
      <c r="A116">
        <v>3</v>
      </c>
      <c r="B116" t="str">
        <f t="shared" si="9"/>
        <v>A-ware</v>
      </c>
      <c r="C116">
        <v>210</v>
      </c>
      <c r="D116" t="str">
        <f t="shared" si="10"/>
        <v>3210</v>
      </c>
      <c r="E116" t="str">
        <f t="shared" si="16"/>
        <v xml:space="preserve">Onkostenvergoeding                                </v>
      </c>
      <c r="F116" t="s">
        <v>2681</v>
      </c>
      <c r="H116" t="s">
        <v>2682</v>
      </c>
      <c r="J116" t="str">
        <f t="shared" si="17"/>
        <v>geen</v>
      </c>
    </row>
    <row r="117" spans="1:10" x14ac:dyDescent="0.25">
      <c r="A117">
        <v>3</v>
      </c>
      <c r="B117" t="str">
        <f t="shared" si="9"/>
        <v>A-ware</v>
      </c>
      <c r="C117">
        <v>220</v>
      </c>
      <c r="D117" t="str">
        <f t="shared" si="10"/>
        <v>3220</v>
      </c>
      <c r="E117" t="str">
        <f t="shared" si="16"/>
        <v xml:space="preserve">Correctie premie Aware Duurzaam                   </v>
      </c>
      <c r="F117" t="s">
        <v>2681</v>
      </c>
      <c r="H117" t="s">
        <v>2682</v>
      </c>
      <c r="J117" t="str">
        <f t="shared" si="17"/>
        <v>geen</v>
      </c>
    </row>
    <row r="118" spans="1:10" x14ac:dyDescent="0.25">
      <c r="A118">
        <v>3</v>
      </c>
      <c r="B118" t="str">
        <f t="shared" si="9"/>
        <v>A-ware</v>
      </c>
      <c r="C118">
        <v>221</v>
      </c>
      <c r="D118" t="str">
        <f t="shared" si="10"/>
        <v>3221</v>
      </c>
      <c r="E118" t="str">
        <f t="shared" si="16"/>
        <v xml:space="preserve">Correctie omschakelpremie bio                     </v>
      </c>
      <c r="F118" t="s">
        <v>2681</v>
      </c>
      <c r="H118" t="s">
        <v>2682</v>
      </c>
      <c r="J118" t="str">
        <f t="shared" si="17"/>
        <v>geen</v>
      </c>
    </row>
    <row r="119" spans="1:10" x14ac:dyDescent="0.25">
      <c r="A119">
        <v>3</v>
      </c>
      <c r="B119" t="str">
        <f t="shared" si="9"/>
        <v>A-ware</v>
      </c>
      <c r="C119">
        <v>222</v>
      </c>
      <c r="D119" t="str">
        <f t="shared" si="10"/>
        <v>3222</v>
      </c>
      <c r="E119" t="str">
        <f t="shared" si="16"/>
        <v xml:space="preserve">Herbeoordeling hersteltermijn                     </v>
      </c>
      <c r="F119" t="s">
        <v>2681</v>
      </c>
      <c r="H119" t="s">
        <v>2682</v>
      </c>
      <c r="J119" t="str">
        <f t="shared" si="17"/>
        <v>aantal</v>
      </c>
    </row>
    <row r="120" spans="1:10" x14ac:dyDescent="0.25">
      <c r="A120">
        <v>3</v>
      </c>
      <c r="B120" t="str">
        <f t="shared" si="9"/>
        <v>A-ware</v>
      </c>
      <c r="C120">
        <v>223</v>
      </c>
      <c r="D120" t="str">
        <f t="shared" si="10"/>
        <v>3223</v>
      </c>
      <c r="E120" t="str">
        <f t="shared" si="16"/>
        <v xml:space="preserve">Annuleren beoordeling                             </v>
      </c>
      <c r="F120" t="s">
        <v>2681</v>
      </c>
      <c r="H120" t="s">
        <v>2682</v>
      </c>
      <c r="J120" t="str">
        <f t="shared" si="17"/>
        <v>geen</v>
      </c>
    </row>
    <row r="121" spans="1:10" x14ac:dyDescent="0.25">
      <c r="A121">
        <v>3</v>
      </c>
      <c r="B121" t="str">
        <f t="shared" si="9"/>
        <v>A-ware</v>
      </c>
      <c r="C121">
        <v>226</v>
      </c>
      <c r="D121" t="str">
        <f t="shared" si="10"/>
        <v>3226</v>
      </c>
      <c r="E121" t="str">
        <f t="shared" si="16"/>
        <v xml:space="preserve">Vergoeding JoinData                               </v>
      </c>
      <c r="F121" t="s">
        <v>2681</v>
      </c>
      <c r="H121" t="s">
        <v>2682</v>
      </c>
      <c r="J121" t="str">
        <f t="shared" si="17"/>
        <v>geen</v>
      </c>
    </row>
    <row r="122" spans="1:10" x14ac:dyDescent="0.25">
      <c r="A122">
        <v>3</v>
      </c>
      <c r="B122" t="str">
        <f t="shared" si="9"/>
        <v>A-ware</v>
      </c>
      <c r="C122">
        <v>227</v>
      </c>
      <c r="D122" t="str">
        <f t="shared" si="10"/>
        <v>3227</v>
      </c>
      <c r="E122" t="str">
        <f t="shared" si="16"/>
        <v xml:space="preserve">Herbeoordeling Beter v.Koe,Natuur &amp; Boer          </v>
      </c>
      <c r="F122" t="s">
        <v>2681</v>
      </c>
      <c r="H122" t="s">
        <v>2682</v>
      </c>
      <c r="J122" t="str">
        <f t="shared" si="17"/>
        <v>aantal</v>
      </c>
    </row>
    <row r="123" spans="1:10" x14ac:dyDescent="0.25">
      <c r="A123">
        <v>3</v>
      </c>
      <c r="B123" t="str">
        <f t="shared" si="9"/>
        <v>A-ware</v>
      </c>
      <c r="C123">
        <v>228</v>
      </c>
      <c r="D123" t="str">
        <f t="shared" si="10"/>
        <v>3228</v>
      </c>
      <c r="E123" t="str">
        <f t="shared" si="16"/>
        <v xml:space="preserve">VLOG herstelbeoordeling                           </v>
      </c>
      <c r="F123" t="s">
        <v>2681</v>
      </c>
      <c r="H123" t="s">
        <v>2682</v>
      </c>
      <c r="J123" t="str">
        <f t="shared" si="17"/>
        <v>aantal</v>
      </c>
    </row>
    <row r="124" spans="1:10" x14ac:dyDescent="0.25">
      <c r="A124">
        <v>3</v>
      </c>
      <c r="B124" t="str">
        <f t="shared" si="9"/>
        <v>A-ware</v>
      </c>
      <c r="C124">
        <v>229</v>
      </c>
      <c r="D124" t="str">
        <f t="shared" si="10"/>
        <v>3229</v>
      </c>
      <c r="E124" t="str">
        <f t="shared" si="16"/>
        <v xml:space="preserve">Certi. Beter voor Koe,Natuur &amp; Boer               </v>
      </c>
      <c r="F124" t="s">
        <v>2681</v>
      </c>
      <c r="H124" t="s">
        <v>2682</v>
      </c>
      <c r="J124" t="str">
        <f t="shared" si="17"/>
        <v>geen</v>
      </c>
    </row>
    <row r="125" spans="1:10" x14ac:dyDescent="0.25">
      <c r="A125">
        <v>3</v>
      </c>
      <c r="B125" t="str">
        <f t="shared" si="9"/>
        <v>A-ware</v>
      </c>
      <c r="C125">
        <v>231</v>
      </c>
      <c r="D125" t="str">
        <f t="shared" si="10"/>
        <v>3231</v>
      </c>
      <c r="E125" t="str">
        <f t="shared" si="16"/>
        <v xml:space="preserve">VLOG herstelbeoordeling                           </v>
      </c>
      <c r="F125" t="s">
        <v>2681</v>
      </c>
      <c r="H125" t="s">
        <v>2682</v>
      </c>
      <c r="J125" t="str">
        <f t="shared" si="17"/>
        <v>aantal</v>
      </c>
    </row>
    <row r="126" spans="1:10" x14ac:dyDescent="0.25">
      <c r="A126">
        <v>3</v>
      </c>
      <c r="B126" t="str">
        <f t="shared" si="9"/>
        <v>A-ware</v>
      </c>
      <c r="C126">
        <v>232</v>
      </c>
      <c r="D126" t="str">
        <f t="shared" si="10"/>
        <v>3232</v>
      </c>
      <c r="E126" t="str">
        <f t="shared" si="16"/>
        <v xml:space="preserve">Herintreders beoordeling                          </v>
      </c>
      <c r="F126" t="s">
        <v>2681</v>
      </c>
      <c r="H126" t="s">
        <v>2682</v>
      </c>
      <c r="J126" t="str">
        <f t="shared" si="17"/>
        <v>aantal</v>
      </c>
    </row>
    <row r="127" spans="1:10" x14ac:dyDescent="0.25">
      <c r="A127">
        <v>3</v>
      </c>
      <c r="B127" t="str">
        <f t="shared" si="9"/>
        <v>A-ware</v>
      </c>
      <c r="C127">
        <v>300</v>
      </c>
      <c r="D127" t="str">
        <f t="shared" si="10"/>
        <v>3300</v>
      </c>
      <c r="E127" t="str">
        <f t="shared" si="16"/>
        <v xml:space="preserve">Extra leeghalen melktank                          </v>
      </c>
      <c r="F127" t="s">
        <v>2681</v>
      </c>
      <c r="H127" t="s">
        <v>2682</v>
      </c>
      <c r="J127" t="str">
        <f t="shared" si="17"/>
        <v>aantal</v>
      </c>
    </row>
    <row r="128" spans="1:10" x14ac:dyDescent="0.25">
      <c r="A128">
        <v>3</v>
      </c>
      <c r="B128" t="str">
        <f t="shared" si="9"/>
        <v>A-ware</v>
      </c>
      <c r="C128">
        <v>304</v>
      </c>
      <c r="D128" t="str">
        <f t="shared" si="10"/>
        <v>3304</v>
      </c>
      <c r="E128" t="str">
        <f t="shared" si="16"/>
        <v xml:space="preserve">Correctie extra leeghalen melktank                </v>
      </c>
      <c r="F128" t="s">
        <v>2681</v>
      </c>
      <c r="H128" t="s">
        <v>2682</v>
      </c>
      <c r="J128" t="str">
        <f t="shared" si="17"/>
        <v>aantal</v>
      </c>
    </row>
    <row r="129" spans="1:10" x14ac:dyDescent="0.25">
      <c r="A129">
        <v>3</v>
      </c>
      <c r="B129" t="str">
        <f t="shared" si="9"/>
        <v>A-ware</v>
      </c>
      <c r="C129">
        <v>311</v>
      </c>
      <c r="D129" t="str">
        <f t="shared" si="10"/>
        <v>3311</v>
      </c>
      <c r="E129" t="str">
        <f t="shared" si="16"/>
        <v xml:space="preserve">Omschakelpremie biologisch                        </v>
      </c>
      <c r="F129" t="s">
        <v>2681</v>
      </c>
      <c r="H129" t="s">
        <v>2682</v>
      </c>
      <c r="J129" t="str">
        <f t="shared" si="17"/>
        <v>kg melk negatief</v>
      </c>
    </row>
    <row r="130" spans="1:10" x14ac:dyDescent="0.25">
      <c r="A130">
        <v>3</v>
      </c>
      <c r="B130" t="str">
        <f t="shared" si="9"/>
        <v>A-ware</v>
      </c>
      <c r="C130">
        <v>402</v>
      </c>
      <c r="D130" t="str">
        <f t="shared" si="10"/>
        <v>3402</v>
      </c>
      <c r="E130" t="str">
        <f t="shared" si="16"/>
        <v xml:space="preserve">Rente en aflossing                                </v>
      </c>
      <c r="F130" t="s">
        <v>2681</v>
      </c>
      <c r="H130" t="s">
        <v>2682</v>
      </c>
      <c r="J130" t="str">
        <f t="shared" si="17"/>
        <v>geen</v>
      </c>
    </row>
    <row r="131" spans="1:10" x14ac:dyDescent="0.25">
      <c r="A131">
        <v>3</v>
      </c>
      <c r="B131" t="str">
        <f t="shared" si="9"/>
        <v>A-ware</v>
      </c>
      <c r="C131">
        <v>404</v>
      </c>
      <c r="D131" t="str">
        <f t="shared" si="10"/>
        <v>3404</v>
      </c>
      <c r="E131" t="str">
        <f t="shared" si="16"/>
        <v xml:space="preserve">Verrekening factuur                               </v>
      </c>
      <c r="F131" t="s">
        <v>2681</v>
      </c>
      <c r="H131" t="s">
        <v>2682</v>
      </c>
      <c r="J131" t="str">
        <f t="shared" si="17"/>
        <v>geen</v>
      </c>
    </row>
    <row r="132" spans="1:10" x14ac:dyDescent="0.25">
      <c r="A132">
        <v>3</v>
      </c>
      <c r="B132" t="str">
        <f t="shared" si="9"/>
        <v>A-ware</v>
      </c>
      <c r="C132">
        <v>406</v>
      </c>
      <c r="D132" t="str">
        <f t="shared" si="10"/>
        <v>3406</v>
      </c>
      <c r="E132" t="str">
        <f t="shared" si="16"/>
        <v xml:space="preserve">Inventarisatie kruiden-klavers                    </v>
      </c>
      <c r="F132" t="s">
        <v>2681</v>
      </c>
      <c r="H132" t="s">
        <v>2682</v>
      </c>
      <c r="J132" t="str">
        <f t="shared" si="17"/>
        <v>geen</v>
      </c>
    </row>
    <row r="133" spans="1:10" x14ac:dyDescent="0.25">
      <c r="A133">
        <v>3</v>
      </c>
      <c r="B133" t="str">
        <f t="shared" si="9"/>
        <v>A-ware</v>
      </c>
      <c r="C133">
        <v>6270</v>
      </c>
      <c r="D133" t="str">
        <f t="shared" si="10"/>
        <v>36270</v>
      </c>
      <c r="E133" t="str">
        <f t="shared" si="16"/>
        <v xml:space="preserve">Documenten geprint                                </v>
      </c>
      <c r="F133" t="s">
        <v>2681</v>
      </c>
      <c r="H133" t="s">
        <v>2682</v>
      </c>
      <c r="J133" t="str">
        <f t="shared" si="17"/>
        <v>aantal</v>
      </c>
    </row>
    <row r="134" spans="1:10" x14ac:dyDescent="0.25">
      <c r="A134">
        <v>3</v>
      </c>
      <c r="B134" t="str">
        <f t="shared" si="9"/>
        <v>A-ware</v>
      </c>
      <c r="C134">
        <v>6281</v>
      </c>
      <c r="D134" t="str">
        <f t="shared" si="10"/>
        <v>36281</v>
      </c>
      <c r="E134" t="str">
        <f t="shared" si="16"/>
        <v xml:space="preserve">Abonnement Z-net EDI berichten                    </v>
      </c>
      <c r="F134" t="s">
        <v>2681</v>
      </c>
      <c r="H134" t="s">
        <v>2682</v>
      </c>
      <c r="J134" t="str">
        <f t="shared" si="17"/>
        <v>aantal</v>
      </c>
    </row>
    <row r="135" spans="1:10" x14ac:dyDescent="0.25">
      <c r="A135">
        <v>3</v>
      </c>
      <c r="B135" t="str">
        <f t="shared" si="9"/>
        <v>A-ware</v>
      </c>
      <c r="C135">
        <v>6282</v>
      </c>
      <c r="D135" t="str">
        <f t="shared" si="10"/>
        <v>36282</v>
      </c>
      <c r="E135" t="str">
        <f t="shared" si="16"/>
        <v xml:space="preserve">Abonnement Z-net SMS                              </v>
      </c>
      <c r="F135" t="s">
        <v>2681</v>
      </c>
      <c r="H135" t="s">
        <v>2682</v>
      </c>
      <c r="J135" t="str">
        <f t="shared" si="17"/>
        <v>aantal</v>
      </c>
    </row>
    <row r="136" spans="1:10" x14ac:dyDescent="0.25">
      <c r="A136">
        <v>3</v>
      </c>
      <c r="B136" t="str">
        <f t="shared" si="9"/>
        <v>A-ware</v>
      </c>
      <c r="C136">
        <v>6283</v>
      </c>
      <c r="D136" t="str">
        <f t="shared" si="10"/>
        <v>36283</v>
      </c>
      <c r="E136" t="str">
        <f t="shared" si="16"/>
        <v xml:space="preserve">SMS berichten                                     </v>
      </c>
      <c r="F136" t="s">
        <v>2681</v>
      </c>
      <c r="H136" t="s">
        <v>2682</v>
      </c>
      <c r="J136" t="str">
        <f t="shared" si="17"/>
        <v>aantal</v>
      </c>
    </row>
    <row r="137" spans="1:10" x14ac:dyDescent="0.25">
      <c r="A137">
        <v>3</v>
      </c>
      <c r="B137" t="str">
        <f t="shared" si="9"/>
        <v>A-ware</v>
      </c>
      <c r="C137">
        <v>6365</v>
      </c>
      <c r="D137" t="str">
        <f t="shared" si="10"/>
        <v>36365</v>
      </c>
      <c r="E137" t="str">
        <f t="shared" si="16"/>
        <v xml:space="preserve">Correctie melkgeld                                </v>
      </c>
      <c r="F137" t="s">
        <v>2681</v>
      </c>
      <c r="H137" t="s">
        <v>2682</v>
      </c>
      <c r="J137" t="str">
        <f t="shared" si="17"/>
        <v>geen</v>
      </c>
    </row>
    <row r="138" spans="1:10" x14ac:dyDescent="0.25">
      <c r="A138">
        <v>3</v>
      </c>
      <c r="B138" t="str">
        <f t="shared" si="9"/>
        <v>A-ware</v>
      </c>
      <c r="C138">
        <v>6381</v>
      </c>
      <c r="D138" t="str">
        <f t="shared" si="10"/>
        <v>36381</v>
      </c>
      <c r="E138" t="str">
        <f t="shared" si="16"/>
        <v xml:space="preserve">Vleesproject AH directe slacht                    </v>
      </c>
      <c r="F138" t="s">
        <v>2681</v>
      </c>
      <c r="H138" t="s">
        <v>2682</v>
      </c>
      <c r="J138" t="str">
        <f t="shared" si="17"/>
        <v>geen</v>
      </c>
    </row>
    <row r="139" spans="1:10" x14ac:dyDescent="0.25">
      <c r="A139">
        <v>3</v>
      </c>
      <c r="B139" t="str">
        <f t="shared" ref="B139:B202" si="18">VLOOKUP(A139,fablist,2,FALSE)</f>
        <v>A-ware</v>
      </c>
      <c r="C139">
        <v>6600</v>
      </c>
      <c r="D139" t="str">
        <f t="shared" ref="D139:D202" si="19">A139&amp;C139</f>
        <v>36600</v>
      </c>
      <c r="E139" t="str">
        <f t="shared" si="16"/>
        <v xml:space="preserve">Voorschot melkgeld                                </v>
      </c>
      <c r="F139" t="s">
        <v>2681</v>
      </c>
      <c r="H139" t="s">
        <v>2682</v>
      </c>
      <c r="J139" t="str">
        <f t="shared" si="17"/>
        <v>geen</v>
      </c>
    </row>
    <row r="140" spans="1:10" x14ac:dyDescent="0.25">
      <c r="A140">
        <v>3</v>
      </c>
      <c r="B140" t="str">
        <f t="shared" si="18"/>
        <v>A-ware</v>
      </c>
      <c r="C140">
        <v>8803</v>
      </c>
      <c r="D140" t="str">
        <f t="shared" si="19"/>
        <v>38803</v>
      </c>
      <c r="E140" t="str">
        <f t="shared" si="16"/>
        <v xml:space="preserve">Administratief herstel                            </v>
      </c>
      <c r="F140" t="s">
        <v>2681</v>
      </c>
      <c r="H140" t="s">
        <v>2682</v>
      </c>
      <c r="J140" t="str">
        <f t="shared" si="17"/>
        <v>aantal</v>
      </c>
    </row>
    <row r="141" spans="1:10" x14ac:dyDescent="0.25">
      <c r="A141">
        <v>11</v>
      </c>
      <c r="B141" t="str">
        <f t="shared" si="18"/>
        <v>Terschellinger</v>
      </c>
      <c r="C141">
        <v>1</v>
      </c>
      <c r="D141" t="str">
        <f t="shared" si="19"/>
        <v>111</v>
      </c>
      <c r="E141" t="str">
        <f t="shared" ref="E141:E167" si="20">VLOOKUP(D141,vlfd07,4,FALSE)</f>
        <v xml:space="preserve">Bio/ecologische melk                              </v>
      </c>
      <c r="F141" t="s">
        <v>2680</v>
      </c>
      <c r="G141">
        <f t="shared" ref="G141:G167" si="21">VLOOKUP(D141,vlfd02,4,FALSE)</f>
        <v>1</v>
      </c>
      <c r="H141" t="str">
        <f t="shared" ref="H141:H167" si="22">IF(G141=1,"voorschot melkgeld","diversen")</f>
        <v>voorschot melkgeld</v>
      </c>
      <c r="I141">
        <f t="shared" ref="I141:I167" si="23">VLOOKUP(D141,vlfd02,5,FALSE)</f>
        <v>20</v>
      </c>
      <c r="J141" t="str">
        <f t="shared" ref="J141:J167" si="24">VLOOKUP(I141,selmel52,2,FALSE)</f>
        <v xml:space="preserve">Tel kg melk                                       </v>
      </c>
    </row>
    <row r="142" spans="1:10" x14ac:dyDescent="0.25">
      <c r="A142">
        <v>11</v>
      </c>
      <c r="B142" t="str">
        <f t="shared" si="18"/>
        <v>Terschellinger</v>
      </c>
      <c r="C142">
        <v>11</v>
      </c>
      <c r="D142" t="str">
        <f t="shared" si="19"/>
        <v>1111</v>
      </c>
      <c r="E142" t="str">
        <f t="shared" si="20"/>
        <v xml:space="preserve">Gemiddeld vet                                     </v>
      </c>
      <c r="F142" t="s">
        <v>2680</v>
      </c>
      <c r="G142">
        <f t="shared" si="21"/>
        <v>1</v>
      </c>
      <c r="H142" t="str">
        <f t="shared" si="22"/>
        <v>voorschot melkgeld</v>
      </c>
      <c r="I142">
        <f t="shared" si="23"/>
        <v>2</v>
      </c>
      <c r="J142" t="str">
        <f t="shared" si="24"/>
        <v xml:space="preserve">kg vet                                            </v>
      </c>
    </row>
    <row r="143" spans="1:10" x14ac:dyDescent="0.25">
      <c r="A143">
        <v>11</v>
      </c>
      <c r="B143" t="str">
        <f t="shared" si="18"/>
        <v>Terschellinger</v>
      </c>
      <c r="C143">
        <v>21</v>
      </c>
      <c r="D143" t="str">
        <f t="shared" si="19"/>
        <v>1121</v>
      </c>
      <c r="E143" t="str">
        <f t="shared" si="20"/>
        <v xml:space="preserve">Gemiddeld eiwit                                   </v>
      </c>
      <c r="F143" t="s">
        <v>2680</v>
      </c>
      <c r="G143">
        <f t="shared" si="21"/>
        <v>1</v>
      </c>
      <c r="H143" t="str">
        <f t="shared" si="22"/>
        <v>voorschot melkgeld</v>
      </c>
      <c r="I143">
        <f t="shared" si="23"/>
        <v>3</v>
      </c>
      <c r="J143" t="str">
        <f t="shared" si="24"/>
        <v xml:space="preserve">kg eiwit                                          </v>
      </c>
    </row>
    <row r="144" spans="1:10" x14ac:dyDescent="0.25">
      <c r="A144">
        <v>11</v>
      </c>
      <c r="B144" t="str">
        <f t="shared" si="18"/>
        <v>Terschellinger</v>
      </c>
      <c r="C144">
        <v>31</v>
      </c>
      <c r="D144" t="str">
        <f t="shared" si="19"/>
        <v>1131</v>
      </c>
      <c r="E144" t="str">
        <f t="shared" si="20"/>
        <v xml:space="preserve">Gemiddeld lactose                                 </v>
      </c>
      <c r="F144" t="s">
        <v>2680</v>
      </c>
      <c r="G144">
        <f t="shared" si="21"/>
        <v>1</v>
      </c>
      <c r="H144" t="str">
        <f t="shared" si="22"/>
        <v>voorschot melkgeld</v>
      </c>
      <c r="I144">
        <f t="shared" si="23"/>
        <v>4</v>
      </c>
      <c r="J144" t="str">
        <f t="shared" si="24"/>
        <v xml:space="preserve">kg lactose                                        </v>
      </c>
    </row>
    <row r="145" spans="1:10" x14ac:dyDescent="0.25">
      <c r="A145">
        <v>11</v>
      </c>
      <c r="B145" t="str">
        <f t="shared" si="18"/>
        <v>Terschellinger</v>
      </c>
      <c r="C145">
        <v>41</v>
      </c>
      <c r="D145" t="str">
        <f t="shared" si="19"/>
        <v>1141</v>
      </c>
      <c r="E145" t="str">
        <f t="shared" si="20"/>
        <v xml:space="preserve">Bijdrage collectieve regelingen                   </v>
      </c>
      <c r="F145" t="s">
        <v>2680</v>
      </c>
      <c r="G145">
        <f t="shared" si="21"/>
        <v>4</v>
      </c>
      <c r="H145" t="str">
        <f t="shared" si="22"/>
        <v>diversen</v>
      </c>
      <c r="I145">
        <f t="shared" si="23"/>
        <v>18</v>
      </c>
      <c r="J145" t="str">
        <f t="shared" si="24"/>
        <v xml:space="preserve">kg melk (inhouding)                               </v>
      </c>
    </row>
    <row r="146" spans="1:10" x14ac:dyDescent="0.25">
      <c r="A146">
        <v>11</v>
      </c>
      <c r="B146" t="str">
        <f t="shared" si="18"/>
        <v>Terschellinger</v>
      </c>
      <c r="C146">
        <v>42</v>
      </c>
      <c r="D146" t="str">
        <f t="shared" si="19"/>
        <v>1142</v>
      </c>
      <c r="E146" t="str">
        <f t="shared" si="20"/>
        <v xml:space="preserve">Vogelbeheer toeslag                               </v>
      </c>
      <c r="F146" t="s">
        <v>2680</v>
      </c>
      <c r="G146">
        <f t="shared" si="21"/>
        <v>4</v>
      </c>
      <c r="H146" t="str">
        <f t="shared" si="22"/>
        <v>diversen</v>
      </c>
      <c r="I146">
        <f t="shared" si="23"/>
        <v>1</v>
      </c>
      <c r="J146" t="str">
        <f t="shared" si="24"/>
        <v xml:space="preserve">kg melk                                           </v>
      </c>
    </row>
    <row r="147" spans="1:10" x14ac:dyDescent="0.25">
      <c r="A147">
        <v>11</v>
      </c>
      <c r="B147" t="str">
        <f t="shared" si="18"/>
        <v>Terschellinger</v>
      </c>
      <c r="C147">
        <v>51</v>
      </c>
      <c r="D147" t="str">
        <f t="shared" si="19"/>
        <v>1151</v>
      </c>
      <c r="E147" t="str">
        <f t="shared" si="20"/>
        <v xml:space="preserve">Melkgeldafrekening                                </v>
      </c>
      <c r="F147" t="s">
        <v>2680</v>
      </c>
      <c r="G147">
        <f t="shared" si="21"/>
        <v>4</v>
      </c>
      <c r="H147" t="str">
        <f t="shared" si="22"/>
        <v>diversen</v>
      </c>
      <c r="I147">
        <f t="shared" si="23"/>
        <v>19</v>
      </c>
      <c r="J147" t="str">
        <f t="shared" si="24"/>
        <v xml:space="preserve">per leverend bedrijf                              </v>
      </c>
    </row>
    <row r="148" spans="1:10" x14ac:dyDescent="0.25">
      <c r="A148">
        <v>11</v>
      </c>
      <c r="B148" t="str">
        <f t="shared" si="18"/>
        <v>Terschellinger</v>
      </c>
      <c r="C148">
        <v>52</v>
      </c>
      <c r="D148" t="str">
        <f t="shared" si="19"/>
        <v>1152</v>
      </c>
      <c r="E148" t="str">
        <f t="shared" si="20"/>
        <v xml:space="preserve">Kosten Qlip                                       </v>
      </c>
      <c r="F148" t="s">
        <v>2680</v>
      </c>
      <c r="G148">
        <f t="shared" si="21"/>
        <v>4</v>
      </c>
      <c r="H148" t="str">
        <f t="shared" si="22"/>
        <v>diversen</v>
      </c>
      <c r="I148">
        <f t="shared" si="23"/>
        <v>19</v>
      </c>
      <c r="J148" t="str">
        <f t="shared" si="24"/>
        <v xml:space="preserve">per leverend bedrijf                              </v>
      </c>
    </row>
    <row r="149" spans="1:10" x14ac:dyDescent="0.25">
      <c r="A149">
        <v>11</v>
      </c>
      <c r="B149" t="str">
        <f t="shared" si="18"/>
        <v>Terschellinger</v>
      </c>
      <c r="C149">
        <v>61</v>
      </c>
      <c r="D149" t="str">
        <f t="shared" si="19"/>
        <v>1161</v>
      </c>
      <c r="E149" t="str">
        <f t="shared" si="20"/>
        <v xml:space="preserve">Zomerheffing                                      </v>
      </c>
      <c r="F149" t="s">
        <v>2680</v>
      </c>
      <c r="G149">
        <f t="shared" si="21"/>
        <v>1</v>
      </c>
      <c r="H149" t="str">
        <f t="shared" si="22"/>
        <v>voorschot melkgeld</v>
      </c>
      <c r="I149">
        <f t="shared" si="23"/>
        <v>18</v>
      </c>
      <c r="J149" t="str">
        <f t="shared" si="24"/>
        <v xml:space="preserve">kg melk (inhouding)                               </v>
      </c>
    </row>
    <row r="150" spans="1:10" x14ac:dyDescent="0.25">
      <c r="A150">
        <v>11</v>
      </c>
      <c r="B150" t="str">
        <f t="shared" si="18"/>
        <v>Terschellinger</v>
      </c>
      <c r="C150">
        <v>71</v>
      </c>
      <c r="D150" t="str">
        <f t="shared" si="19"/>
        <v>1171</v>
      </c>
      <c r="E150" t="str">
        <f t="shared" si="20"/>
        <v xml:space="preserve">Kwaliteitskorting                                 </v>
      </c>
      <c r="F150" t="s">
        <v>2680</v>
      </c>
      <c r="G150">
        <f t="shared" si="21"/>
        <v>4</v>
      </c>
      <c r="H150" t="str">
        <f t="shared" si="22"/>
        <v>diversen</v>
      </c>
      <c r="I150">
        <f t="shared" si="23"/>
        <v>8</v>
      </c>
      <c r="J150" t="str">
        <f t="shared" si="24"/>
        <v xml:space="preserve">Per punt per kg                                   </v>
      </c>
    </row>
    <row r="151" spans="1:10" x14ac:dyDescent="0.25">
      <c r="A151">
        <v>11</v>
      </c>
      <c r="B151" t="str">
        <f t="shared" si="18"/>
        <v>Terschellinger</v>
      </c>
      <c r="C151">
        <v>113</v>
      </c>
      <c r="D151" t="str">
        <f t="shared" si="19"/>
        <v>11113</v>
      </c>
      <c r="E151" t="str">
        <f t="shared" si="20"/>
        <v xml:space="preserve">Bijdrage ZuivelNL                                 </v>
      </c>
      <c r="F151" t="s">
        <v>2680</v>
      </c>
      <c r="G151">
        <f t="shared" si="21"/>
        <v>4</v>
      </c>
      <c r="H151" t="str">
        <f t="shared" si="22"/>
        <v>diversen</v>
      </c>
      <c r="I151">
        <f t="shared" si="23"/>
        <v>18</v>
      </c>
      <c r="J151" t="str">
        <f t="shared" si="24"/>
        <v xml:space="preserve">kg melk (inhouding)                               </v>
      </c>
    </row>
    <row r="152" spans="1:10" x14ac:dyDescent="0.25">
      <c r="A152">
        <v>11</v>
      </c>
      <c r="B152" t="str">
        <f t="shared" si="18"/>
        <v>Terschellinger</v>
      </c>
      <c r="C152">
        <v>122</v>
      </c>
      <c r="D152" t="str">
        <f t="shared" si="19"/>
        <v>11122</v>
      </c>
      <c r="E152" t="str">
        <f t="shared" si="20"/>
        <v xml:space="preserve">Leveranciers melkgeld                             </v>
      </c>
      <c r="F152" t="s">
        <v>2680</v>
      </c>
      <c r="G152">
        <f t="shared" si="21"/>
        <v>2</v>
      </c>
      <c r="H152" t="str">
        <f t="shared" si="22"/>
        <v>diversen</v>
      </c>
      <c r="I152">
        <f t="shared" si="23"/>
        <v>9</v>
      </c>
      <c r="J152" t="str">
        <f t="shared" si="24"/>
        <v xml:space="preserve">Totalisering                                      </v>
      </c>
    </row>
    <row r="153" spans="1:10" x14ac:dyDescent="0.25">
      <c r="A153">
        <v>11</v>
      </c>
      <c r="B153" t="str">
        <f t="shared" si="18"/>
        <v>Terschellinger</v>
      </c>
      <c r="C153">
        <v>201</v>
      </c>
      <c r="D153" t="str">
        <f t="shared" si="19"/>
        <v>11201</v>
      </c>
      <c r="E153" t="str">
        <f t="shared" si="20"/>
        <v xml:space="preserve">Totaal                                            </v>
      </c>
      <c r="F153" t="s">
        <v>2680</v>
      </c>
      <c r="G153">
        <f t="shared" si="21"/>
        <v>4</v>
      </c>
      <c r="H153" t="str">
        <f t="shared" si="22"/>
        <v>diversen</v>
      </c>
      <c r="I153">
        <f t="shared" si="23"/>
        <v>9</v>
      </c>
      <c r="J153" t="str">
        <f t="shared" si="24"/>
        <v xml:space="preserve">Totalisering                                      </v>
      </c>
    </row>
    <row r="154" spans="1:10" x14ac:dyDescent="0.25">
      <c r="A154">
        <v>14</v>
      </c>
      <c r="B154" t="str">
        <f t="shared" si="18"/>
        <v>POM Milk</v>
      </c>
      <c r="C154">
        <v>1</v>
      </c>
      <c r="D154" t="str">
        <f t="shared" si="19"/>
        <v>141</v>
      </c>
      <c r="E154" t="str">
        <f t="shared" si="20"/>
        <v xml:space="preserve">Melk                                              </v>
      </c>
      <c r="F154" t="s">
        <v>2680</v>
      </c>
      <c r="G154">
        <f t="shared" si="21"/>
        <v>1</v>
      </c>
      <c r="H154" t="str">
        <f t="shared" si="22"/>
        <v>voorschot melkgeld</v>
      </c>
      <c r="I154">
        <f t="shared" si="23"/>
        <v>20</v>
      </c>
      <c r="J154" t="str">
        <f t="shared" si="24"/>
        <v xml:space="preserve">Tel kg melk                                       </v>
      </c>
    </row>
    <row r="155" spans="1:10" x14ac:dyDescent="0.25">
      <c r="A155">
        <v>14</v>
      </c>
      <c r="B155" t="str">
        <f t="shared" si="18"/>
        <v>POM Milk</v>
      </c>
      <c r="C155">
        <v>11</v>
      </c>
      <c r="D155" t="str">
        <f t="shared" si="19"/>
        <v>1411</v>
      </c>
      <c r="E155" t="str">
        <f t="shared" si="20"/>
        <v xml:space="preserve">Gemiddeld vet                                     </v>
      </c>
      <c r="F155" t="s">
        <v>2680</v>
      </c>
      <c r="G155">
        <f t="shared" si="21"/>
        <v>1</v>
      </c>
      <c r="H155" t="str">
        <f t="shared" si="22"/>
        <v>voorschot melkgeld</v>
      </c>
      <c r="I155">
        <f t="shared" si="23"/>
        <v>2</v>
      </c>
      <c r="J155" t="str">
        <f t="shared" si="24"/>
        <v xml:space="preserve">kg vet                                            </v>
      </c>
    </row>
    <row r="156" spans="1:10" x14ac:dyDescent="0.25">
      <c r="A156">
        <v>14</v>
      </c>
      <c r="B156" t="str">
        <f t="shared" si="18"/>
        <v>POM Milk</v>
      </c>
      <c r="C156">
        <v>21</v>
      </c>
      <c r="D156" t="str">
        <f t="shared" si="19"/>
        <v>1421</v>
      </c>
      <c r="E156" t="str">
        <f t="shared" si="20"/>
        <v xml:space="preserve">Gemiddeld eiwit                                   </v>
      </c>
      <c r="F156" t="s">
        <v>2680</v>
      </c>
      <c r="G156">
        <f t="shared" si="21"/>
        <v>1</v>
      </c>
      <c r="H156" t="str">
        <f t="shared" si="22"/>
        <v>voorschot melkgeld</v>
      </c>
      <c r="I156">
        <f t="shared" si="23"/>
        <v>3</v>
      </c>
      <c r="J156" t="str">
        <f t="shared" si="24"/>
        <v xml:space="preserve">kg eiwit                                          </v>
      </c>
    </row>
    <row r="157" spans="1:10" x14ac:dyDescent="0.25">
      <c r="A157">
        <v>14</v>
      </c>
      <c r="B157" t="str">
        <f t="shared" si="18"/>
        <v>POM Milk</v>
      </c>
      <c r="C157">
        <v>31</v>
      </c>
      <c r="D157" t="str">
        <f t="shared" si="19"/>
        <v>1431</v>
      </c>
      <c r="E157" t="str">
        <f t="shared" si="20"/>
        <v xml:space="preserve">Gemiddeld lactose                                 </v>
      </c>
      <c r="F157" t="s">
        <v>2680</v>
      </c>
      <c r="G157">
        <f t="shared" si="21"/>
        <v>1</v>
      </c>
      <c r="H157" t="str">
        <f t="shared" si="22"/>
        <v>voorschot melkgeld</v>
      </c>
      <c r="I157">
        <f t="shared" si="23"/>
        <v>4</v>
      </c>
      <c r="J157" t="str">
        <f t="shared" si="24"/>
        <v xml:space="preserve">kg lactose                                        </v>
      </c>
    </row>
    <row r="158" spans="1:10" x14ac:dyDescent="0.25">
      <c r="A158">
        <v>14</v>
      </c>
      <c r="B158" t="str">
        <f t="shared" si="18"/>
        <v>POM Milk</v>
      </c>
      <c r="C158">
        <v>33</v>
      </c>
      <c r="D158" t="str">
        <f t="shared" si="19"/>
        <v>1433</v>
      </c>
      <c r="E158" t="str">
        <f t="shared" si="20"/>
        <v xml:space="preserve">Gemiddeld ureum                                   </v>
      </c>
      <c r="F158" t="s">
        <v>2680</v>
      </c>
      <c r="G158">
        <f t="shared" si="21"/>
        <v>1</v>
      </c>
      <c r="H158" t="str">
        <f t="shared" si="22"/>
        <v>voorschot melkgeld</v>
      </c>
      <c r="I158">
        <f t="shared" si="23"/>
        <v>80</v>
      </c>
      <c r="J158" t="str">
        <f t="shared" si="24"/>
        <v xml:space="preserve">mg/100g ureum                                     </v>
      </c>
    </row>
    <row r="159" spans="1:10" x14ac:dyDescent="0.25">
      <c r="A159">
        <v>14</v>
      </c>
      <c r="B159" t="str">
        <f t="shared" si="18"/>
        <v>POM Milk</v>
      </c>
      <c r="C159">
        <v>41</v>
      </c>
      <c r="D159" t="str">
        <f t="shared" si="19"/>
        <v>1441</v>
      </c>
      <c r="E159" t="str">
        <f t="shared" si="20"/>
        <v xml:space="preserve">Inhouding kg melk                                 </v>
      </c>
      <c r="F159" t="s">
        <v>2680</v>
      </c>
      <c r="G159">
        <f t="shared" si="21"/>
        <v>1</v>
      </c>
      <c r="H159" t="str">
        <f t="shared" si="22"/>
        <v>voorschot melkgeld</v>
      </c>
      <c r="I159">
        <f t="shared" si="23"/>
        <v>18</v>
      </c>
      <c r="J159" t="str">
        <f t="shared" si="24"/>
        <v xml:space="preserve">kg melk (inhouding)                               </v>
      </c>
    </row>
    <row r="160" spans="1:10" x14ac:dyDescent="0.25">
      <c r="A160">
        <v>14</v>
      </c>
      <c r="B160" t="str">
        <f t="shared" si="18"/>
        <v>POM Milk</v>
      </c>
      <c r="C160">
        <v>42</v>
      </c>
      <c r="D160" t="str">
        <f t="shared" si="19"/>
        <v>1442</v>
      </c>
      <c r="E160" t="str">
        <f t="shared" si="20"/>
        <v xml:space="preserve">Weidegangtoeslag                                  </v>
      </c>
      <c r="F160" t="s">
        <v>2680</v>
      </c>
      <c r="G160">
        <f t="shared" si="21"/>
        <v>1</v>
      </c>
      <c r="H160" t="str">
        <f t="shared" si="22"/>
        <v>voorschot melkgeld</v>
      </c>
      <c r="I160">
        <f t="shared" si="23"/>
        <v>132</v>
      </c>
      <c r="J160" t="str">
        <f t="shared" si="24"/>
        <v xml:space="preserve">Weidegang ja (als 104 controle op dagen)          </v>
      </c>
    </row>
    <row r="161" spans="1:10" x14ac:dyDescent="0.25">
      <c r="A161">
        <v>14</v>
      </c>
      <c r="B161" t="str">
        <f t="shared" si="18"/>
        <v>POM Milk</v>
      </c>
      <c r="C161">
        <v>71</v>
      </c>
      <c r="D161" t="str">
        <f t="shared" si="19"/>
        <v>1471</v>
      </c>
      <c r="E161" t="str">
        <f t="shared" si="20"/>
        <v xml:space="preserve">Kwaliteitskorting                                 </v>
      </c>
      <c r="F161" t="s">
        <v>2680</v>
      </c>
      <c r="G161">
        <f t="shared" si="21"/>
        <v>1</v>
      </c>
      <c r="H161" t="str">
        <f t="shared" si="22"/>
        <v>voorschot melkgeld</v>
      </c>
      <c r="I161">
        <f t="shared" si="23"/>
        <v>8</v>
      </c>
      <c r="J161" t="str">
        <f t="shared" si="24"/>
        <v xml:space="preserve">Per punt per kg                                   </v>
      </c>
    </row>
    <row r="162" spans="1:10" x14ac:dyDescent="0.25">
      <c r="A162">
        <v>14</v>
      </c>
      <c r="B162" t="str">
        <f t="shared" si="18"/>
        <v>POM Milk</v>
      </c>
      <c r="C162">
        <v>82</v>
      </c>
      <c r="D162" t="str">
        <f t="shared" si="19"/>
        <v>1482</v>
      </c>
      <c r="E162" t="str">
        <f t="shared" si="20"/>
        <v xml:space="preserve">Kwaliteitstoeslag                                 </v>
      </c>
      <c r="F162" t="s">
        <v>2680</v>
      </c>
      <c r="G162">
        <f t="shared" si="21"/>
        <v>1</v>
      </c>
      <c r="H162" t="str">
        <f t="shared" si="22"/>
        <v>voorschot melkgeld</v>
      </c>
      <c r="I162">
        <f t="shared" si="23"/>
        <v>166</v>
      </c>
      <c r="J162" t="str">
        <f t="shared" si="24"/>
        <v xml:space="preserve">Kwaliteitstoeslag POM                             </v>
      </c>
    </row>
    <row r="163" spans="1:10" x14ac:dyDescent="0.25">
      <c r="A163">
        <v>14</v>
      </c>
      <c r="B163" t="str">
        <f t="shared" si="18"/>
        <v>POM Milk</v>
      </c>
      <c r="C163">
        <v>101</v>
      </c>
      <c r="D163" t="str">
        <f t="shared" si="19"/>
        <v>14101</v>
      </c>
      <c r="E163" t="str">
        <f t="shared" si="20"/>
        <v xml:space="preserve">Verrekening                                       </v>
      </c>
      <c r="F163" t="s">
        <v>2680</v>
      </c>
      <c r="G163">
        <f t="shared" si="21"/>
        <v>4</v>
      </c>
      <c r="H163" t="str">
        <f t="shared" si="22"/>
        <v>diversen</v>
      </c>
      <c r="I163">
        <f t="shared" si="23"/>
        <v>0</v>
      </c>
      <c r="J163" t="str">
        <f t="shared" si="24"/>
        <v xml:space="preserve">geen berekening                                   </v>
      </c>
    </row>
    <row r="164" spans="1:10" x14ac:dyDescent="0.25">
      <c r="A164">
        <v>14</v>
      </c>
      <c r="B164" t="str">
        <f t="shared" si="18"/>
        <v>POM Milk</v>
      </c>
      <c r="C164">
        <v>113</v>
      </c>
      <c r="D164" t="str">
        <f t="shared" si="19"/>
        <v>14113</v>
      </c>
      <c r="E164" t="str">
        <f t="shared" si="20"/>
        <v xml:space="preserve">Bijdrage lidmaatschap POM                         </v>
      </c>
      <c r="F164" t="s">
        <v>2680</v>
      </c>
      <c r="G164">
        <f t="shared" si="21"/>
        <v>4</v>
      </c>
      <c r="H164" t="str">
        <f t="shared" si="22"/>
        <v>diversen</v>
      </c>
      <c r="I164">
        <f t="shared" si="23"/>
        <v>18</v>
      </c>
      <c r="J164" t="str">
        <f t="shared" si="24"/>
        <v xml:space="preserve">kg melk (inhouding)                               </v>
      </c>
    </row>
    <row r="165" spans="1:10" x14ac:dyDescent="0.25">
      <c r="A165">
        <v>14</v>
      </c>
      <c r="B165" t="str">
        <f t="shared" si="18"/>
        <v>POM Milk</v>
      </c>
      <c r="C165">
        <v>121</v>
      </c>
      <c r="D165" t="str">
        <f t="shared" si="19"/>
        <v>14121</v>
      </c>
      <c r="E165" t="str">
        <f t="shared" si="20"/>
        <v xml:space="preserve">Voorschot melkgeld                                </v>
      </c>
      <c r="F165" t="s">
        <v>2680</v>
      </c>
      <c r="G165">
        <f t="shared" si="21"/>
        <v>1</v>
      </c>
      <c r="H165" t="str">
        <f t="shared" si="22"/>
        <v>voorschot melkgeld</v>
      </c>
      <c r="I165">
        <f t="shared" si="23"/>
        <v>9</v>
      </c>
      <c r="J165" t="str">
        <f t="shared" si="24"/>
        <v xml:space="preserve">Totalisering                                      </v>
      </c>
    </row>
    <row r="166" spans="1:10" x14ac:dyDescent="0.25">
      <c r="A166">
        <v>14</v>
      </c>
      <c r="B166" t="str">
        <f t="shared" si="18"/>
        <v>POM Milk</v>
      </c>
      <c r="C166">
        <v>161</v>
      </c>
      <c r="D166" t="str">
        <f t="shared" si="19"/>
        <v>14161</v>
      </c>
      <c r="E166" t="str">
        <f t="shared" si="20"/>
        <v xml:space="preserve">Kwantumtoeslag                                    </v>
      </c>
      <c r="F166" t="s">
        <v>2680</v>
      </c>
      <c r="G166">
        <f t="shared" si="21"/>
        <v>1</v>
      </c>
      <c r="H166" t="str">
        <f t="shared" si="22"/>
        <v>voorschot melkgeld</v>
      </c>
      <c r="I166">
        <f t="shared" si="23"/>
        <v>76</v>
      </c>
      <c r="J166" t="str">
        <f t="shared" si="24"/>
        <v xml:space="preserve">Kgm een staffel in                                </v>
      </c>
    </row>
    <row r="167" spans="1:10" x14ac:dyDescent="0.25">
      <c r="A167">
        <v>14</v>
      </c>
      <c r="B167" t="str">
        <f t="shared" si="18"/>
        <v>POM Milk</v>
      </c>
      <c r="C167">
        <v>201</v>
      </c>
      <c r="D167" t="str">
        <f t="shared" si="19"/>
        <v>14201</v>
      </c>
      <c r="E167" t="str">
        <f t="shared" si="20"/>
        <v xml:space="preserve">Totaal                                            </v>
      </c>
      <c r="F167" t="s">
        <v>2680</v>
      </c>
      <c r="G167">
        <f t="shared" si="21"/>
        <v>4</v>
      </c>
      <c r="H167" t="str">
        <f t="shared" si="22"/>
        <v>diversen</v>
      </c>
      <c r="I167">
        <f t="shared" si="23"/>
        <v>9</v>
      </c>
      <c r="J167" t="str">
        <f t="shared" si="24"/>
        <v xml:space="preserve">Totalisering                                      </v>
      </c>
    </row>
    <row r="168" spans="1:10" x14ac:dyDescent="0.25">
      <c r="A168">
        <v>14</v>
      </c>
      <c r="B168" t="str">
        <f t="shared" si="18"/>
        <v>POM Milk</v>
      </c>
      <c r="C168">
        <v>201</v>
      </c>
      <c r="D168" t="str">
        <f t="shared" si="19"/>
        <v>14201</v>
      </c>
      <c r="E168" t="str">
        <f t="shared" ref="E168:E182" si="25">VLOOKUP(D168,vlid51,4,FALSE)</f>
        <v xml:space="preserve">Extra monsters                                    </v>
      </c>
      <c r="F168" t="s">
        <v>2681</v>
      </c>
      <c r="H168" t="s">
        <v>2682</v>
      </c>
      <c r="J168" t="str">
        <f t="shared" ref="J168:J182" si="26">VLOOKUP(D168,vlid51,5,FALSE)</f>
        <v>aantal</v>
      </c>
    </row>
    <row r="169" spans="1:10" x14ac:dyDescent="0.25">
      <c r="A169">
        <v>14</v>
      </c>
      <c r="B169" t="str">
        <f t="shared" si="18"/>
        <v>POM Milk</v>
      </c>
      <c r="C169">
        <v>300</v>
      </c>
      <c r="D169" t="str">
        <f t="shared" si="19"/>
        <v>14300</v>
      </c>
      <c r="E169" t="str">
        <f t="shared" si="25"/>
        <v xml:space="preserve">Vaste kosten                                      </v>
      </c>
      <c r="F169" t="s">
        <v>2681</v>
      </c>
      <c r="H169" t="s">
        <v>2682</v>
      </c>
      <c r="J169" t="str">
        <f t="shared" si="26"/>
        <v>aantal</v>
      </c>
    </row>
    <row r="170" spans="1:10" x14ac:dyDescent="0.25">
      <c r="A170">
        <v>14</v>
      </c>
      <c r="B170" t="str">
        <f t="shared" si="18"/>
        <v>POM Milk</v>
      </c>
      <c r="C170">
        <v>506</v>
      </c>
      <c r="D170" t="str">
        <f t="shared" si="19"/>
        <v>14506</v>
      </c>
      <c r="E170" t="str">
        <f t="shared" si="25"/>
        <v xml:space="preserve">Extra ritten week 1 t/m 4                         </v>
      </c>
      <c r="F170" t="s">
        <v>2681</v>
      </c>
      <c r="H170" t="s">
        <v>2682</v>
      </c>
      <c r="J170" t="str">
        <f t="shared" si="26"/>
        <v>aantal</v>
      </c>
    </row>
    <row r="171" spans="1:10" x14ac:dyDescent="0.25">
      <c r="A171">
        <v>14</v>
      </c>
      <c r="B171" t="str">
        <f t="shared" si="18"/>
        <v>POM Milk</v>
      </c>
      <c r="C171">
        <v>507</v>
      </c>
      <c r="D171" t="str">
        <f t="shared" si="19"/>
        <v>14507</v>
      </c>
      <c r="E171" t="str">
        <f t="shared" si="25"/>
        <v xml:space="preserve">Extra ritten week 5 t/m 9                         </v>
      </c>
      <c r="F171" t="s">
        <v>2681</v>
      </c>
      <c r="H171" t="s">
        <v>2682</v>
      </c>
      <c r="J171" t="str">
        <f t="shared" si="26"/>
        <v>aantal</v>
      </c>
    </row>
    <row r="172" spans="1:10" x14ac:dyDescent="0.25">
      <c r="A172">
        <v>14</v>
      </c>
      <c r="B172" t="str">
        <f t="shared" si="18"/>
        <v>POM Milk</v>
      </c>
      <c r="C172">
        <v>508</v>
      </c>
      <c r="D172" t="str">
        <f t="shared" si="19"/>
        <v>14508</v>
      </c>
      <c r="E172" t="str">
        <f t="shared" si="25"/>
        <v xml:space="preserve">Extra ritten week 10 t/m 13                       </v>
      </c>
      <c r="F172" t="s">
        <v>2681</v>
      </c>
      <c r="H172" t="s">
        <v>2682</v>
      </c>
      <c r="J172" t="str">
        <f t="shared" si="26"/>
        <v>aantal</v>
      </c>
    </row>
    <row r="173" spans="1:10" x14ac:dyDescent="0.25">
      <c r="A173">
        <v>14</v>
      </c>
      <c r="B173" t="str">
        <f t="shared" si="18"/>
        <v>POM Milk</v>
      </c>
      <c r="C173">
        <v>509</v>
      </c>
      <c r="D173" t="str">
        <f t="shared" si="19"/>
        <v>14509</v>
      </c>
      <c r="E173" t="str">
        <f t="shared" si="25"/>
        <v xml:space="preserve">Extra ritten week 14 t/m 17                       </v>
      </c>
      <c r="F173" t="s">
        <v>2681</v>
      </c>
      <c r="H173" t="s">
        <v>2682</v>
      </c>
      <c r="J173" t="str">
        <f t="shared" si="26"/>
        <v>aantal</v>
      </c>
    </row>
    <row r="174" spans="1:10" x14ac:dyDescent="0.25">
      <c r="A174">
        <v>14</v>
      </c>
      <c r="B174" t="str">
        <f t="shared" si="18"/>
        <v>POM Milk</v>
      </c>
      <c r="C174">
        <v>601</v>
      </c>
      <c r="D174" t="str">
        <f t="shared" si="19"/>
        <v>14601</v>
      </c>
      <c r="E174" t="str">
        <f t="shared" si="25"/>
        <v xml:space="preserve">Extra ritten RMO januari                          </v>
      </c>
      <c r="F174" t="s">
        <v>2681</v>
      </c>
      <c r="H174" t="s">
        <v>2682</v>
      </c>
      <c r="J174" t="str">
        <f t="shared" si="26"/>
        <v>aantal</v>
      </c>
    </row>
    <row r="175" spans="1:10" x14ac:dyDescent="0.25">
      <c r="A175">
        <v>14</v>
      </c>
      <c r="B175" t="str">
        <f t="shared" si="18"/>
        <v>POM Milk</v>
      </c>
      <c r="C175">
        <v>602</v>
      </c>
      <c r="D175" t="str">
        <f t="shared" si="19"/>
        <v>14602</v>
      </c>
      <c r="E175" t="str">
        <f t="shared" si="25"/>
        <v xml:space="preserve">Extra ritten RMO februari                         </v>
      </c>
      <c r="F175" t="s">
        <v>2681</v>
      </c>
      <c r="H175" t="s">
        <v>2682</v>
      </c>
      <c r="J175" t="str">
        <f t="shared" si="26"/>
        <v>aantal</v>
      </c>
    </row>
    <row r="176" spans="1:10" x14ac:dyDescent="0.25">
      <c r="A176">
        <v>14</v>
      </c>
      <c r="B176" t="str">
        <f t="shared" si="18"/>
        <v>POM Milk</v>
      </c>
      <c r="C176">
        <v>603</v>
      </c>
      <c r="D176" t="str">
        <f t="shared" si="19"/>
        <v>14603</v>
      </c>
      <c r="E176" t="str">
        <f t="shared" si="25"/>
        <v xml:space="preserve">extra ritten RMO maart                            </v>
      </c>
      <c r="F176" t="s">
        <v>2681</v>
      </c>
      <c r="H176" t="s">
        <v>2682</v>
      </c>
      <c r="J176" t="str">
        <f t="shared" si="26"/>
        <v>aantal</v>
      </c>
    </row>
    <row r="177" spans="1:10" x14ac:dyDescent="0.25">
      <c r="A177">
        <v>14</v>
      </c>
      <c r="B177" t="str">
        <f t="shared" si="18"/>
        <v>POM Milk</v>
      </c>
      <c r="C177">
        <v>604</v>
      </c>
      <c r="D177" t="str">
        <f t="shared" si="19"/>
        <v>14604</v>
      </c>
      <c r="E177" t="str">
        <f t="shared" si="25"/>
        <v xml:space="preserve">Extra ritten RMO april                            </v>
      </c>
      <c r="F177" t="s">
        <v>2681</v>
      </c>
      <c r="H177" t="s">
        <v>2682</v>
      </c>
      <c r="J177" t="str">
        <f t="shared" si="26"/>
        <v>aantal</v>
      </c>
    </row>
    <row r="178" spans="1:10" x14ac:dyDescent="0.25">
      <c r="A178">
        <v>14</v>
      </c>
      <c r="B178" t="str">
        <f t="shared" si="18"/>
        <v>POM Milk</v>
      </c>
      <c r="C178">
        <v>750</v>
      </c>
      <c r="D178" t="str">
        <f t="shared" si="19"/>
        <v>14750</v>
      </c>
      <c r="E178" t="str">
        <f t="shared" si="25"/>
        <v xml:space="preserve">Winstuitkering vet 2023                           </v>
      </c>
      <c r="F178" t="s">
        <v>2681</v>
      </c>
      <c r="H178" t="s">
        <v>2682</v>
      </c>
      <c r="J178" t="str">
        <f t="shared" si="26"/>
        <v>aantal</v>
      </c>
    </row>
    <row r="179" spans="1:10" x14ac:dyDescent="0.25">
      <c r="A179">
        <v>14</v>
      </c>
      <c r="B179" t="str">
        <f t="shared" si="18"/>
        <v>POM Milk</v>
      </c>
      <c r="C179">
        <v>751</v>
      </c>
      <c r="D179" t="str">
        <f t="shared" si="19"/>
        <v>14751</v>
      </c>
      <c r="E179" t="str">
        <f t="shared" si="25"/>
        <v xml:space="preserve">Winstuitkering eiwit 2023                         </v>
      </c>
      <c r="F179" t="s">
        <v>2681</v>
      </c>
      <c r="H179" t="s">
        <v>2682</v>
      </c>
      <c r="J179" t="str">
        <f t="shared" si="26"/>
        <v>aantal</v>
      </c>
    </row>
    <row r="180" spans="1:10" x14ac:dyDescent="0.25">
      <c r="A180">
        <v>14</v>
      </c>
      <c r="B180" t="str">
        <f t="shared" si="18"/>
        <v>POM Milk</v>
      </c>
      <c r="C180">
        <v>900</v>
      </c>
      <c r="D180" t="str">
        <f t="shared" si="19"/>
        <v>14900</v>
      </c>
      <c r="E180" t="str">
        <f t="shared" si="25"/>
        <v xml:space="preserve">Annulering KKM-beoordeling                        </v>
      </c>
      <c r="F180" t="s">
        <v>2681</v>
      </c>
      <c r="H180" t="s">
        <v>2682</v>
      </c>
      <c r="J180" t="str">
        <f t="shared" si="26"/>
        <v>geen</v>
      </c>
    </row>
    <row r="181" spans="1:10" x14ac:dyDescent="0.25">
      <c r="A181">
        <v>14</v>
      </c>
      <c r="B181" t="str">
        <f t="shared" si="18"/>
        <v>POM Milk</v>
      </c>
      <c r="C181">
        <v>2305</v>
      </c>
      <c r="D181" t="str">
        <f t="shared" si="19"/>
        <v>142305</v>
      </c>
      <c r="E181" t="str">
        <f t="shared" si="25"/>
        <v xml:space="preserve">Adm.kosten herziening                             </v>
      </c>
      <c r="F181" t="s">
        <v>2681</v>
      </c>
      <c r="H181" t="s">
        <v>2682</v>
      </c>
      <c r="J181" t="str">
        <f t="shared" si="26"/>
        <v>aantal</v>
      </c>
    </row>
    <row r="182" spans="1:10" x14ac:dyDescent="0.25">
      <c r="A182">
        <v>14</v>
      </c>
      <c r="B182" t="str">
        <f t="shared" si="18"/>
        <v>POM Milk</v>
      </c>
      <c r="C182">
        <v>6600</v>
      </c>
      <c r="D182" t="str">
        <f t="shared" si="19"/>
        <v>146600</v>
      </c>
      <c r="E182" t="str">
        <f t="shared" si="25"/>
        <v xml:space="preserve">Voorschot melkgeld                                </v>
      </c>
      <c r="F182" t="s">
        <v>2681</v>
      </c>
      <c r="H182" t="s">
        <v>2682</v>
      </c>
      <c r="J182" t="str">
        <f t="shared" si="26"/>
        <v>geen</v>
      </c>
    </row>
    <row r="183" spans="1:10" x14ac:dyDescent="0.25">
      <c r="A183">
        <v>15</v>
      </c>
      <c r="B183" t="str">
        <f t="shared" si="18"/>
        <v>Zuivelhoeve</v>
      </c>
      <c r="C183">
        <v>1</v>
      </c>
      <c r="D183" t="str">
        <f t="shared" si="19"/>
        <v>151</v>
      </c>
      <c r="E183" t="str">
        <f t="shared" ref="E183:E197" si="27">VLOOKUP(D183,vlfd07,4,FALSE)</f>
        <v xml:space="preserve">Melk                                              </v>
      </c>
      <c r="F183" t="s">
        <v>2680</v>
      </c>
      <c r="G183">
        <f t="shared" ref="G183:G197" si="28">VLOOKUP(D183,vlfd02,4,FALSE)</f>
        <v>1</v>
      </c>
      <c r="H183" t="str">
        <f t="shared" ref="H183:H197" si="29">IF(G183=1,"voorschot melkgeld","diversen")</f>
        <v>voorschot melkgeld</v>
      </c>
      <c r="I183">
        <f t="shared" ref="I183:I197" si="30">VLOOKUP(D183,vlfd02,5,FALSE)</f>
        <v>20</v>
      </c>
      <c r="J183" t="str">
        <f t="shared" ref="J183:J197" si="31">VLOOKUP(I183,selmel52,2,FALSE)</f>
        <v xml:space="preserve">Tel kg melk                                       </v>
      </c>
    </row>
    <row r="184" spans="1:10" x14ac:dyDescent="0.25">
      <c r="A184">
        <v>15</v>
      </c>
      <c r="B184" t="str">
        <f t="shared" si="18"/>
        <v>Zuivelhoeve</v>
      </c>
      <c r="C184">
        <v>11</v>
      </c>
      <c r="D184" t="str">
        <f t="shared" si="19"/>
        <v>1511</v>
      </c>
      <c r="E184" t="str">
        <f t="shared" si="27"/>
        <v xml:space="preserve">Gemiddeld vet                                     </v>
      </c>
      <c r="F184" t="s">
        <v>2680</v>
      </c>
      <c r="G184">
        <f t="shared" si="28"/>
        <v>1</v>
      </c>
      <c r="H184" t="str">
        <f t="shared" si="29"/>
        <v>voorschot melkgeld</v>
      </c>
      <c r="I184">
        <f t="shared" si="30"/>
        <v>2</v>
      </c>
      <c r="J184" t="str">
        <f t="shared" si="31"/>
        <v xml:space="preserve">kg vet                                            </v>
      </c>
    </row>
    <row r="185" spans="1:10" x14ac:dyDescent="0.25">
      <c r="A185">
        <v>15</v>
      </c>
      <c r="B185" t="str">
        <f t="shared" si="18"/>
        <v>Zuivelhoeve</v>
      </c>
      <c r="C185">
        <v>13</v>
      </c>
      <c r="D185" t="str">
        <f t="shared" si="19"/>
        <v>1513</v>
      </c>
      <c r="E185" t="str">
        <f t="shared" si="27"/>
        <v xml:space="preserve">Correctie voorschotprijs vet                      </v>
      </c>
      <c r="F185" t="s">
        <v>2680</v>
      </c>
      <c r="G185">
        <f t="shared" si="28"/>
        <v>1</v>
      </c>
      <c r="H185" t="str">
        <f t="shared" si="29"/>
        <v>voorschot melkgeld</v>
      </c>
      <c r="I185">
        <f t="shared" si="30"/>
        <v>89</v>
      </c>
      <c r="J185" t="str">
        <f t="shared" si="31"/>
        <v xml:space="preserve">obv vetprijs vorige maand                         </v>
      </c>
    </row>
    <row r="186" spans="1:10" x14ac:dyDescent="0.25">
      <c r="A186">
        <v>15</v>
      </c>
      <c r="B186" t="str">
        <f t="shared" si="18"/>
        <v>Zuivelhoeve</v>
      </c>
      <c r="C186">
        <v>21</v>
      </c>
      <c r="D186" t="str">
        <f t="shared" si="19"/>
        <v>1521</v>
      </c>
      <c r="E186" t="str">
        <f t="shared" si="27"/>
        <v xml:space="preserve">Gemiddeld eiwit                                   </v>
      </c>
      <c r="F186" t="s">
        <v>2680</v>
      </c>
      <c r="G186">
        <f t="shared" si="28"/>
        <v>1</v>
      </c>
      <c r="H186" t="str">
        <f t="shared" si="29"/>
        <v>voorschot melkgeld</v>
      </c>
      <c r="I186">
        <f t="shared" si="30"/>
        <v>3</v>
      </c>
      <c r="J186" t="str">
        <f t="shared" si="31"/>
        <v xml:space="preserve">kg eiwit                                          </v>
      </c>
    </row>
    <row r="187" spans="1:10" x14ac:dyDescent="0.25">
      <c r="A187">
        <v>15</v>
      </c>
      <c r="B187" t="str">
        <f t="shared" si="18"/>
        <v>Zuivelhoeve</v>
      </c>
      <c r="C187">
        <v>23</v>
      </c>
      <c r="D187" t="str">
        <f t="shared" si="19"/>
        <v>1523</v>
      </c>
      <c r="E187" t="str">
        <f t="shared" si="27"/>
        <v xml:space="preserve">Correctie voorschotprijs eiwit                    </v>
      </c>
      <c r="F187" t="s">
        <v>2680</v>
      </c>
      <c r="G187">
        <f t="shared" si="28"/>
        <v>1</v>
      </c>
      <c r="H187" t="str">
        <f t="shared" si="29"/>
        <v>voorschot melkgeld</v>
      </c>
      <c r="I187">
        <f t="shared" si="30"/>
        <v>90</v>
      </c>
      <c r="J187" t="str">
        <f t="shared" si="31"/>
        <v xml:space="preserve">obv eiwitprijs vorige maand                       </v>
      </c>
    </row>
    <row r="188" spans="1:10" x14ac:dyDescent="0.25">
      <c r="A188">
        <v>15</v>
      </c>
      <c r="B188" t="str">
        <f t="shared" si="18"/>
        <v>Zuivelhoeve</v>
      </c>
      <c r="C188">
        <v>31</v>
      </c>
      <c r="D188" t="str">
        <f t="shared" si="19"/>
        <v>1531</v>
      </c>
      <c r="E188" t="str">
        <f t="shared" si="27"/>
        <v xml:space="preserve">Gemiddeld lactose                                 </v>
      </c>
      <c r="F188" t="s">
        <v>2680</v>
      </c>
      <c r="G188">
        <f t="shared" si="28"/>
        <v>1</v>
      </c>
      <c r="H188" t="str">
        <f t="shared" si="29"/>
        <v>voorschot melkgeld</v>
      </c>
      <c r="I188">
        <f t="shared" si="30"/>
        <v>4</v>
      </c>
      <c r="J188" t="str">
        <f t="shared" si="31"/>
        <v xml:space="preserve">kg lactose                                        </v>
      </c>
    </row>
    <row r="189" spans="1:10" x14ac:dyDescent="0.25">
      <c r="A189">
        <v>15</v>
      </c>
      <c r="B189" t="str">
        <f t="shared" si="18"/>
        <v>Zuivelhoeve</v>
      </c>
      <c r="C189">
        <v>33</v>
      </c>
      <c r="D189" t="str">
        <f t="shared" si="19"/>
        <v>1533</v>
      </c>
      <c r="E189" t="str">
        <f t="shared" si="27"/>
        <v xml:space="preserve">Gemiddeld ureum                                   </v>
      </c>
      <c r="F189" t="s">
        <v>2680</v>
      </c>
      <c r="G189">
        <f t="shared" si="28"/>
        <v>1</v>
      </c>
      <c r="H189" t="str">
        <f t="shared" si="29"/>
        <v>voorschot melkgeld</v>
      </c>
      <c r="I189">
        <f t="shared" si="30"/>
        <v>80</v>
      </c>
      <c r="J189" t="str">
        <f t="shared" si="31"/>
        <v xml:space="preserve">mg/100g ureum                                     </v>
      </c>
    </row>
    <row r="190" spans="1:10" x14ac:dyDescent="0.25">
      <c r="A190">
        <v>15</v>
      </c>
      <c r="B190" t="str">
        <f t="shared" si="18"/>
        <v>Zuivelhoeve</v>
      </c>
      <c r="C190">
        <v>43</v>
      </c>
      <c r="D190" t="str">
        <f t="shared" si="19"/>
        <v>1543</v>
      </c>
      <c r="E190" t="str">
        <f t="shared" si="27"/>
        <v xml:space="preserve">Weidegangtoeslag                                  </v>
      </c>
      <c r="F190" t="s">
        <v>2680</v>
      </c>
      <c r="G190">
        <f t="shared" si="28"/>
        <v>4</v>
      </c>
      <c r="H190" t="str">
        <f t="shared" si="29"/>
        <v>diversen</v>
      </c>
      <c r="I190">
        <f t="shared" si="30"/>
        <v>1</v>
      </c>
      <c r="J190" t="str">
        <f t="shared" si="31"/>
        <v xml:space="preserve">kg melk                                           </v>
      </c>
    </row>
    <row r="191" spans="1:10" x14ac:dyDescent="0.25">
      <c r="A191">
        <v>15</v>
      </c>
      <c r="B191" t="str">
        <f t="shared" si="18"/>
        <v>Zuivelhoeve</v>
      </c>
      <c r="C191">
        <v>44</v>
      </c>
      <c r="D191" t="str">
        <f t="shared" si="19"/>
        <v>1544</v>
      </c>
      <c r="E191" t="str">
        <f t="shared" si="27"/>
        <v xml:space="preserve">Duurzaamheidstoeslag                              </v>
      </c>
      <c r="F191" t="s">
        <v>2680</v>
      </c>
      <c r="G191">
        <f t="shared" si="28"/>
        <v>4</v>
      </c>
      <c r="H191" t="str">
        <f t="shared" si="29"/>
        <v>diversen</v>
      </c>
      <c r="I191">
        <f t="shared" si="30"/>
        <v>1</v>
      </c>
      <c r="J191" t="str">
        <f t="shared" si="31"/>
        <v xml:space="preserve">kg melk                                           </v>
      </c>
    </row>
    <row r="192" spans="1:10" x14ac:dyDescent="0.25">
      <c r="A192">
        <v>15</v>
      </c>
      <c r="B192" t="str">
        <f t="shared" si="18"/>
        <v>Zuivelhoeve</v>
      </c>
      <c r="C192">
        <v>51</v>
      </c>
      <c r="D192" t="str">
        <f t="shared" si="19"/>
        <v>1551</v>
      </c>
      <c r="E192" t="str">
        <f t="shared" si="27"/>
        <v xml:space="preserve">Vaste kosten per afrekening                       </v>
      </c>
      <c r="F192" t="s">
        <v>2680</v>
      </c>
      <c r="G192">
        <f t="shared" si="28"/>
        <v>1</v>
      </c>
      <c r="H192" t="str">
        <f t="shared" si="29"/>
        <v>voorschot melkgeld</v>
      </c>
      <c r="I192">
        <f t="shared" si="30"/>
        <v>19</v>
      </c>
      <c r="J192" t="str">
        <f t="shared" si="31"/>
        <v xml:space="preserve">per leverend bedrijf                              </v>
      </c>
    </row>
    <row r="193" spans="1:10" x14ac:dyDescent="0.25">
      <c r="A193">
        <v>15</v>
      </c>
      <c r="B193" t="str">
        <f t="shared" si="18"/>
        <v>Zuivelhoeve</v>
      </c>
      <c r="C193">
        <v>71</v>
      </c>
      <c r="D193" t="str">
        <f t="shared" si="19"/>
        <v>1571</v>
      </c>
      <c r="E193" t="str">
        <f t="shared" si="27"/>
        <v xml:space="preserve">Kwaliteitskorting                                 </v>
      </c>
      <c r="F193" t="s">
        <v>2680</v>
      </c>
      <c r="G193">
        <f t="shared" si="28"/>
        <v>4</v>
      </c>
      <c r="H193" t="str">
        <f t="shared" si="29"/>
        <v>diversen</v>
      </c>
      <c r="I193">
        <f t="shared" si="30"/>
        <v>8</v>
      </c>
      <c r="J193" t="str">
        <f t="shared" si="31"/>
        <v xml:space="preserve">Per punt per kg                                   </v>
      </c>
    </row>
    <row r="194" spans="1:10" x14ac:dyDescent="0.25">
      <c r="A194">
        <v>15</v>
      </c>
      <c r="B194" t="str">
        <f t="shared" si="18"/>
        <v>Zuivelhoeve</v>
      </c>
      <c r="C194">
        <v>82</v>
      </c>
      <c r="D194" t="str">
        <f t="shared" si="19"/>
        <v>1582</v>
      </c>
      <c r="E194" t="str">
        <f t="shared" si="27"/>
        <v xml:space="preserve">Toeslag kwaliteitssysteem                         </v>
      </c>
      <c r="F194" t="s">
        <v>2680</v>
      </c>
      <c r="G194">
        <f t="shared" si="28"/>
        <v>1</v>
      </c>
      <c r="H194" t="str">
        <f t="shared" si="29"/>
        <v>voorschot melkgeld</v>
      </c>
      <c r="I194">
        <f t="shared" si="30"/>
        <v>81</v>
      </c>
      <c r="J194" t="str">
        <f t="shared" si="31"/>
        <v xml:space="preserve">Per bonuspunt per kg                              </v>
      </c>
    </row>
    <row r="195" spans="1:10" x14ac:dyDescent="0.25">
      <c r="A195">
        <v>15</v>
      </c>
      <c r="B195" t="str">
        <f t="shared" si="18"/>
        <v>Zuivelhoeve</v>
      </c>
      <c r="C195">
        <v>101</v>
      </c>
      <c r="D195" t="str">
        <f t="shared" si="19"/>
        <v>15101</v>
      </c>
      <c r="E195" t="str">
        <f t="shared" si="27"/>
        <v xml:space="preserve">Verrekening                                       </v>
      </c>
      <c r="F195" t="s">
        <v>2680</v>
      </c>
      <c r="G195">
        <f t="shared" si="28"/>
        <v>4</v>
      </c>
      <c r="H195" t="str">
        <f t="shared" si="29"/>
        <v>diversen</v>
      </c>
      <c r="I195">
        <f t="shared" si="30"/>
        <v>0</v>
      </c>
      <c r="J195" t="str">
        <f t="shared" si="31"/>
        <v xml:space="preserve">geen berekening                                   </v>
      </c>
    </row>
    <row r="196" spans="1:10" x14ac:dyDescent="0.25">
      <c r="A196">
        <v>15</v>
      </c>
      <c r="B196" t="str">
        <f t="shared" si="18"/>
        <v>Zuivelhoeve</v>
      </c>
      <c r="C196">
        <v>122</v>
      </c>
      <c r="D196" t="str">
        <f t="shared" si="19"/>
        <v>15122</v>
      </c>
      <c r="E196" t="str">
        <f t="shared" si="27"/>
        <v xml:space="preserve">Leveranciers melkgeld                             </v>
      </c>
      <c r="F196" t="s">
        <v>2680</v>
      </c>
      <c r="G196">
        <f t="shared" si="28"/>
        <v>2</v>
      </c>
      <c r="H196" t="str">
        <f t="shared" si="29"/>
        <v>diversen</v>
      </c>
      <c r="I196">
        <f t="shared" si="30"/>
        <v>9</v>
      </c>
      <c r="J196" t="str">
        <f t="shared" si="31"/>
        <v xml:space="preserve">Totalisering                                      </v>
      </c>
    </row>
    <row r="197" spans="1:10" x14ac:dyDescent="0.25">
      <c r="A197">
        <v>15</v>
      </c>
      <c r="B197" t="str">
        <f t="shared" si="18"/>
        <v>Zuivelhoeve</v>
      </c>
      <c r="C197">
        <v>201</v>
      </c>
      <c r="D197" t="str">
        <f t="shared" si="19"/>
        <v>15201</v>
      </c>
      <c r="E197" t="str">
        <f t="shared" si="27"/>
        <v xml:space="preserve">Totaal                                            </v>
      </c>
      <c r="F197" t="s">
        <v>2680</v>
      </c>
      <c r="G197">
        <f t="shared" si="28"/>
        <v>4</v>
      </c>
      <c r="H197" t="str">
        <f t="shared" si="29"/>
        <v>diversen</v>
      </c>
      <c r="I197">
        <f t="shared" si="30"/>
        <v>9</v>
      </c>
      <c r="J197" t="str">
        <f t="shared" si="31"/>
        <v xml:space="preserve">Totalisering                                      </v>
      </c>
    </row>
    <row r="198" spans="1:10" x14ac:dyDescent="0.25">
      <c r="A198">
        <v>15</v>
      </c>
      <c r="B198" t="str">
        <f t="shared" si="18"/>
        <v>Zuivelhoeve</v>
      </c>
      <c r="C198">
        <v>4010</v>
      </c>
      <c r="D198" t="str">
        <f t="shared" si="19"/>
        <v>154010</v>
      </c>
      <c r="E198" t="str">
        <f>VLOOKUP(D198,vlid51,4,FALSE)</f>
        <v xml:space="preserve">Toeslag weidegang                                 </v>
      </c>
      <c r="F198" t="s">
        <v>2681</v>
      </c>
      <c r="H198" t="s">
        <v>2682</v>
      </c>
      <c r="J198" t="str">
        <f>VLOOKUP(D198,vlid51,5,FALSE)</f>
        <v>geen</v>
      </c>
    </row>
    <row r="199" spans="1:10" x14ac:dyDescent="0.25">
      <c r="A199">
        <v>15</v>
      </c>
      <c r="B199" t="str">
        <f t="shared" si="18"/>
        <v>Zuivelhoeve</v>
      </c>
      <c r="C199">
        <v>6280</v>
      </c>
      <c r="D199" t="str">
        <f t="shared" si="19"/>
        <v>156280</v>
      </c>
      <c r="E199" t="str">
        <f>VLOOKUP(D199,vlid51,4,FALSE)</f>
        <v>Abonnement Z-net</v>
      </c>
      <c r="F199" t="s">
        <v>2681</v>
      </c>
      <c r="H199" t="s">
        <v>2682</v>
      </c>
      <c r="J199">
        <f>VLOOKUP(D199,vlid51,5,FALSE)</f>
        <v>0</v>
      </c>
    </row>
    <row r="200" spans="1:10" x14ac:dyDescent="0.25">
      <c r="A200">
        <v>15</v>
      </c>
      <c r="B200" t="str">
        <f t="shared" si="18"/>
        <v>Zuivelhoeve</v>
      </c>
      <c r="C200">
        <v>6281</v>
      </c>
      <c r="D200" t="str">
        <f t="shared" si="19"/>
        <v>156281</v>
      </c>
      <c r="E200" t="str">
        <f>VLOOKUP(D200,vlid51,4,FALSE)</f>
        <v xml:space="preserve">Abonnement Z-net EDI berichten                    </v>
      </c>
      <c r="F200" t="s">
        <v>2681</v>
      </c>
      <c r="H200" t="s">
        <v>2682</v>
      </c>
      <c r="J200" t="str">
        <f>VLOOKUP(D200,vlid51,5,FALSE)</f>
        <v>aantal</v>
      </c>
    </row>
    <row r="201" spans="1:10" x14ac:dyDescent="0.25">
      <c r="A201">
        <v>15</v>
      </c>
      <c r="B201" t="str">
        <f t="shared" si="18"/>
        <v>Zuivelhoeve</v>
      </c>
      <c r="C201">
        <v>6294</v>
      </c>
      <c r="D201" t="str">
        <f t="shared" si="19"/>
        <v>156294</v>
      </c>
      <c r="E201" t="str">
        <f>VLOOKUP(D201,vlid51,4,FALSE)</f>
        <v xml:space="preserve">Korting geen Info overzicht                       </v>
      </c>
      <c r="F201" t="s">
        <v>2681</v>
      </c>
      <c r="H201" t="s">
        <v>2682</v>
      </c>
      <c r="J201" t="str">
        <f>VLOOKUP(D201,vlid51,5,FALSE)</f>
        <v>aantal</v>
      </c>
    </row>
    <row r="202" spans="1:10" x14ac:dyDescent="0.25">
      <c r="A202">
        <v>15</v>
      </c>
      <c r="B202" t="str">
        <f t="shared" si="18"/>
        <v>Zuivelhoeve</v>
      </c>
      <c r="C202">
        <v>6600</v>
      </c>
      <c r="D202" t="str">
        <f t="shared" si="19"/>
        <v>156600</v>
      </c>
      <c r="E202" t="str">
        <f>VLOOKUP(D202,vlid51,4,FALSE)</f>
        <v xml:space="preserve">Voorschot melkgeld                                </v>
      </c>
      <c r="F202" t="s">
        <v>2681</v>
      </c>
      <c r="H202" t="s">
        <v>2682</v>
      </c>
      <c r="J202" t="str">
        <f>VLOOKUP(D202,vlid51,5,FALSE)</f>
        <v>geen</v>
      </c>
    </row>
    <row r="203" spans="1:10" x14ac:dyDescent="0.25">
      <c r="A203">
        <v>17</v>
      </c>
      <c r="B203" t="str">
        <f t="shared" ref="B203:B266" si="32">VLOOKUP(A203,fablist,2,FALSE)</f>
        <v>Bettinehoeve B.V.</v>
      </c>
      <c r="C203">
        <v>1</v>
      </c>
      <c r="D203" t="str">
        <f t="shared" ref="D203:D266" si="33">A203&amp;C203</f>
        <v>171</v>
      </c>
      <c r="E203" t="str">
        <f t="shared" ref="E203:E213" si="34">VLOOKUP(D203,vlfd07,4,FALSE)</f>
        <v xml:space="preserve">Melk                                              </v>
      </c>
      <c r="F203" t="s">
        <v>2680</v>
      </c>
      <c r="G203">
        <f t="shared" ref="G203:G213" si="35">VLOOKUP(D203,vlfd02,4,FALSE)</f>
        <v>1</v>
      </c>
      <c r="H203" t="str">
        <f t="shared" ref="H203:H213" si="36">IF(G203=1,"voorschot melkgeld","diversen")</f>
        <v>voorschot melkgeld</v>
      </c>
      <c r="I203">
        <f t="shared" ref="I203:I213" si="37">VLOOKUP(D203,vlfd02,5,FALSE)</f>
        <v>20</v>
      </c>
      <c r="J203" t="str">
        <f t="shared" ref="J203:J213" si="38">VLOOKUP(I203,selmel52,2,FALSE)</f>
        <v xml:space="preserve">Tel kg melk                                       </v>
      </c>
    </row>
    <row r="204" spans="1:10" x14ac:dyDescent="0.25">
      <c r="A204">
        <v>17</v>
      </c>
      <c r="B204" t="str">
        <f t="shared" si="32"/>
        <v>Bettinehoeve B.V.</v>
      </c>
      <c r="C204">
        <v>2</v>
      </c>
      <c r="D204" t="str">
        <f t="shared" si="33"/>
        <v>172</v>
      </c>
      <c r="E204" t="str">
        <f t="shared" si="34"/>
        <v xml:space="preserve">Biologische melk                                  </v>
      </c>
      <c r="F204" t="s">
        <v>2680</v>
      </c>
      <c r="G204">
        <f t="shared" si="35"/>
        <v>1</v>
      </c>
      <c r="H204" t="str">
        <f t="shared" si="36"/>
        <v>voorschot melkgeld</v>
      </c>
      <c r="I204">
        <f t="shared" si="37"/>
        <v>20</v>
      </c>
      <c r="J204" t="str">
        <f t="shared" si="38"/>
        <v xml:space="preserve">Tel kg melk                                       </v>
      </c>
    </row>
    <row r="205" spans="1:10" x14ac:dyDescent="0.25">
      <c r="A205">
        <v>17</v>
      </c>
      <c r="B205" t="str">
        <f t="shared" si="32"/>
        <v>Bettinehoeve B.V.</v>
      </c>
      <c r="C205">
        <v>11</v>
      </c>
      <c r="D205" t="str">
        <f t="shared" si="33"/>
        <v>1711</v>
      </c>
      <c r="E205" t="str">
        <f t="shared" si="34"/>
        <v xml:space="preserve">Vetgrammen                                        </v>
      </c>
      <c r="F205" t="s">
        <v>2680</v>
      </c>
      <c r="G205">
        <f t="shared" si="35"/>
        <v>1</v>
      </c>
      <c r="H205" t="str">
        <f t="shared" si="36"/>
        <v>voorschot melkgeld</v>
      </c>
      <c r="I205">
        <f t="shared" si="37"/>
        <v>2</v>
      </c>
      <c r="J205" t="str">
        <f t="shared" si="38"/>
        <v xml:space="preserve">kg vet                                            </v>
      </c>
    </row>
    <row r="206" spans="1:10" x14ac:dyDescent="0.25">
      <c r="A206">
        <v>17</v>
      </c>
      <c r="B206" t="str">
        <f t="shared" si="32"/>
        <v>Bettinehoeve B.V.</v>
      </c>
      <c r="C206">
        <v>21</v>
      </c>
      <c r="D206" t="str">
        <f t="shared" si="33"/>
        <v>1721</v>
      </c>
      <c r="E206" t="str">
        <f t="shared" si="34"/>
        <v xml:space="preserve">Eiwitgrammen                                      </v>
      </c>
      <c r="F206" t="s">
        <v>2680</v>
      </c>
      <c r="G206">
        <f t="shared" si="35"/>
        <v>1</v>
      </c>
      <c r="H206" t="str">
        <f t="shared" si="36"/>
        <v>voorschot melkgeld</v>
      </c>
      <c r="I206">
        <f t="shared" si="37"/>
        <v>3</v>
      </c>
      <c r="J206" t="str">
        <f t="shared" si="38"/>
        <v xml:space="preserve">kg eiwit                                          </v>
      </c>
    </row>
    <row r="207" spans="1:10" x14ac:dyDescent="0.25">
      <c r="A207">
        <v>17</v>
      </c>
      <c r="B207" t="str">
        <f t="shared" si="32"/>
        <v>Bettinehoeve B.V.</v>
      </c>
      <c r="C207">
        <v>31</v>
      </c>
      <c r="D207" t="str">
        <f t="shared" si="33"/>
        <v>1731</v>
      </c>
      <c r="E207" t="str">
        <f t="shared" si="34"/>
        <v xml:space="preserve">Gemiddeld lactose                                 </v>
      </c>
      <c r="F207" t="s">
        <v>2680</v>
      </c>
      <c r="G207">
        <f t="shared" si="35"/>
        <v>1</v>
      </c>
      <c r="H207" t="str">
        <f t="shared" si="36"/>
        <v>voorschot melkgeld</v>
      </c>
      <c r="I207">
        <f t="shared" si="37"/>
        <v>4</v>
      </c>
      <c r="J207" t="str">
        <f t="shared" si="38"/>
        <v xml:space="preserve">kg lactose                                        </v>
      </c>
    </row>
    <row r="208" spans="1:10" x14ac:dyDescent="0.25">
      <c r="A208">
        <v>17</v>
      </c>
      <c r="B208" t="str">
        <f t="shared" si="32"/>
        <v>Bettinehoeve B.V.</v>
      </c>
      <c r="C208">
        <v>51</v>
      </c>
      <c r="D208" t="str">
        <f t="shared" si="33"/>
        <v>1751</v>
      </c>
      <c r="E208" t="str">
        <f t="shared" si="34"/>
        <v xml:space="preserve">Transport- / administratiekosten                  </v>
      </c>
      <c r="F208" t="s">
        <v>2680</v>
      </c>
      <c r="G208">
        <f t="shared" si="35"/>
        <v>4</v>
      </c>
      <c r="H208" t="str">
        <f t="shared" si="36"/>
        <v>diversen</v>
      </c>
      <c r="I208">
        <f t="shared" si="37"/>
        <v>19</v>
      </c>
      <c r="J208" t="str">
        <f t="shared" si="38"/>
        <v xml:space="preserve">per leverend bedrijf                              </v>
      </c>
    </row>
    <row r="209" spans="1:10" x14ac:dyDescent="0.25">
      <c r="A209">
        <v>17</v>
      </c>
      <c r="B209" t="str">
        <f t="shared" si="32"/>
        <v>Bettinehoeve B.V.</v>
      </c>
      <c r="C209">
        <v>52</v>
      </c>
      <c r="D209" t="str">
        <f t="shared" si="33"/>
        <v>1752</v>
      </c>
      <c r="E209" t="str">
        <f t="shared" si="34"/>
        <v xml:space="preserve">Negatieve grondprijs                              </v>
      </c>
      <c r="F209" t="s">
        <v>2680</v>
      </c>
      <c r="G209">
        <f t="shared" si="35"/>
        <v>4</v>
      </c>
      <c r="H209" t="str">
        <f t="shared" si="36"/>
        <v>diversen</v>
      </c>
      <c r="I209">
        <f t="shared" si="37"/>
        <v>19</v>
      </c>
      <c r="J209" t="str">
        <f t="shared" si="38"/>
        <v xml:space="preserve">per leverend bedrijf                              </v>
      </c>
    </row>
    <row r="210" spans="1:10" x14ac:dyDescent="0.25">
      <c r="A210">
        <v>17</v>
      </c>
      <c r="B210" t="str">
        <f t="shared" si="32"/>
        <v>Bettinehoeve B.V.</v>
      </c>
      <c r="C210">
        <v>60</v>
      </c>
      <c r="D210" t="str">
        <f t="shared" si="33"/>
        <v>1760</v>
      </c>
      <c r="E210" t="str">
        <f t="shared" si="34"/>
        <v xml:space="preserve">Transport- / administratiekosten 2e tank          </v>
      </c>
      <c r="F210" t="s">
        <v>2680</v>
      </c>
      <c r="G210">
        <f t="shared" si="35"/>
        <v>4</v>
      </c>
      <c r="H210" t="str">
        <f t="shared" si="36"/>
        <v>diversen</v>
      </c>
      <c r="I210">
        <f t="shared" si="37"/>
        <v>43</v>
      </c>
      <c r="J210" t="str">
        <f t="shared" si="38"/>
        <v xml:space="preserve">Verrekening aantal innames                        </v>
      </c>
    </row>
    <row r="211" spans="1:10" x14ac:dyDescent="0.25">
      <c r="A211">
        <v>17</v>
      </c>
      <c r="B211" t="str">
        <f t="shared" si="32"/>
        <v>Bettinehoeve B.V.</v>
      </c>
      <c r="C211">
        <v>71</v>
      </c>
      <c r="D211" t="str">
        <f t="shared" si="33"/>
        <v>1771</v>
      </c>
      <c r="E211" t="str">
        <f t="shared" si="34"/>
        <v xml:space="preserve">Kwaliteitskorting                                 </v>
      </c>
      <c r="F211" t="s">
        <v>2680</v>
      </c>
      <c r="G211">
        <f t="shared" si="35"/>
        <v>4</v>
      </c>
      <c r="H211" t="str">
        <f t="shared" si="36"/>
        <v>diversen</v>
      </c>
      <c r="I211">
        <f t="shared" si="37"/>
        <v>24</v>
      </c>
      <c r="J211" t="str">
        <f t="shared" si="38"/>
        <v xml:space="preserve">Per punt per kg/chloroform*0,50                   </v>
      </c>
    </row>
    <row r="212" spans="1:10" x14ac:dyDescent="0.25">
      <c r="A212">
        <v>17</v>
      </c>
      <c r="B212" t="str">
        <f t="shared" si="32"/>
        <v>Bettinehoeve B.V.</v>
      </c>
      <c r="C212">
        <v>82</v>
      </c>
      <c r="D212" t="str">
        <f t="shared" si="33"/>
        <v>1782</v>
      </c>
      <c r="E212" t="str">
        <f t="shared" si="34"/>
        <v xml:space="preserve">Toeslagregeling                                   </v>
      </c>
      <c r="F212" t="s">
        <v>2680</v>
      </c>
      <c r="G212">
        <f t="shared" si="35"/>
        <v>4</v>
      </c>
      <c r="H212" t="str">
        <f t="shared" si="36"/>
        <v>diversen</v>
      </c>
      <c r="I212">
        <f t="shared" si="37"/>
        <v>81</v>
      </c>
      <c r="J212" t="str">
        <f t="shared" si="38"/>
        <v xml:space="preserve">Per bonuspunt per kg                              </v>
      </c>
    </row>
    <row r="213" spans="1:10" x14ac:dyDescent="0.25">
      <c r="A213">
        <v>17</v>
      </c>
      <c r="B213" t="str">
        <f t="shared" si="32"/>
        <v>Bettinehoeve B.V.</v>
      </c>
      <c r="C213">
        <v>83</v>
      </c>
      <c r="D213" t="str">
        <f t="shared" si="33"/>
        <v>1783</v>
      </c>
      <c r="E213" t="str">
        <f t="shared" si="34"/>
        <v xml:space="preserve">Bonus 1e klas melk                                </v>
      </c>
      <c r="F213" t="s">
        <v>2680</v>
      </c>
      <c r="G213">
        <f t="shared" si="35"/>
        <v>4</v>
      </c>
      <c r="H213" t="str">
        <f t="shared" si="36"/>
        <v>diversen</v>
      </c>
      <c r="I213">
        <f t="shared" si="37"/>
        <v>42</v>
      </c>
      <c r="J213" t="str">
        <f t="shared" si="38"/>
        <v xml:space="preserve">Bonusregeling Rouveen                             </v>
      </c>
    </row>
    <row r="214" spans="1:10" x14ac:dyDescent="0.25">
      <c r="A214">
        <v>17</v>
      </c>
      <c r="B214" t="str">
        <f t="shared" si="32"/>
        <v>Bettinehoeve B.V.</v>
      </c>
      <c r="C214">
        <v>100</v>
      </c>
      <c r="D214" t="str">
        <f t="shared" si="33"/>
        <v>17100</v>
      </c>
      <c r="E214" t="str">
        <f>VLOOKUP(D214,vlid51,4,FALSE)</f>
        <v xml:space="preserve">Duurzaamheidstoeslag                              </v>
      </c>
      <c r="F214" t="s">
        <v>2681</v>
      </c>
      <c r="H214" t="s">
        <v>2682</v>
      </c>
      <c r="J214" t="str">
        <f>VLOOKUP(D214,vlid51,5,FALSE)</f>
        <v>kg melk negatief</v>
      </c>
    </row>
    <row r="215" spans="1:10" x14ac:dyDescent="0.25">
      <c r="A215">
        <v>17</v>
      </c>
      <c r="B215" t="str">
        <f t="shared" si="32"/>
        <v>Bettinehoeve B.V.</v>
      </c>
      <c r="C215">
        <v>101</v>
      </c>
      <c r="D215" t="str">
        <f t="shared" si="33"/>
        <v>17101</v>
      </c>
      <c r="E215" t="str">
        <f>VLOOKUP(D215,vlfd07,4,FALSE)</f>
        <v xml:space="preserve">Verrekening                                       </v>
      </c>
      <c r="F215" t="s">
        <v>2680</v>
      </c>
      <c r="G215">
        <f>VLOOKUP(D215,vlfd02,4,FALSE)</f>
        <v>4</v>
      </c>
      <c r="H215" t="str">
        <f>IF(G215=1,"voorschot melkgeld","diversen")</f>
        <v>diversen</v>
      </c>
      <c r="I215">
        <f>VLOOKUP(D215,vlfd02,5,FALSE)</f>
        <v>0</v>
      </c>
      <c r="J215" t="str">
        <f>VLOOKUP(I215,selmel52,2,FALSE)</f>
        <v xml:space="preserve">geen berekening                                   </v>
      </c>
    </row>
    <row r="216" spans="1:10" x14ac:dyDescent="0.25">
      <c r="A216">
        <v>17</v>
      </c>
      <c r="B216" t="str">
        <f t="shared" si="32"/>
        <v>Bettinehoeve B.V.</v>
      </c>
      <c r="C216">
        <v>101</v>
      </c>
      <c r="D216" t="str">
        <f t="shared" si="33"/>
        <v>17101</v>
      </c>
      <c r="E216" t="str">
        <f>VLOOKUP(D216,vlid51,4,FALSE)</f>
        <v xml:space="preserve">Duurzaamheidstoeslag                              </v>
      </c>
      <c r="F216" t="s">
        <v>2681</v>
      </c>
      <c r="H216" t="s">
        <v>2682</v>
      </c>
      <c r="J216" t="str">
        <f>VLOOKUP(D216,vlid51,5,FALSE)</f>
        <v>kg melk negatief</v>
      </c>
    </row>
    <row r="217" spans="1:10" x14ac:dyDescent="0.25">
      <c r="A217">
        <v>17</v>
      </c>
      <c r="B217" t="str">
        <f t="shared" si="32"/>
        <v>Bettinehoeve B.V.</v>
      </c>
      <c r="C217">
        <v>113</v>
      </c>
      <c r="D217" t="str">
        <f t="shared" si="33"/>
        <v>17113</v>
      </c>
      <c r="E217" t="str">
        <f>VLOOKUP(D217,vlfd07,4,FALSE)</f>
        <v xml:space="preserve">Platform Melkgeitenhouderij                       </v>
      </c>
      <c r="F217" t="s">
        <v>2680</v>
      </c>
      <c r="G217">
        <f>VLOOKUP(D217,vlfd02,4,FALSE)</f>
        <v>4</v>
      </c>
      <c r="H217" t="str">
        <f>IF(G217=1,"voorschot melkgeld","diversen")</f>
        <v>diversen</v>
      </c>
      <c r="I217">
        <f>VLOOKUP(D217,vlfd02,5,FALSE)</f>
        <v>18</v>
      </c>
      <c r="J217" t="str">
        <f>VLOOKUP(I217,selmel52,2,FALSE)</f>
        <v xml:space="preserve">kg melk (inhouding)                               </v>
      </c>
    </row>
    <row r="218" spans="1:10" x14ac:dyDescent="0.25">
      <c r="A218">
        <v>17</v>
      </c>
      <c r="B218" t="str">
        <f t="shared" si="32"/>
        <v>Bettinehoeve B.V.</v>
      </c>
      <c r="C218">
        <v>122</v>
      </c>
      <c r="D218" t="str">
        <f t="shared" si="33"/>
        <v>17122</v>
      </c>
      <c r="E218" t="str">
        <f>VLOOKUP(D218,vlfd07,4,FALSE)</f>
        <v xml:space="preserve">Leveranciers melkgeld                             </v>
      </c>
      <c r="F218" t="s">
        <v>2680</v>
      </c>
      <c r="G218">
        <f>VLOOKUP(D218,vlfd02,4,FALSE)</f>
        <v>2</v>
      </c>
      <c r="H218" t="str">
        <f>IF(G218=1,"voorschot melkgeld","diversen")</f>
        <v>diversen</v>
      </c>
      <c r="I218">
        <f>VLOOKUP(D218,vlfd02,5,FALSE)</f>
        <v>9</v>
      </c>
      <c r="J218" t="str">
        <f>VLOOKUP(I218,selmel52,2,FALSE)</f>
        <v xml:space="preserve">Totalisering                                      </v>
      </c>
    </row>
    <row r="219" spans="1:10" x14ac:dyDescent="0.25">
      <c r="A219">
        <v>17</v>
      </c>
      <c r="B219" t="str">
        <f t="shared" si="32"/>
        <v>Bettinehoeve B.V.</v>
      </c>
      <c r="C219">
        <v>161</v>
      </c>
      <c r="D219" t="str">
        <f t="shared" si="33"/>
        <v>17161</v>
      </c>
      <c r="E219" t="str">
        <f>VLOOKUP(D219,vlfd07,4,FALSE)</f>
        <v xml:space="preserve">Kwantumtoeslag                                    </v>
      </c>
      <c r="F219" t="s">
        <v>2680</v>
      </c>
      <c r="G219">
        <f>VLOOKUP(D219,vlfd02,4,FALSE)</f>
        <v>4</v>
      </c>
      <c r="H219" t="str">
        <f>IF(G219=1,"voorschot melkgeld","diversen")</f>
        <v>diversen</v>
      </c>
      <c r="I219">
        <f>VLOOKUP(D219,vlfd02,5,FALSE)</f>
        <v>65</v>
      </c>
      <c r="J219" t="str">
        <f>VLOOKUP(I219,selmel52,2,FALSE)</f>
        <v xml:space="preserve">Kwantumtoeslag voortschrijdend 12 maanden melk    </v>
      </c>
    </row>
    <row r="220" spans="1:10" x14ac:dyDescent="0.25">
      <c r="A220">
        <v>17</v>
      </c>
      <c r="B220" t="str">
        <f t="shared" si="32"/>
        <v>Bettinehoeve B.V.</v>
      </c>
      <c r="C220">
        <v>200</v>
      </c>
      <c r="D220" t="str">
        <f t="shared" si="33"/>
        <v>17200</v>
      </c>
      <c r="E220" t="str">
        <f>VLOOKUP(D220,vlid51,4,FALSE)</f>
        <v xml:space="preserve">Correctie transport/administratiekosten           </v>
      </c>
      <c r="F220" t="s">
        <v>2681</v>
      </c>
      <c r="H220" t="s">
        <v>2682</v>
      </c>
      <c r="J220" t="str">
        <f>VLOOKUP(D220,vlid51,5,FALSE)</f>
        <v>geen</v>
      </c>
    </row>
    <row r="221" spans="1:10" x14ac:dyDescent="0.25">
      <c r="A221">
        <v>17</v>
      </c>
      <c r="B221" t="str">
        <f t="shared" si="32"/>
        <v>Bettinehoeve B.V.</v>
      </c>
      <c r="C221">
        <v>201</v>
      </c>
      <c r="D221" t="str">
        <f t="shared" si="33"/>
        <v>17201</v>
      </c>
      <c r="E221" t="str">
        <f>VLOOKUP(D221,vlfd07,4,FALSE)</f>
        <v xml:space="preserve">Totaal                                            </v>
      </c>
      <c r="F221" t="s">
        <v>2680</v>
      </c>
      <c r="G221">
        <f>VLOOKUP(D221,vlfd02,4,FALSE)</f>
        <v>4</v>
      </c>
      <c r="H221" t="str">
        <f>IF(G221=1,"voorschot melkgeld","diversen")</f>
        <v>diversen</v>
      </c>
      <c r="I221">
        <f>VLOOKUP(D221,vlfd02,5,FALSE)</f>
        <v>9</v>
      </c>
      <c r="J221" t="str">
        <f>VLOOKUP(I221,selmel52,2,FALSE)</f>
        <v xml:space="preserve">Totalisering                                      </v>
      </c>
    </row>
    <row r="222" spans="1:10" x14ac:dyDescent="0.25">
      <c r="A222">
        <v>17</v>
      </c>
      <c r="B222" t="str">
        <f t="shared" si="32"/>
        <v>Bettinehoeve B.V.</v>
      </c>
      <c r="C222">
        <v>201</v>
      </c>
      <c r="D222" t="str">
        <f t="shared" si="33"/>
        <v>17201</v>
      </c>
      <c r="E222" t="str">
        <f t="shared" ref="E222:E231" si="39">VLOOKUP(D222,vlid51,4,FALSE)</f>
        <v xml:space="preserve">Correctie transport/administratiekosten           </v>
      </c>
      <c r="F222" t="s">
        <v>2681</v>
      </c>
      <c r="H222" t="s">
        <v>2682</v>
      </c>
      <c r="J222" t="str">
        <f t="shared" ref="J222:J231" si="40">VLOOKUP(D222,vlid51,5,FALSE)</f>
        <v>geen</v>
      </c>
    </row>
    <row r="223" spans="1:10" x14ac:dyDescent="0.25">
      <c r="A223">
        <v>17</v>
      </c>
      <c r="B223" t="str">
        <f t="shared" si="32"/>
        <v>Bettinehoeve B.V.</v>
      </c>
      <c r="C223">
        <v>300</v>
      </c>
      <c r="D223" t="str">
        <f t="shared" si="33"/>
        <v>17300</v>
      </c>
      <c r="E223" t="str">
        <f t="shared" si="39"/>
        <v xml:space="preserve">Bonus eerste klas melk                            </v>
      </c>
      <c r="F223" t="s">
        <v>2681</v>
      </c>
      <c r="H223" t="s">
        <v>2682</v>
      </c>
      <c r="J223" t="str">
        <f t="shared" si="40"/>
        <v>geen</v>
      </c>
    </row>
    <row r="224" spans="1:10" x14ac:dyDescent="0.25">
      <c r="A224">
        <v>17</v>
      </c>
      <c r="B224" t="str">
        <f t="shared" si="32"/>
        <v>Bettinehoeve B.V.</v>
      </c>
      <c r="C224">
        <v>301</v>
      </c>
      <c r="D224" t="str">
        <f t="shared" si="33"/>
        <v>17301</v>
      </c>
      <c r="E224" t="str">
        <f t="shared" si="39"/>
        <v xml:space="preserve">Bonus eerste klas melk                            </v>
      </c>
      <c r="F224" t="s">
        <v>2681</v>
      </c>
      <c r="H224" t="s">
        <v>2682</v>
      </c>
      <c r="J224" t="str">
        <f t="shared" si="40"/>
        <v>geen</v>
      </c>
    </row>
    <row r="225" spans="1:10" x14ac:dyDescent="0.25">
      <c r="A225">
        <v>17</v>
      </c>
      <c r="B225" t="str">
        <f t="shared" si="32"/>
        <v>Bettinehoeve B.V.</v>
      </c>
      <c r="C225">
        <v>400</v>
      </c>
      <c r="D225" t="str">
        <f t="shared" si="33"/>
        <v>17400</v>
      </c>
      <c r="E225" t="str">
        <f t="shared" si="39"/>
        <v xml:space="preserve">Tankmelkmonitoring                                </v>
      </c>
      <c r="F225" t="s">
        <v>2681</v>
      </c>
      <c r="H225" t="s">
        <v>2682</v>
      </c>
      <c r="J225" t="str">
        <f t="shared" si="40"/>
        <v>aantal</v>
      </c>
    </row>
    <row r="226" spans="1:10" x14ac:dyDescent="0.25">
      <c r="A226">
        <v>17</v>
      </c>
      <c r="B226" t="str">
        <f t="shared" si="32"/>
        <v>Bettinehoeve B.V.</v>
      </c>
      <c r="C226">
        <v>451</v>
      </c>
      <c r="D226" t="str">
        <f t="shared" si="33"/>
        <v>17451</v>
      </c>
      <c r="E226" t="str">
        <f t="shared" si="39"/>
        <v xml:space="preserve">Onderzoekskosten voor eigen rekening              </v>
      </c>
      <c r="F226" t="s">
        <v>2681</v>
      </c>
      <c r="H226" t="s">
        <v>2682</v>
      </c>
      <c r="J226" t="str">
        <f t="shared" si="40"/>
        <v>geen</v>
      </c>
    </row>
    <row r="227" spans="1:10" x14ac:dyDescent="0.25">
      <c r="A227">
        <v>17</v>
      </c>
      <c r="B227" t="str">
        <f t="shared" si="32"/>
        <v>Bettinehoeve B.V.</v>
      </c>
      <c r="C227">
        <v>600</v>
      </c>
      <c r="D227" t="str">
        <f t="shared" si="33"/>
        <v>17600</v>
      </c>
      <c r="E227" t="str">
        <f t="shared" si="39"/>
        <v xml:space="preserve">Vergoeding bedrijfsbezoek                         </v>
      </c>
      <c r="F227" t="s">
        <v>2681</v>
      </c>
      <c r="H227" t="s">
        <v>2682</v>
      </c>
      <c r="J227" t="str">
        <f t="shared" si="40"/>
        <v>aantal</v>
      </c>
    </row>
    <row r="228" spans="1:10" x14ac:dyDescent="0.25">
      <c r="A228">
        <v>17</v>
      </c>
      <c r="B228" t="str">
        <f t="shared" si="32"/>
        <v>Bettinehoeve B.V.</v>
      </c>
      <c r="C228">
        <v>650</v>
      </c>
      <c r="D228" t="str">
        <f t="shared" si="33"/>
        <v>17650</v>
      </c>
      <c r="E228" t="str">
        <f t="shared" si="39"/>
        <v xml:space="preserve">Compensatie vetpercentage                         </v>
      </c>
      <c r="F228" t="s">
        <v>2681</v>
      </c>
      <c r="H228" t="s">
        <v>2682</v>
      </c>
      <c r="J228" t="str">
        <f t="shared" si="40"/>
        <v>geen</v>
      </c>
    </row>
    <row r="229" spans="1:10" x14ac:dyDescent="0.25">
      <c r="A229">
        <v>17</v>
      </c>
      <c r="B229" t="str">
        <f t="shared" si="32"/>
        <v>Bettinehoeve B.V.</v>
      </c>
      <c r="C229">
        <v>700</v>
      </c>
      <c r="D229" t="str">
        <f t="shared" si="33"/>
        <v>17700</v>
      </c>
      <c r="E229" t="str">
        <f t="shared" si="39"/>
        <v xml:space="preserve">Correctie kwantumtoeslag                          </v>
      </c>
      <c r="F229" t="s">
        <v>2681</v>
      </c>
      <c r="H229" t="s">
        <v>2682</v>
      </c>
      <c r="J229" t="str">
        <f t="shared" si="40"/>
        <v>geen</v>
      </c>
    </row>
    <row r="230" spans="1:10" x14ac:dyDescent="0.25">
      <c r="A230">
        <v>17</v>
      </c>
      <c r="B230" t="str">
        <f t="shared" si="32"/>
        <v>Bettinehoeve B.V.</v>
      </c>
      <c r="C230">
        <v>701</v>
      </c>
      <c r="D230" t="str">
        <f t="shared" si="33"/>
        <v>17701</v>
      </c>
      <c r="E230" t="str">
        <f t="shared" si="39"/>
        <v xml:space="preserve">Correctie kwantumtoeslag                          </v>
      </c>
      <c r="F230" t="s">
        <v>2681</v>
      </c>
      <c r="H230" t="s">
        <v>2682</v>
      </c>
      <c r="J230" t="str">
        <f t="shared" si="40"/>
        <v>geen</v>
      </c>
    </row>
    <row r="231" spans="1:10" x14ac:dyDescent="0.25">
      <c r="A231">
        <v>17</v>
      </c>
      <c r="B231" t="str">
        <f t="shared" si="32"/>
        <v>Bettinehoeve B.V.</v>
      </c>
      <c r="C231">
        <v>1100</v>
      </c>
      <c r="D231" t="str">
        <f t="shared" si="33"/>
        <v>171100</v>
      </c>
      <c r="E231" t="str">
        <f t="shared" si="39"/>
        <v xml:space="preserve">Inhouding voorschot                               </v>
      </c>
      <c r="F231" t="s">
        <v>2681</v>
      </c>
      <c r="H231" t="s">
        <v>2682</v>
      </c>
      <c r="J231" t="str">
        <f t="shared" si="40"/>
        <v>geen</v>
      </c>
    </row>
    <row r="232" spans="1:10" x14ac:dyDescent="0.25">
      <c r="A232">
        <v>19</v>
      </c>
      <c r="B232" t="str">
        <f t="shared" si="32"/>
        <v>NGC</v>
      </c>
      <c r="C232">
        <v>1</v>
      </c>
      <c r="D232" t="str">
        <f t="shared" si="33"/>
        <v>191</v>
      </c>
      <c r="E232" t="str">
        <f t="shared" ref="E232:E241" si="41">VLOOKUP(D232,vlfd07,4,FALSE)</f>
        <v xml:space="preserve">Melk                                              </v>
      </c>
      <c r="F232" t="s">
        <v>2680</v>
      </c>
      <c r="G232">
        <f t="shared" ref="G232:G241" si="42">VLOOKUP(D232,vlfd02,4,FALSE)</f>
        <v>1</v>
      </c>
      <c r="H232" t="str">
        <f t="shared" ref="H232:H241" si="43">IF(G232=1,"voorschot melkgeld","diversen")</f>
        <v>voorschot melkgeld</v>
      </c>
      <c r="I232">
        <f t="shared" ref="I232:I241" si="44">VLOOKUP(D232,vlfd02,5,FALSE)</f>
        <v>20</v>
      </c>
      <c r="J232" t="str">
        <f t="shared" ref="J232:J241" si="45">VLOOKUP(I232,selmel52,2,FALSE)</f>
        <v xml:space="preserve">Tel kg melk                                       </v>
      </c>
    </row>
    <row r="233" spans="1:10" x14ac:dyDescent="0.25">
      <c r="A233">
        <v>19</v>
      </c>
      <c r="B233" t="str">
        <f t="shared" si="32"/>
        <v>NGC</v>
      </c>
      <c r="C233">
        <v>11</v>
      </c>
      <c r="D233" t="str">
        <f t="shared" si="33"/>
        <v>1911</v>
      </c>
      <c r="E233" t="str">
        <f t="shared" si="41"/>
        <v xml:space="preserve">Vetgrammen                                        </v>
      </c>
      <c r="F233" t="s">
        <v>2680</v>
      </c>
      <c r="G233">
        <f t="shared" si="42"/>
        <v>1</v>
      </c>
      <c r="H233" t="str">
        <f t="shared" si="43"/>
        <v>voorschot melkgeld</v>
      </c>
      <c r="I233">
        <f t="shared" si="44"/>
        <v>2</v>
      </c>
      <c r="J233" t="str">
        <f t="shared" si="45"/>
        <v xml:space="preserve">kg vet                                            </v>
      </c>
    </row>
    <row r="234" spans="1:10" x14ac:dyDescent="0.25">
      <c r="A234">
        <v>19</v>
      </c>
      <c r="B234" t="str">
        <f t="shared" si="32"/>
        <v>NGC</v>
      </c>
      <c r="C234">
        <v>21</v>
      </c>
      <c r="D234" t="str">
        <f t="shared" si="33"/>
        <v>1921</v>
      </c>
      <c r="E234" t="str">
        <f t="shared" si="41"/>
        <v xml:space="preserve">Eiwitgrammen                                      </v>
      </c>
      <c r="F234" t="s">
        <v>2680</v>
      </c>
      <c r="G234">
        <f t="shared" si="42"/>
        <v>1</v>
      </c>
      <c r="H234" t="str">
        <f t="shared" si="43"/>
        <v>voorschot melkgeld</v>
      </c>
      <c r="I234">
        <f t="shared" si="44"/>
        <v>3</v>
      </c>
      <c r="J234" t="str">
        <f t="shared" si="45"/>
        <v xml:space="preserve">kg eiwit                                          </v>
      </c>
    </row>
    <row r="235" spans="1:10" x14ac:dyDescent="0.25">
      <c r="A235">
        <v>19</v>
      </c>
      <c r="B235" t="str">
        <f t="shared" si="32"/>
        <v>NGC</v>
      </c>
      <c r="C235">
        <v>31</v>
      </c>
      <c r="D235" t="str">
        <f t="shared" si="33"/>
        <v>1931</v>
      </c>
      <c r="E235" t="str">
        <f t="shared" si="41"/>
        <v xml:space="preserve">Gemiddeld lactose                                 </v>
      </c>
      <c r="F235" t="s">
        <v>2680</v>
      </c>
      <c r="G235">
        <f t="shared" si="42"/>
        <v>1</v>
      </c>
      <c r="H235" t="str">
        <f t="shared" si="43"/>
        <v>voorschot melkgeld</v>
      </c>
      <c r="I235">
        <f t="shared" si="44"/>
        <v>4</v>
      </c>
      <c r="J235" t="str">
        <f t="shared" si="45"/>
        <v xml:space="preserve">kg lactose                                        </v>
      </c>
    </row>
    <row r="236" spans="1:10" x14ac:dyDescent="0.25">
      <c r="A236">
        <v>19</v>
      </c>
      <c r="B236" t="str">
        <f t="shared" si="32"/>
        <v>NGC</v>
      </c>
      <c r="C236">
        <v>51</v>
      </c>
      <c r="D236" t="str">
        <f t="shared" si="33"/>
        <v>1951</v>
      </c>
      <c r="E236" t="str">
        <f t="shared" si="41"/>
        <v xml:space="preserve">Inhouding t.b.v. CBM                              </v>
      </c>
      <c r="F236" t="s">
        <v>2680</v>
      </c>
      <c r="G236">
        <f t="shared" si="42"/>
        <v>4</v>
      </c>
      <c r="H236" t="str">
        <f t="shared" si="43"/>
        <v>diversen</v>
      </c>
      <c r="I236">
        <f t="shared" si="44"/>
        <v>19</v>
      </c>
      <c r="J236" t="str">
        <f t="shared" si="45"/>
        <v xml:space="preserve">per leverend bedrijf                              </v>
      </c>
    </row>
    <row r="237" spans="1:10" x14ac:dyDescent="0.25">
      <c r="A237">
        <v>19</v>
      </c>
      <c r="B237" t="str">
        <f t="shared" si="32"/>
        <v>NGC</v>
      </c>
      <c r="C237">
        <v>71</v>
      </c>
      <c r="D237" t="str">
        <f t="shared" si="33"/>
        <v>1971</v>
      </c>
      <c r="E237" t="str">
        <f t="shared" si="41"/>
        <v xml:space="preserve">Kwaliteitskorting                                 </v>
      </c>
      <c r="F237" t="s">
        <v>2680</v>
      </c>
      <c r="G237">
        <f t="shared" si="42"/>
        <v>4</v>
      </c>
      <c r="H237" t="str">
        <f t="shared" si="43"/>
        <v>diversen</v>
      </c>
      <c r="I237">
        <f t="shared" si="44"/>
        <v>8</v>
      </c>
      <c r="J237" t="str">
        <f t="shared" si="45"/>
        <v xml:space="preserve">Per punt per kg                                   </v>
      </c>
    </row>
    <row r="238" spans="1:10" x14ac:dyDescent="0.25">
      <c r="A238">
        <v>19</v>
      </c>
      <c r="B238" t="str">
        <f t="shared" si="32"/>
        <v>NGC</v>
      </c>
      <c r="C238">
        <v>101</v>
      </c>
      <c r="D238" t="str">
        <f t="shared" si="33"/>
        <v>19101</v>
      </c>
      <c r="E238" t="str">
        <f t="shared" si="41"/>
        <v xml:space="preserve">Verrekening                                       </v>
      </c>
      <c r="F238" t="s">
        <v>2680</v>
      </c>
      <c r="G238">
        <f t="shared" si="42"/>
        <v>4</v>
      </c>
      <c r="H238" t="str">
        <f t="shared" si="43"/>
        <v>diversen</v>
      </c>
      <c r="I238">
        <f t="shared" si="44"/>
        <v>0</v>
      </c>
      <c r="J238" t="str">
        <f t="shared" si="45"/>
        <v xml:space="preserve">geen berekening                                   </v>
      </c>
    </row>
    <row r="239" spans="1:10" x14ac:dyDescent="0.25">
      <c r="A239">
        <v>19</v>
      </c>
      <c r="B239" t="str">
        <f t="shared" si="32"/>
        <v>NGC</v>
      </c>
      <c r="C239">
        <v>113</v>
      </c>
      <c r="D239" t="str">
        <f t="shared" si="33"/>
        <v>19113</v>
      </c>
      <c r="E239" t="str">
        <f t="shared" si="41"/>
        <v xml:space="preserve">Heffing Platform Melkgeitenhouderij               </v>
      </c>
      <c r="F239" t="s">
        <v>2680</v>
      </c>
      <c r="G239">
        <f t="shared" si="42"/>
        <v>4</v>
      </c>
      <c r="H239" t="str">
        <f t="shared" si="43"/>
        <v>diversen</v>
      </c>
      <c r="I239">
        <f t="shared" si="44"/>
        <v>18</v>
      </c>
      <c r="J239" t="str">
        <f t="shared" si="45"/>
        <v xml:space="preserve">kg melk (inhouding)                               </v>
      </c>
    </row>
    <row r="240" spans="1:10" x14ac:dyDescent="0.25">
      <c r="A240">
        <v>19</v>
      </c>
      <c r="B240" t="str">
        <f t="shared" si="32"/>
        <v>NGC</v>
      </c>
      <c r="C240">
        <v>121</v>
      </c>
      <c r="D240" t="str">
        <f t="shared" si="33"/>
        <v>19121</v>
      </c>
      <c r="E240" t="str">
        <f t="shared" si="41"/>
        <v xml:space="preserve">Voorschot melkgeld                                </v>
      </c>
      <c r="F240" t="s">
        <v>2680</v>
      </c>
      <c r="G240">
        <f t="shared" si="42"/>
        <v>1</v>
      </c>
      <c r="H240" t="str">
        <f t="shared" si="43"/>
        <v>voorschot melkgeld</v>
      </c>
      <c r="I240">
        <f t="shared" si="44"/>
        <v>9</v>
      </c>
      <c r="J240" t="str">
        <f t="shared" si="45"/>
        <v xml:space="preserve">Totalisering                                      </v>
      </c>
    </row>
    <row r="241" spans="1:10" x14ac:dyDescent="0.25">
      <c r="A241">
        <v>19</v>
      </c>
      <c r="B241" t="str">
        <f t="shared" si="32"/>
        <v>NGC</v>
      </c>
      <c r="C241">
        <v>201</v>
      </c>
      <c r="D241" t="str">
        <f t="shared" si="33"/>
        <v>19201</v>
      </c>
      <c r="E241" t="str">
        <f t="shared" si="41"/>
        <v xml:space="preserve">Totaal                                            </v>
      </c>
      <c r="F241" t="s">
        <v>2680</v>
      </c>
      <c r="G241">
        <f t="shared" si="42"/>
        <v>4</v>
      </c>
      <c r="H241" t="str">
        <f t="shared" si="43"/>
        <v>diversen</v>
      </c>
      <c r="I241">
        <f t="shared" si="44"/>
        <v>9</v>
      </c>
      <c r="J241" t="str">
        <f t="shared" si="45"/>
        <v xml:space="preserve">Totalisering                                      </v>
      </c>
    </row>
    <row r="242" spans="1:10" x14ac:dyDescent="0.25">
      <c r="A242">
        <v>19</v>
      </c>
      <c r="B242" t="str">
        <f t="shared" si="32"/>
        <v>NGC</v>
      </c>
      <c r="C242">
        <v>1000</v>
      </c>
      <c r="D242" t="str">
        <f t="shared" si="33"/>
        <v>191000</v>
      </c>
      <c r="E242" t="str">
        <f t="shared" ref="E242:E272" si="46">VLOOKUP(D242,vlid51,4,FALSE)</f>
        <v xml:space="preserve">Comp. vet-eiwitwaardering                         </v>
      </c>
      <c r="F242" t="s">
        <v>2681</v>
      </c>
      <c r="H242" t="s">
        <v>2682</v>
      </c>
      <c r="J242" t="str">
        <f t="shared" ref="J242:J272" si="47">VLOOKUP(D242,vlid51,5,FALSE)</f>
        <v>kg melk negatief</v>
      </c>
    </row>
    <row r="243" spans="1:10" x14ac:dyDescent="0.25">
      <c r="A243">
        <v>19</v>
      </c>
      <c r="B243" t="str">
        <f t="shared" si="32"/>
        <v>NGC</v>
      </c>
      <c r="C243">
        <v>1001</v>
      </c>
      <c r="D243" t="str">
        <f t="shared" si="33"/>
        <v>191001</v>
      </c>
      <c r="E243" t="str">
        <f t="shared" si="46"/>
        <v xml:space="preserve">Comp. vet-eiwitwaardering                         </v>
      </c>
      <c r="F243" t="s">
        <v>2681</v>
      </c>
      <c r="H243" t="s">
        <v>2682</v>
      </c>
      <c r="J243" t="str">
        <f t="shared" si="47"/>
        <v>kg melk negatief</v>
      </c>
    </row>
    <row r="244" spans="1:10" x14ac:dyDescent="0.25">
      <c r="A244">
        <v>19</v>
      </c>
      <c r="B244" t="str">
        <f t="shared" si="32"/>
        <v>NGC</v>
      </c>
      <c r="C244">
        <v>1002</v>
      </c>
      <c r="D244" t="str">
        <f t="shared" si="33"/>
        <v>191002</v>
      </c>
      <c r="E244" t="str">
        <f t="shared" si="46"/>
        <v xml:space="preserve">Comp. vet-eiwitwaardering                         </v>
      </c>
      <c r="F244" t="s">
        <v>2681</v>
      </c>
      <c r="H244" t="s">
        <v>2682</v>
      </c>
      <c r="J244" t="str">
        <f t="shared" si="47"/>
        <v>kg melk negatief</v>
      </c>
    </row>
    <row r="245" spans="1:10" x14ac:dyDescent="0.25">
      <c r="A245">
        <v>19</v>
      </c>
      <c r="B245" t="str">
        <f t="shared" si="32"/>
        <v>NGC</v>
      </c>
      <c r="C245">
        <v>1003</v>
      </c>
      <c r="D245" t="str">
        <f t="shared" si="33"/>
        <v>191003</v>
      </c>
      <c r="E245" t="str">
        <f t="shared" si="46"/>
        <v xml:space="preserve">Comp. vet-eiwitwaardering                         </v>
      </c>
      <c r="F245" t="s">
        <v>2681</v>
      </c>
      <c r="H245" t="s">
        <v>2682</v>
      </c>
      <c r="J245" t="str">
        <f t="shared" si="47"/>
        <v>kg melk negatief</v>
      </c>
    </row>
    <row r="246" spans="1:10" x14ac:dyDescent="0.25">
      <c r="A246">
        <v>19</v>
      </c>
      <c r="B246" t="str">
        <f t="shared" si="32"/>
        <v>NGC</v>
      </c>
      <c r="C246">
        <v>1004</v>
      </c>
      <c r="D246" t="str">
        <f t="shared" si="33"/>
        <v>191004</v>
      </c>
      <c r="E246" t="str">
        <f t="shared" si="46"/>
        <v xml:space="preserve">Comp. vet-eiwitwaardering                         </v>
      </c>
      <c r="F246" t="s">
        <v>2681</v>
      </c>
      <c r="H246" t="s">
        <v>2682</v>
      </c>
      <c r="J246" t="str">
        <f t="shared" si="47"/>
        <v>kg melk negatief</v>
      </c>
    </row>
    <row r="247" spans="1:10" x14ac:dyDescent="0.25">
      <c r="A247">
        <v>19</v>
      </c>
      <c r="B247" t="str">
        <f t="shared" si="32"/>
        <v>NGC</v>
      </c>
      <c r="C247">
        <v>1005</v>
      </c>
      <c r="D247" t="str">
        <f t="shared" si="33"/>
        <v>191005</v>
      </c>
      <c r="E247" t="str">
        <f t="shared" si="46"/>
        <v xml:space="preserve">Comp. vet-eiwitwaardering                         </v>
      </c>
      <c r="F247" t="s">
        <v>2681</v>
      </c>
      <c r="H247" t="s">
        <v>2682</v>
      </c>
      <c r="J247" t="str">
        <f t="shared" si="47"/>
        <v>kg melk negatief</v>
      </c>
    </row>
    <row r="248" spans="1:10" x14ac:dyDescent="0.25">
      <c r="A248">
        <v>19</v>
      </c>
      <c r="B248" t="str">
        <f t="shared" si="32"/>
        <v>NGC</v>
      </c>
      <c r="C248">
        <v>1006</v>
      </c>
      <c r="D248" t="str">
        <f t="shared" si="33"/>
        <v>191006</v>
      </c>
      <c r="E248" t="str">
        <f t="shared" si="46"/>
        <v xml:space="preserve">Comp. vet-eiwitwaardering                         </v>
      </c>
      <c r="F248" t="s">
        <v>2681</v>
      </c>
      <c r="H248" t="s">
        <v>2682</v>
      </c>
      <c r="J248" t="str">
        <f t="shared" si="47"/>
        <v>kg melk negatief</v>
      </c>
    </row>
    <row r="249" spans="1:10" x14ac:dyDescent="0.25">
      <c r="A249">
        <v>19</v>
      </c>
      <c r="B249" t="str">
        <f t="shared" si="32"/>
        <v>NGC</v>
      </c>
      <c r="C249">
        <v>1007</v>
      </c>
      <c r="D249" t="str">
        <f t="shared" si="33"/>
        <v>191007</v>
      </c>
      <c r="E249" t="str">
        <f t="shared" si="46"/>
        <v xml:space="preserve">Comp. vet-eiwitwaardering                         </v>
      </c>
      <c r="F249" t="s">
        <v>2681</v>
      </c>
      <c r="H249" t="s">
        <v>2682</v>
      </c>
      <c r="J249" t="str">
        <f t="shared" si="47"/>
        <v>kg melk negatief</v>
      </c>
    </row>
    <row r="250" spans="1:10" x14ac:dyDescent="0.25">
      <c r="A250">
        <v>19</v>
      </c>
      <c r="B250" t="str">
        <f t="shared" si="32"/>
        <v>NGC</v>
      </c>
      <c r="C250">
        <v>1008</v>
      </c>
      <c r="D250" t="str">
        <f t="shared" si="33"/>
        <v>191008</v>
      </c>
      <c r="E250" t="str">
        <f t="shared" si="46"/>
        <v xml:space="preserve">Comp. vet-eiwitwaardering                         </v>
      </c>
      <c r="F250" t="s">
        <v>2681</v>
      </c>
      <c r="H250" t="s">
        <v>2682</v>
      </c>
      <c r="J250" t="str">
        <f t="shared" si="47"/>
        <v>kg melk negatief</v>
      </c>
    </row>
    <row r="251" spans="1:10" x14ac:dyDescent="0.25">
      <c r="A251">
        <v>19</v>
      </c>
      <c r="B251" t="str">
        <f t="shared" si="32"/>
        <v>NGC</v>
      </c>
      <c r="C251">
        <v>1009</v>
      </c>
      <c r="D251" t="str">
        <f t="shared" si="33"/>
        <v>191009</v>
      </c>
      <c r="E251" t="str">
        <f t="shared" si="46"/>
        <v xml:space="preserve">Comp. vet-eiwitwaardering                         </v>
      </c>
      <c r="F251" t="s">
        <v>2681</v>
      </c>
      <c r="H251" t="s">
        <v>2682</v>
      </c>
      <c r="J251" t="str">
        <f t="shared" si="47"/>
        <v>kg melk negatief</v>
      </c>
    </row>
    <row r="252" spans="1:10" x14ac:dyDescent="0.25">
      <c r="A252">
        <v>19</v>
      </c>
      <c r="B252" t="str">
        <f t="shared" si="32"/>
        <v>NGC</v>
      </c>
      <c r="C252">
        <v>1010</v>
      </c>
      <c r="D252" t="str">
        <f t="shared" si="33"/>
        <v>191010</v>
      </c>
      <c r="E252" t="str">
        <f t="shared" si="46"/>
        <v xml:space="preserve">Comp. vet-eiwitwaardering                         </v>
      </c>
      <c r="F252" t="s">
        <v>2681</v>
      </c>
      <c r="H252" t="s">
        <v>2682</v>
      </c>
      <c r="J252" t="str">
        <f t="shared" si="47"/>
        <v>kg melk negatief</v>
      </c>
    </row>
    <row r="253" spans="1:10" x14ac:dyDescent="0.25">
      <c r="A253">
        <v>19</v>
      </c>
      <c r="B253" t="str">
        <f t="shared" si="32"/>
        <v>NGC</v>
      </c>
      <c r="C253">
        <v>1011</v>
      </c>
      <c r="D253" t="str">
        <f t="shared" si="33"/>
        <v>191011</v>
      </c>
      <c r="E253" t="str">
        <f t="shared" si="46"/>
        <v xml:space="preserve">Comp. vet-eiwitwaardering                         </v>
      </c>
      <c r="F253" t="s">
        <v>2681</v>
      </c>
      <c r="H253" t="s">
        <v>2682</v>
      </c>
      <c r="J253" t="str">
        <f t="shared" si="47"/>
        <v>kg melk negatief</v>
      </c>
    </row>
    <row r="254" spans="1:10" x14ac:dyDescent="0.25">
      <c r="A254">
        <v>19</v>
      </c>
      <c r="B254" t="str">
        <f t="shared" si="32"/>
        <v>NGC</v>
      </c>
      <c r="C254">
        <v>1012</v>
      </c>
      <c r="D254" t="str">
        <f t="shared" si="33"/>
        <v>191012</v>
      </c>
      <c r="E254" t="str">
        <f t="shared" si="46"/>
        <v xml:space="preserve">Comp. vet-eiwitwaardering                         </v>
      </c>
      <c r="F254" t="s">
        <v>2681</v>
      </c>
      <c r="H254" t="s">
        <v>2682</v>
      </c>
      <c r="J254" t="str">
        <f t="shared" si="47"/>
        <v>kg melk negatief</v>
      </c>
    </row>
    <row r="255" spans="1:10" x14ac:dyDescent="0.25">
      <c r="A255">
        <v>19</v>
      </c>
      <c r="B255" t="str">
        <f t="shared" si="32"/>
        <v>NGC</v>
      </c>
      <c r="C255">
        <v>3500</v>
      </c>
      <c r="D255" t="str">
        <f t="shared" si="33"/>
        <v>193500</v>
      </c>
      <c r="E255" t="str">
        <f t="shared" si="46"/>
        <v xml:space="preserve">Penicillineonderzoek                              </v>
      </c>
      <c r="F255" t="s">
        <v>2681</v>
      </c>
      <c r="H255" t="s">
        <v>2682</v>
      </c>
      <c r="J255" t="str">
        <f t="shared" si="47"/>
        <v>aantal</v>
      </c>
    </row>
    <row r="256" spans="1:10" x14ac:dyDescent="0.25">
      <c r="A256">
        <v>19</v>
      </c>
      <c r="B256" t="str">
        <f t="shared" si="32"/>
        <v>NGC</v>
      </c>
      <c r="C256">
        <v>3501</v>
      </c>
      <c r="D256" t="str">
        <f t="shared" si="33"/>
        <v>193501</v>
      </c>
      <c r="E256" t="str">
        <f t="shared" si="46"/>
        <v xml:space="preserve">Bronwateronderzoek                                </v>
      </c>
      <c r="F256" t="s">
        <v>2681</v>
      </c>
      <c r="H256" t="s">
        <v>2682</v>
      </c>
      <c r="J256" t="str">
        <f t="shared" si="47"/>
        <v>aantal</v>
      </c>
    </row>
    <row r="257" spans="1:10" x14ac:dyDescent="0.25">
      <c r="A257">
        <v>19</v>
      </c>
      <c r="B257" t="str">
        <f t="shared" si="32"/>
        <v>NGC</v>
      </c>
      <c r="C257">
        <v>5000</v>
      </c>
      <c r="D257" t="str">
        <f t="shared" si="33"/>
        <v>195000</v>
      </c>
      <c r="E257" t="str">
        <f t="shared" si="46"/>
        <v xml:space="preserve">Bedrijfsbezoek                                    </v>
      </c>
      <c r="F257" t="s">
        <v>2681</v>
      </c>
      <c r="H257" t="s">
        <v>2682</v>
      </c>
      <c r="J257" t="str">
        <f t="shared" si="47"/>
        <v>geen</v>
      </c>
    </row>
    <row r="258" spans="1:10" x14ac:dyDescent="0.25">
      <c r="A258">
        <v>19</v>
      </c>
      <c r="B258" t="str">
        <f t="shared" si="32"/>
        <v>NGC</v>
      </c>
      <c r="C258">
        <v>5001</v>
      </c>
      <c r="D258" t="str">
        <f t="shared" si="33"/>
        <v>195001</v>
      </c>
      <c r="E258" t="str">
        <f t="shared" si="46"/>
        <v xml:space="preserve">Vergoeding Kosher productie                       </v>
      </c>
      <c r="F258" t="s">
        <v>2681</v>
      </c>
      <c r="H258" t="s">
        <v>2682</v>
      </c>
      <c r="J258" t="str">
        <f t="shared" si="47"/>
        <v>geen</v>
      </c>
    </row>
    <row r="259" spans="1:10" x14ac:dyDescent="0.25">
      <c r="A259">
        <v>19</v>
      </c>
      <c r="B259" t="str">
        <f t="shared" si="32"/>
        <v>NGC</v>
      </c>
      <c r="C259">
        <v>5500</v>
      </c>
      <c r="D259" t="str">
        <f t="shared" si="33"/>
        <v>195500</v>
      </c>
      <c r="E259" t="str">
        <f t="shared" si="46"/>
        <v xml:space="preserve">Tekortkoming kwal.borgingsysteem                  </v>
      </c>
      <c r="F259" t="s">
        <v>2681</v>
      </c>
      <c r="H259" t="s">
        <v>2682</v>
      </c>
      <c r="J259" t="str">
        <f t="shared" si="47"/>
        <v>geen</v>
      </c>
    </row>
    <row r="260" spans="1:10" x14ac:dyDescent="0.25">
      <c r="A260">
        <v>19</v>
      </c>
      <c r="B260" t="str">
        <f t="shared" si="32"/>
        <v>NGC</v>
      </c>
      <c r="C260">
        <v>6101</v>
      </c>
      <c r="D260" t="str">
        <f t="shared" si="33"/>
        <v>196101</v>
      </c>
      <c r="E260" t="str">
        <f t="shared" si="46"/>
        <v xml:space="preserve">Administratief herstel Kwaligeit                  </v>
      </c>
      <c r="F260" t="s">
        <v>2681</v>
      </c>
      <c r="H260" t="s">
        <v>2682</v>
      </c>
      <c r="J260" t="str">
        <f t="shared" si="47"/>
        <v>geen</v>
      </c>
    </row>
    <row r="261" spans="1:10" x14ac:dyDescent="0.25">
      <c r="A261">
        <v>19</v>
      </c>
      <c r="B261" t="str">
        <f t="shared" si="32"/>
        <v>NGC</v>
      </c>
      <c r="C261">
        <v>6102</v>
      </c>
      <c r="D261" t="str">
        <f t="shared" si="33"/>
        <v>196102</v>
      </c>
      <c r="E261" t="str">
        <f t="shared" si="46"/>
        <v xml:space="preserve">Kosten extra monsters                             </v>
      </c>
      <c r="F261" t="s">
        <v>2681</v>
      </c>
      <c r="H261" t="s">
        <v>2682</v>
      </c>
      <c r="J261" t="str">
        <f t="shared" si="47"/>
        <v>aantal</v>
      </c>
    </row>
    <row r="262" spans="1:10" x14ac:dyDescent="0.25">
      <c r="A262">
        <v>19</v>
      </c>
      <c r="B262" t="str">
        <f t="shared" si="32"/>
        <v>NGC</v>
      </c>
      <c r="C262">
        <v>6281</v>
      </c>
      <c r="D262" t="str">
        <f t="shared" si="33"/>
        <v>196281</v>
      </c>
      <c r="E262" t="str">
        <f t="shared" si="46"/>
        <v xml:space="preserve">Abonnement Z-net EDI berichten                    </v>
      </c>
      <c r="F262" t="s">
        <v>2681</v>
      </c>
      <c r="H262" t="s">
        <v>2682</v>
      </c>
      <c r="J262" t="str">
        <f t="shared" si="47"/>
        <v>aantal</v>
      </c>
    </row>
    <row r="263" spans="1:10" x14ac:dyDescent="0.25">
      <c r="A263">
        <v>19</v>
      </c>
      <c r="B263" t="str">
        <f t="shared" si="32"/>
        <v>NGC</v>
      </c>
      <c r="C263">
        <v>6282</v>
      </c>
      <c r="D263" t="str">
        <f t="shared" si="33"/>
        <v>196282</v>
      </c>
      <c r="E263" t="str">
        <f t="shared" si="46"/>
        <v xml:space="preserve">Abonnement Z-net SMS                              </v>
      </c>
      <c r="F263" t="s">
        <v>2681</v>
      </c>
      <c r="H263" t="s">
        <v>2682</v>
      </c>
      <c r="J263" t="str">
        <f t="shared" si="47"/>
        <v>aantal</v>
      </c>
    </row>
    <row r="264" spans="1:10" x14ac:dyDescent="0.25">
      <c r="A264">
        <v>19</v>
      </c>
      <c r="B264" t="str">
        <f t="shared" si="32"/>
        <v>NGC</v>
      </c>
      <c r="C264">
        <v>6283</v>
      </c>
      <c r="D264" t="str">
        <f t="shared" si="33"/>
        <v>196283</v>
      </c>
      <c r="E264" t="str">
        <f t="shared" si="46"/>
        <v xml:space="preserve">SMS berichten                                     </v>
      </c>
      <c r="F264" t="s">
        <v>2681</v>
      </c>
      <c r="H264" t="s">
        <v>2682</v>
      </c>
      <c r="J264" t="str">
        <f t="shared" si="47"/>
        <v>aantal</v>
      </c>
    </row>
    <row r="265" spans="1:10" x14ac:dyDescent="0.25">
      <c r="A265">
        <v>19</v>
      </c>
      <c r="B265" t="str">
        <f t="shared" si="32"/>
        <v>NGC</v>
      </c>
      <c r="C265">
        <v>6306</v>
      </c>
      <c r="D265" t="str">
        <f t="shared" si="33"/>
        <v>196306</v>
      </c>
      <c r="E265" t="str">
        <f t="shared" si="46"/>
        <v xml:space="preserve">Correctie inhouding t.b.v. NGC                    </v>
      </c>
      <c r="F265" t="s">
        <v>2681</v>
      </c>
      <c r="H265" t="s">
        <v>2682</v>
      </c>
      <c r="J265" t="str">
        <f t="shared" si="47"/>
        <v>aantal</v>
      </c>
    </row>
    <row r="266" spans="1:10" x14ac:dyDescent="0.25">
      <c r="A266">
        <v>19</v>
      </c>
      <c r="B266" t="str">
        <f t="shared" si="32"/>
        <v>NGC</v>
      </c>
      <c r="C266">
        <v>6316</v>
      </c>
      <c r="D266" t="str">
        <f t="shared" si="33"/>
        <v>196316</v>
      </c>
      <c r="E266" t="str">
        <f t="shared" si="46"/>
        <v xml:space="preserve">Kaas naturel stukken                              </v>
      </c>
      <c r="F266" t="s">
        <v>2681</v>
      </c>
      <c r="H266" t="s">
        <v>2682</v>
      </c>
      <c r="J266" t="str">
        <f t="shared" si="47"/>
        <v>gewicht</v>
      </c>
    </row>
    <row r="267" spans="1:10" x14ac:dyDescent="0.25">
      <c r="A267">
        <v>19</v>
      </c>
      <c r="B267" t="str">
        <f t="shared" ref="B267:B330" si="48">VLOOKUP(A267,fablist,2,FALSE)</f>
        <v>NGC</v>
      </c>
      <c r="C267">
        <v>6317</v>
      </c>
      <c r="D267" t="str">
        <f t="shared" ref="D267:D330" si="49">A267&amp;C267</f>
        <v>196317</v>
      </c>
      <c r="E267" t="str">
        <f t="shared" si="46"/>
        <v xml:space="preserve">Kaas kruiden stukken                              </v>
      </c>
      <c r="F267" t="s">
        <v>2681</v>
      </c>
      <c r="H267" t="s">
        <v>2682</v>
      </c>
      <c r="J267" t="str">
        <f t="shared" si="47"/>
        <v>gewicht</v>
      </c>
    </row>
    <row r="268" spans="1:10" x14ac:dyDescent="0.25">
      <c r="A268">
        <v>19</v>
      </c>
      <c r="B268" t="str">
        <f t="shared" si="48"/>
        <v>NGC</v>
      </c>
      <c r="C268">
        <v>6318</v>
      </c>
      <c r="D268" t="str">
        <f t="shared" si="49"/>
        <v>196318</v>
      </c>
      <c r="E268" t="str">
        <f t="shared" si="46"/>
        <v xml:space="preserve">Kaas naturel heel                                 </v>
      </c>
      <c r="F268" t="s">
        <v>2681</v>
      </c>
      <c r="H268" t="s">
        <v>2682</v>
      </c>
      <c r="J268" t="str">
        <f t="shared" si="47"/>
        <v>gewicht</v>
      </c>
    </row>
    <row r="269" spans="1:10" x14ac:dyDescent="0.25">
      <c r="A269">
        <v>19</v>
      </c>
      <c r="B269" t="str">
        <f t="shared" si="48"/>
        <v>NGC</v>
      </c>
      <c r="C269">
        <v>6319</v>
      </c>
      <c r="D269" t="str">
        <f t="shared" si="49"/>
        <v>196319</v>
      </c>
      <c r="E269" t="str">
        <f t="shared" si="46"/>
        <v xml:space="preserve">Kaas kruiden heel                                 </v>
      </c>
      <c r="F269" t="s">
        <v>2681</v>
      </c>
      <c r="H269" t="s">
        <v>2682</v>
      </c>
      <c r="J269" t="str">
        <f t="shared" si="47"/>
        <v>gewicht</v>
      </c>
    </row>
    <row r="270" spans="1:10" x14ac:dyDescent="0.25">
      <c r="A270">
        <v>19</v>
      </c>
      <c r="B270" t="str">
        <f t="shared" si="48"/>
        <v>NGC</v>
      </c>
      <c r="C270">
        <v>6502</v>
      </c>
      <c r="D270" t="str">
        <f t="shared" si="49"/>
        <v>196502</v>
      </c>
      <c r="E270" t="str">
        <f t="shared" si="46"/>
        <v xml:space="preserve">Herbeoordeling kwaligeit                          </v>
      </c>
      <c r="F270" t="s">
        <v>2681</v>
      </c>
      <c r="H270" t="s">
        <v>2682</v>
      </c>
      <c r="J270" t="str">
        <f t="shared" si="47"/>
        <v>geen</v>
      </c>
    </row>
    <row r="271" spans="1:10" x14ac:dyDescent="0.25">
      <c r="A271">
        <v>19</v>
      </c>
      <c r="B271" t="str">
        <f t="shared" si="48"/>
        <v>NGC</v>
      </c>
      <c r="C271">
        <v>54302</v>
      </c>
      <c r="D271" t="str">
        <f t="shared" si="49"/>
        <v>1954302</v>
      </c>
      <c r="E271" t="str">
        <f t="shared" si="46"/>
        <v xml:space="preserve">Inhouding bedrijfsbord                            </v>
      </c>
      <c r="F271" t="s">
        <v>2681</v>
      </c>
      <c r="H271" t="s">
        <v>2682</v>
      </c>
      <c r="J271" t="str">
        <f t="shared" si="47"/>
        <v>geen</v>
      </c>
    </row>
    <row r="272" spans="1:10" x14ac:dyDescent="0.25">
      <c r="A272">
        <v>19</v>
      </c>
      <c r="B272" t="str">
        <f t="shared" si="48"/>
        <v>NGC</v>
      </c>
      <c r="C272">
        <v>55800</v>
      </c>
      <c r="D272" t="str">
        <f t="shared" si="49"/>
        <v>1955800</v>
      </c>
      <c r="E272" t="str">
        <f t="shared" si="46"/>
        <v xml:space="preserve">Rekening RS kaas en worst                         </v>
      </c>
      <c r="F272" t="s">
        <v>2681</v>
      </c>
      <c r="H272" t="s">
        <v>2682</v>
      </c>
      <c r="J272" t="str">
        <f t="shared" si="47"/>
        <v>geen</v>
      </c>
    </row>
    <row r="273" spans="1:10" x14ac:dyDescent="0.25">
      <c r="A273">
        <v>20</v>
      </c>
      <c r="B273" t="str">
        <f t="shared" si="48"/>
        <v>Hochwald</v>
      </c>
      <c r="C273">
        <v>1</v>
      </c>
      <c r="D273" t="str">
        <f t="shared" si="49"/>
        <v>201</v>
      </c>
      <c r="E273" t="str">
        <f>VLOOKUP(D273,vlfd07,4,FALSE)</f>
        <v xml:space="preserve">Melk                                              </v>
      </c>
      <c r="F273" t="s">
        <v>2680</v>
      </c>
      <c r="G273">
        <f>VLOOKUP(D273,vlfd02,4,FALSE)</f>
        <v>1</v>
      </c>
      <c r="H273" t="str">
        <f>IF(G273=1,"voorschot melkgeld","diversen")</f>
        <v>voorschot melkgeld</v>
      </c>
      <c r="I273">
        <f>VLOOKUP(D273,vlfd02,5,FALSE)</f>
        <v>20</v>
      </c>
      <c r="J273" t="str">
        <f>VLOOKUP(I273,selmel52,2,FALSE)</f>
        <v xml:space="preserve">Tel kg melk                                       </v>
      </c>
    </row>
    <row r="274" spans="1:10" x14ac:dyDescent="0.25">
      <c r="A274">
        <v>20</v>
      </c>
      <c r="B274" t="str">
        <f t="shared" si="48"/>
        <v>Hochwald</v>
      </c>
      <c r="C274">
        <v>1</v>
      </c>
      <c r="D274" t="str">
        <f t="shared" si="49"/>
        <v>201</v>
      </c>
      <c r="E274" t="str">
        <f>VLOOKUP(D274,vlid51,4,FALSE)</f>
        <v xml:space="preserve">Kwaliteitskorting                                 </v>
      </c>
      <c r="F274" t="s">
        <v>2681</v>
      </c>
      <c r="H274" t="s">
        <v>2682</v>
      </c>
      <c r="J274" t="str">
        <f>VLOOKUP(D274,vlid51,5,FALSE)</f>
        <v>gewicht</v>
      </c>
    </row>
    <row r="275" spans="1:10" x14ac:dyDescent="0.25">
      <c r="A275">
        <v>20</v>
      </c>
      <c r="B275" t="str">
        <f t="shared" si="48"/>
        <v>Hochwald</v>
      </c>
      <c r="C275">
        <v>2</v>
      </c>
      <c r="D275" t="str">
        <f t="shared" si="49"/>
        <v>202</v>
      </c>
      <c r="E275" t="str">
        <f>VLOOKUP(D275,vlid51,4,FALSE)</f>
        <v xml:space="preserve">Kwaliteitskorting                                 </v>
      </c>
      <c r="F275" t="s">
        <v>2681</v>
      </c>
      <c r="H275" t="s">
        <v>2682</v>
      </c>
      <c r="J275" t="str">
        <f>VLOOKUP(D275,vlid51,5,FALSE)</f>
        <v>gewicht</v>
      </c>
    </row>
    <row r="276" spans="1:10" x14ac:dyDescent="0.25">
      <c r="A276">
        <v>20</v>
      </c>
      <c r="B276" t="str">
        <f t="shared" si="48"/>
        <v>Hochwald</v>
      </c>
      <c r="C276">
        <v>11</v>
      </c>
      <c r="D276" t="str">
        <f t="shared" si="49"/>
        <v>2011</v>
      </c>
      <c r="E276" t="str">
        <f t="shared" ref="E276:E286" si="50">VLOOKUP(D276,vlfd07,4,FALSE)</f>
        <v xml:space="preserve">Gemiddeld vet                                     </v>
      </c>
      <c r="F276" t="s">
        <v>2680</v>
      </c>
      <c r="G276">
        <f t="shared" ref="G276:G286" si="51">VLOOKUP(D276,vlfd02,4,FALSE)</f>
        <v>1</v>
      </c>
      <c r="H276" t="str">
        <f t="shared" ref="H276:H286" si="52">IF(G276=1,"voorschot melkgeld","diversen")</f>
        <v>voorschot melkgeld</v>
      </c>
      <c r="I276">
        <f t="shared" ref="I276:I286" si="53">VLOOKUP(D276,vlfd02,5,FALSE)</f>
        <v>2</v>
      </c>
      <c r="J276" t="str">
        <f t="shared" ref="J276:J286" si="54">VLOOKUP(I276,selmel52,2,FALSE)</f>
        <v xml:space="preserve">kg vet                                            </v>
      </c>
    </row>
    <row r="277" spans="1:10" x14ac:dyDescent="0.25">
      <c r="A277">
        <v>20</v>
      </c>
      <c r="B277" t="str">
        <f t="shared" si="48"/>
        <v>Hochwald</v>
      </c>
      <c r="C277">
        <v>21</v>
      </c>
      <c r="D277" t="str">
        <f t="shared" si="49"/>
        <v>2021</v>
      </c>
      <c r="E277" t="str">
        <f t="shared" si="50"/>
        <v xml:space="preserve">Gemiddeld eiwit                                   </v>
      </c>
      <c r="F277" t="s">
        <v>2680</v>
      </c>
      <c r="G277">
        <f t="shared" si="51"/>
        <v>1</v>
      </c>
      <c r="H277" t="str">
        <f t="shared" si="52"/>
        <v>voorschot melkgeld</v>
      </c>
      <c r="I277">
        <f t="shared" si="53"/>
        <v>3</v>
      </c>
      <c r="J277" t="str">
        <f t="shared" si="54"/>
        <v xml:space="preserve">kg eiwit                                          </v>
      </c>
    </row>
    <row r="278" spans="1:10" x14ac:dyDescent="0.25">
      <c r="A278">
        <v>20</v>
      </c>
      <c r="B278" t="str">
        <f t="shared" si="48"/>
        <v>Hochwald</v>
      </c>
      <c r="C278">
        <v>31</v>
      </c>
      <c r="D278" t="str">
        <f t="shared" si="49"/>
        <v>2031</v>
      </c>
      <c r="E278" t="str">
        <f t="shared" si="50"/>
        <v xml:space="preserve">Gemiddeld lactose                                 </v>
      </c>
      <c r="F278" t="s">
        <v>2680</v>
      </c>
      <c r="G278">
        <f t="shared" si="51"/>
        <v>1</v>
      </c>
      <c r="H278" t="str">
        <f t="shared" si="52"/>
        <v>voorschot melkgeld</v>
      </c>
      <c r="I278">
        <f t="shared" si="53"/>
        <v>4</v>
      </c>
      <c r="J278" t="str">
        <f t="shared" si="54"/>
        <v xml:space="preserve">kg lactose                                        </v>
      </c>
    </row>
    <row r="279" spans="1:10" x14ac:dyDescent="0.25">
      <c r="A279">
        <v>20</v>
      </c>
      <c r="B279" t="str">
        <f t="shared" si="48"/>
        <v>Hochwald</v>
      </c>
      <c r="C279">
        <v>33</v>
      </c>
      <c r="D279" t="str">
        <f t="shared" si="49"/>
        <v>2033</v>
      </c>
      <c r="E279" t="str">
        <f t="shared" si="50"/>
        <v xml:space="preserve">Gemiddeld ureum                                   </v>
      </c>
      <c r="F279" t="s">
        <v>2680</v>
      </c>
      <c r="G279">
        <f t="shared" si="51"/>
        <v>1</v>
      </c>
      <c r="H279" t="str">
        <f t="shared" si="52"/>
        <v>voorschot melkgeld</v>
      </c>
      <c r="I279">
        <f t="shared" si="53"/>
        <v>80</v>
      </c>
      <c r="J279" t="str">
        <f t="shared" si="54"/>
        <v xml:space="preserve">mg/100g ureum                                     </v>
      </c>
    </row>
    <row r="280" spans="1:10" x14ac:dyDescent="0.25">
      <c r="A280">
        <v>20</v>
      </c>
      <c r="B280" t="str">
        <f t="shared" si="48"/>
        <v>Hochwald</v>
      </c>
      <c r="C280">
        <v>41</v>
      </c>
      <c r="D280" t="str">
        <f t="shared" si="49"/>
        <v>2041</v>
      </c>
      <c r="E280" t="str">
        <f t="shared" si="50"/>
        <v xml:space="preserve">Inhouding per kg                                  </v>
      </c>
      <c r="F280" t="s">
        <v>2680</v>
      </c>
      <c r="G280">
        <f t="shared" si="51"/>
        <v>1</v>
      </c>
      <c r="H280" t="str">
        <f t="shared" si="52"/>
        <v>voorschot melkgeld</v>
      </c>
      <c r="I280">
        <f t="shared" si="53"/>
        <v>18</v>
      </c>
      <c r="J280" t="str">
        <f t="shared" si="54"/>
        <v xml:space="preserve">kg melk (inhouding)                               </v>
      </c>
    </row>
    <row r="281" spans="1:10" x14ac:dyDescent="0.25">
      <c r="A281">
        <v>20</v>
      </c>
      <c r="B281" t="str">
        <f t="shared" si="48"/>
        <v>Hochwald</v>
      </c>
      <c r="C281">
        <v>43</v>
      </c>
      <c r="D281" t="str">
        <f t="shared" si="49"/>
        <v>2043</v>
      </c>
      <c r="E281" t="str">
        <f t="shared" si="50"/>
        <v xml:space="preserve">Premie Duurzaamheid/Weidegang                     </v>
      </c>
      <c r="F281" t="s">
        <v>2680</v>
      </c>
      <c r="G281">
        <f t="shared" si="51"/>
        <v>4</v>
      </c>
      <c r="H281" t="str">
        <f t="shared" si="52"/>
        <v>diversen</v>
      </c>
      <c r="I281">
        <f t="shared" si="53"/>
        <v>125</v>
      </c>
      <c r="J281" t="str">
        <f t="shared" si="54"/>
        <v xml:space="preserve">Weidegang ja (als 104 zonder reg.datum)           </v>
      </c>
    </row>
    <row r="282" spans="1:10" x14ac:dyDescent="0.25">
      <c r="A282">
        <v>20</v>
      </c>
      <c r="B282" t="str">
        <f t="shared" si="48"/>
        <v>Hochwald</v>
      </c>
      <c r="C282">
        <v>44</v>
      </c>
      <c r="D282" t="str">
        <f t="shared" si="49"/>
        <v>2044</v>
      </c>
      <c r="E282" t="str">
        <f t="shared" si="50"/>
        <v xml:space="preserve">Toeslag weidegang                                 </v>
      </c>
      <c r="F282" t="s">
        <v>2680</v>
      </c>
      <c r="G282">
        <f t="shared" si="51"/>
        <v>4</v>
      </c>
      <c r="H282" t="str">
        <f t="shared" si="52"/>
        <v>diversen</v>
      </c>
      <c r="I282">
        <f t="shared" si="53"/>
        <v>126</v>
      </c>
      <c r="J282" t="str">
        <f t="shared" si="54"/>
        <v xml:space="preserve">Deel Weidegang ja (als 115 zonder reg.datum)      </v>
      </c>
    </row>
    <row r="283" spans="1:10" x14ac:dyDescent="0.25">
      <c r="A283">
        <v>20</v>
      </c>
      <c r="B283" t="str">
        <f t="shared" si="48"/>
        <v>Hochwald</v>
      </c>
      <c r="C283">
        <v>45</v>
      </c>
      <c r="D283" t="str">
        <f t="shared" si="49"/>
        <v>2045</v>
      </c>
      <c r="E283" t="str">
        <f t="shared" si="50"/>
        <v xml:space="preserve">Toeslag levensduur                                </v>
      </c>
      <c r="F283" t="s">
        <v>2680</v>
      </c>
      <c r="G283">
        <f t="shared" si="51"/>
        <v>4</v>
      </c>
      <c r="H283" t="str">
        <f t="shared" si="52"/>
        <v>diversen</v>
      </c>
      <c r="I283">
        <f t="shared" si="53"/>
        <v>123</v>
      </c>
      <c r="J283" t="str">
        <f t="shared" si="54"/>
        <v xml:space="preserve">Premie levensduur Hochwald                        </v>
      </c>
    </row>
    <row r="284" spans="1:10" x14ac:dyDescent="0.25">
      <c r="A284">
        <v>20</v>
      </c>
      <c r="B284" t="str">
        <f t="shared" si="48"/>
        <v>Hochwald</v>
      </c>
      <c r="C284">
        <v>46</v>
      </c>
      <c r="D284" t="str">
        <f t="shared" si="49"/>
        <v>2046</v>
      </c>
      <c r="E284" t="str">
        <f t="shared" si="50"/>
        <v xml:space="preserve">Toeslag DierDagDosering                           </v>
      </c>
      <c r="F284" t="s">
        <v>2680</v>
      </c>
      <c r="G284">
        <f t="shared" si="51"/>
        <v>4</v>
      </c>
      <c r="H284" t="str">
        <f t="shared" si="52"/>
        <v>diversen</v>
      </c>
      <c r="I284">
        <f t="shared" si="53"/>
        <v>124</v>
      </c>
      <c r="J284" t="str">
        <f t="shared" si="54"/>
        <v xml:space="preserve">Premie dierdagdosering Hochwald                   </v>
      </c>
    </row>
    <row r="285" spans="1:10" x14ac:dyDescent="0.25">
      <c r="A285">
        <v>20</v>
      </c>
      <c r="B285" t="str">
        <f t="shared" si="48"/>
        <v>Hochwald</v>
      </c>
      <c r="C285">
        <v>51</v>
      </c>
      <c r="D285" t="str">
        <f t="shared" si="49"/>
        <v>2051</v>
      </c>
      <c r="E285" t="str">
        <f t="shared" si="50"/>
        <v xml:space="preserve">Vaste kosten per afrekening                       </v>
      </c>
      <c r="F285" t="s">
        <v>2680</v>
      </c>
      <c r="G285">
        <f t="shared" si="51"/>
        <v>1</v>
      </c>
      <c r="H285" t="str">
        <f t="shared" si="52"/>
        <v>voorschot melkgeld</v>
      </c>
      <c r="I285">
        <f t="shared" si="53"/>
        <v>19</v>
      </c>
      <c r="J285" t="str">
        <f t="shared" si="54"/>
        <v xml:space="preserve">per leverend bedrijf                              </v>
      </c>
    </row>
    <row r="286" spans="1:10" x14ac:dyDescent="0.25">
      <c r="A286">
        <v>20</v>
      </c>
      <c r="B286" t="str">
        <f t="shared" si="48"/>
        <v>Hochwald</v>
      </c>
      <c r="C286">
        <v>53</v>
      </c>
      <c r="D286" t="str">
        <f t="shared" si="49"/>
        <v>2053</v>
      </c>
      <c r="E286" t="str">
        <f t="shared" si="50"/>
        <v xml:space="preserve">Premie biodiversiteit                             </v>
      </c>
      <c r="F286" t="s">
        <v>2680</v>
      </c>
      <c r="G286">
        <f t="shared" si="51"/>
        <v>4</v>
      </c>
      <c r="H286" t="str">
        <f t="shared" si="52"/>
        <v>diversen</v>
      </c>
      <c r="I286">
        <f t="shared" si="53"/>
        <v>70</v>
      </c>
      <c r="J286" t="str">
        <f t="shared" si="54"/>
        <v xml:space="preserve">Actieve machtiging KalfOK                         </v>
      </c>
    </row>
    <row r="287" spans="1:10" x14ac:dyDescent="0.25">
      <c r="A287">
        <v>20</v>
      </c>
      <c r="B287" t="str">
        <f t="shared" si="48"/>
        <v>Hochwald</v>
      </c>
      <c r="C287">
        <v>100</v>
      </c>
      <c r="D287" t="str">
        <f t="shared" si="49"/>
        <v>20100</v>
      </c>
      <c r="E287" t="str">
        <f>VLOOKUP(D287,vlid51,4,FALSE)</f>
        <v xml:space="preserve">Toeslag kiemgetal                                 </v>
      </c>
      <c r="F287" t="s">
        <v>2681</v>
      </c>
      <c r="H287" t="s">
        <v>2682</v>
      </c>
      <c r="J287" t="str">
        <f>VLOOKUP(D287,vlid51,5,FALSE)</f>
        <v>gewicht</v>
      </c>
    </row>
    <row r="288" spans="1:10" x14ac:dyDescent="0.25">
      <c r="A288">
        <v>20</v>
      </c>
      <c r="B288" t="str">
        <f t="shared" si="48"/>
        <v>Hochwald</v>
      </c>
      <c r="C288">
        <v>101</v>
      </c>
      <c r="D288" t="str">
        <f t="shared" si="49"/>
        <v>20101</v>
      </c>
      <c r="E288" t="str">
        <f>VLOOKUP(D288,vlfd07,4,FALSE)</f>
        <v xml:space="preserve">Verrekening                                       </v>
      </c>
      <c r="F288" t="s">
        <v>2680</v>
      </c>
      <c r="G288">
        <f>VLOOKUP(D288,vlfd02,4,FALSE)</f>
        <v>4</v>
      </c>
      <c r="H288" t="str">
        <f>IF(G288=1,"voorschot melkgeld","diversen")</f>
        <v>diversen</v>
      </c>
      <c r="I288">
        <f>VLOOKUP(D288,vlfd02,5,FALSE)</f>
        <v>0</v>
      </c>
      <c r="J288" t="str">
        <f>VLOOKUP(I288,selmel52,2,FALSE)</f>
        <v xml:space="preserve">geen berekening                                   </v>
      </c>
    </row>
    <row r="289" spans="1:10" x14ac:dyDescent="0.25">
      <c r="A289">
        <v>20</v>
      </c>
      <c r="B289" t="str">
        <f t="shared" si="48"/>
        <v>Hochwald</v>
      </c>
      <c r="C289">
        <v>101</v>
      </c>
      <c r="D289" t="str">
        <f t="shared" si="49"/>
        <v>20101</v>
      </c>
      <c r="E289" t="str">
        <f>VLOOKUP(D289,vlid51,4,FALSE)</f>
        <v xml:space="preserve">Toeslag kiemgetal                                 </v>
      </c>
      <c r="F289" t="s">
        <v>2681</v>
      </c>
      <c r="H289" t="s">
        <v>2682</v>
      </c>
      <c r="J289" t="str">
        <f>VLOOKUP(D289,vlid51,5,FALSE)</f>
        <v>gewicht</v>
      </c>
    </row>
    <row r="290" spans="1:10" x14ac:dyDescent="0.25">
      <c r="A290">
        <v>20</v>
      </c>
      <c r="B290" t="str">
        <f t="shared" si="48"/>
        <v>Hochwald</v>
      </c>
      <c r="C290">
        <v>102</v>
      </c>
      <c r="D290" t="str">
        <f t="shared" si="49"/>
        <v>20102</v>
      </c>
      <c r="E290" t="str">
        <f>VLOOKUP(D290,vlid51,4,FALSE)</f>
        <v xml:space="preserve">Toeslag celgetal                                  </v>
      </c>
      <c r="F290" t="s">
        <v>2681</v>
      </c>
      <c r="H290" t="s">
        <v>2682</v>
      </c>
      <c r="J290" t="str">
        <f>VLOOKUP(D290,vlid51,5,FALSE)</f>
        <v>gewicht</v>
      </c>
    </row>
    <row r="291" spans="1:10" x14ac:dyDescent="0.25">
      <c r="A291">
        <v>20</v>
      </c>
      <c r="B291" t="str">
        <f t="shared" si="48"/>
        <v>Hochwald</v>
      </c>
      <c r="C291">
        <v>103</v>
      </c>
      <c r="D291" t="str">
        <f t="shared" si="49"/>
        <v>20103</v>
      </c>
      <c r="E291" t="str">
        <f>VLOOKUP(D291,vlid51,4,FALSE)</f>
        <v xml:space="preserve">Toeslag celgetal                                  </v>
      </c>
      <c r="F291" t="s">
        <v>2681</v>
      </c>
      <c r="H291" t="s">
        <v>2682</v>
      </c>
      <c r="J291" t="str">
        <f>VLOOKUP(D291,vlid51,5,FALSE)</f>
        <v>gewicht</v>
      </c>
    </row>
    <row r="292" spans="1:10" x14ac:dyDescent="0.25">
      <c r="A292">
        <v>20</v>
      </c>
      <c r="B292" t="str">
        <f t="shared" si="48"/>
        <v>Hochwald</v>
      </c>
      <c r="C292">
        <v>104</v>
      </c>
      <c r="D292" t="str">
        <f t="shared" si="49"/>
        <v>20104</v>
      </c>
      <c r="E292" t="str">
        <f>VLOOKUP(D292,vlid51,4,FALSE)</f>
        <v xml:space="preserve">Toeslag celgetal                                  </v>
      </c>
      <c r="F292" t="s">
        <v>2681</v>
      </c>
      <c r="H292" t="s">
        <v>2682</v>
      </c>
      <c r="J292" t="str">
        <f>VLOOKUP(D292,vlid51,5,FALSE)</f>
        <v>gewicht</v>
      </c>
    </row>
    <row r="293" spans="1:10" x14ac:dyDescent="0.25">
      <c r="A293">
        <v>20</v>
      </c>
      <c r="B293" t="str">
        <f t="shared" si="48"/>
        <v>Hochwald</v>
      </c>
      <c r="C293">
        <v>113</v>
      </c>
      <c r="D293" t="str">
        <f t="shared" si="49"/>
        <v>20113</v>
      </c>
      <c r="E293" t="str">
        <f>VLOOKUP(D293,vlfd07,4,FALSE)</f>
        <v xml:space="preserve">Bijdrage ZuivelNL                                 </v>
      </c>
      <c r="F293" t="s">
        <v>2680</v>
      </c>
      <c r="G293">
        <f>VLOOKUP(D293,vlfd02,4,FALSE)</f>
        <v>4</v>
      </c>
      <c r="H293" t="str">
        <f>IF(G293=1,"voorschot melkgeld","diversen")</f>
        <v>diversen</v>
      </c>
      <c r="I293">
        <f>VLOOKUP(D293,vlfd02,5,FALSE)</f>
        <v>18</v>
      </c>
      <c r="J293" t="str">
        <f>VLOOKUP(I293,selmel52,2,FALSE)</f>
        <v xml:space="preserve">kg melk (inhouding)                               </v>
      </c>
    </row>
    <row r="294" spans="1:10" x14ac:dyDescent="0.25">
      <c r="A294">
        <v>20</v>
      </c>
      <c r="B294" t="str">
        <f t="shared" si="48"/>
        <v>Hochwald</v>
      </c>
      <c r="C294">
        <v>121</v>
      </c>
      <c r="D294" t="str">
        <f t="shared" si="49"/>
        <v>20121</v>
      </c>
      <c r="E294" t="str">
        <f>VLOOKUP(D294,vlfd07,4,FALSE)</f>
        <v xml:space="preserve">Voorschot melkgeld                                </v>
      </c>
      <c r="F294" t="s">
        <v>2680</v>
      </c>
      <c r="G294">
        <f>VLOOKUP(D294,vlfd02,4,FALSE)</f>
        <v>1</v>
      </c>
      <c r="H294" t="str">
        <f>IF(G294=1,"voorschot melkgeld","diversen")</f>
        <v>voorschot melkgeld</v>
      </c>
      <c r="I294">
        <f>VLOOKUP(D294,vlfd02,5,FALSE)</f>
        <v>9</v>
      </c>
      <c r="J294" t="str">
        <f>VLOOKUP(I294,selmel52,2,FALSE)</f>
        <v xml:space="preserve">Totalisering                                      </v>
      </c>
    </row>
    <row r="295" spans="1:10" x14ac:dyDescent="0.25">
      <c r="A295">
        <v>20</v>
      </c>
      <c r="B295" t="str">
        <f t="shared" si="48"/>
        <v>Hochwald</v>
      </c>
      <c r="C295">
        <v>161</v>
      </c>
      <c r="D295" t="str">
        <f t="shared" si="49"/>
        <v>20161</v>
      </c>
      <c r="E295" t="str">
        <f>VLOOKUP(D295,vlfd07,4,FALSE)</f>
        <v xml:space="preserve">Hoeveelheidsregeling                              </v>
      </c>
      <c r="F295" t="s">
        <v>2680</v>
      </c>
      <c r="G295">
        <f>VLOOKUP(D295,vlfd02,4,FALSE)</f>
        <v>1</v>
      </c>
      <c r="H295" t="str">
        <f>IF(G295=1,"voorschot melkgeld","diversen")</f>
        <v>voorschot melkgeld</v>
      </c>
      <c r="I295">
        <f>VLOOKUP(D295,vlfd02,5,FALSE)</f>
        <v>45</v>
      </c>
      <c r="J295" t="str">
        <f>VLOOKUP(I295,selmel52,2,FALSE)</f>
        <v xml:space="preserve">Hoeveelheidstoeslag (maand)                       </v>
      </c>
    </row>
    <row r="296" spans="1:10" x14ac:dyDescent="0.25">
      <c r="A296">
        <v>20</v>
      </c>
      <c r="B296" t="str">
        <f t="shared" si="48"/>
        <v>Hochwald</v>
      </c>
      <c r="C296">
        <v>201</v>
      </c>
      <c r="D296" t="str">
        <f t="shared" si="49"/>
        <v>20201</v>
      </c>
      <c r="E296" t="str">
        <f>VLOOKUP(D296,vlfd07,4,FALSE)</f>
        <v xml:space="preserve">Totaal                                            </v>
      </c>
      <c r="F296" t="s">
        <v>2680</v>
      </c>
      <c r="G296">
        <f>VLOOKUP(D296,vlfd02,4,FALSE)</f>
        <v>4</v>
      </c>
      <c r="H296" t="str">
        <f>IF(G296=1,"voorschot melkgeld","diversen")</f>
        <v>diversen</v>
      </c>
      <c r="I296">
        <f>VLOOKUP(D296,vlfd02,5,FALSE)</f>
        <v>9</v>
      </c>
      <c r="J296" t="str">
        <f>VLOOKUP(I296,selmel52,2,FALSE)</f>
        <v xml:space="preserve">Totalisering                                      </v>
      </c>
    </row>
    <row r="297" spans="1:10" x14ac:dyDescent="0.25">
      <c r="A297">
        <v>20</v>
      </c>
      <c r="B297" t="str">
        <f t="shared" si="48"/>
        <v>Hochwald</v>
      </c>
      <c r="C297">
        <v>6270</v>
      </c>
      <c r="D297" t="str">
        <f t="shared" si="49"/>
        <v>206270</v>
      </c>
      <c r="E297" t="str">
        <f t="shared" ref="E297:E314" si="55">VLOOKUP(D297,vlid51,4,FALSE)</f>
        <v xml:space="preserve">Documenten geprint                                </v>
      </c>
      <c r="F297" t="s">
        <v>2681</v>
      </c>
      <c r="H297" t="s">
        <v>2682</v>
      </c>
      <c r="J297" t="str">
        <f t="shared" ref="J297:J314" si="56">VLOOKUP(D297,vlid51,5,FALSE)</f>
        <v>aantal</v>
      </c>
    </row>
    <row r="298" spans="1:10" x14ac:dyDescent="0.25">
      <c r="A298">
        <v>20</v>
      </c>
      <c r="B298" t="str">
        <f t="shared" si="48"/>
        <v>Hochwald</v>
      </c>
      <c r="C298">
        <v>6502</v>
      </c>
      <c r="D298" t="str">
        <f t="shared" si="49"/>
        <v>206502</v>
      </c>
      <c r="E298" t="str">
        <f t="shared" si="55"/>
        <v xml:space="preserve">Penicilline onderzoek op fabriek                  </v>
      </c>
      <c r="F298" t="s">
        <v>2681</v>
      </c>
      <c r="H298" t="s">
        <v>2682</v>
      </c>
      <c r="J298" t="str">
        <f t="shared" si="56"/>
        <v>aantal</v>
      </c>
    </row>
    <row r="299" spans="1:10" x14ac:dyDescent="0.25">
      <c r="A299">
        <v>20</v>
      </c>
      <c r="B299" t="str">
        <f t="shared" si="48"/>
        <v>Hochwald</v>
      </c>
      <c r="C299">
        <v>6504</v>
      </c>
      <c r="D299" t="str">
        <f t="shared" si="49"/>
        <v>206504</v>
      </c>
      <c r="E299" t="str">
        <f t="shared" si="55"/>
        <v xml:space="preserve">Extra monsters kiemgetal                          </v>
      </c>
      <c r="F299" t="s">
        <v>2681</v>
      </c>
      <c r="H299" t="s">
        <v>2682</v>
      </c>
      <c r="J299" t="str">
        <f t="shared" si="56"/>
        <v>aantal</v>
      </c>
    </row>
    <row r="300" spans="1:10" x14ac:dyDescent="0.25">
      <c r="A300">
        <v>20</v>
      </c>
      <c r="B300" t="str">
        <f t="shared" si="48"/>
        <v>Hochwald</v>
      </c>
      <c r="C300">
        <v>7000</v>
      </c>
      <c r="D300" t="str">
        <f t="shared" si="49"/>
        <v>207000</v>
      </c>
      <c r="E300" t="str">
        <f t="shared" si="55"/>
        <v xml:space="preserve">Bijdrage leveranciersvereniging                   </v>
      </c>
      <c r="F300" t="s">
        <v>2681</v>
      </c>
      <c r="H300" t="s">
        <v>2682</v>
      </c>
      <c r="J300" t="str">
        <f t="shared" si="56"/>
        <v>aantal</v>
      </c>
    </row>
    <row r="301" spans="1:10" x14ac:dyDescent="0.25">
      <c r="A301">
        <v>20</v>
      </c>
      <c r="B301" t="str">
        <f t="shared" si="48"/>
        <v>Hochwald</v>
      </c>
      <c r="C301">
        <v>7500</v>
      </c>
      <c r="D301" t="str">
        <f t="shared" si="49"/>
        <v>207500</v>
      </c>
      <c r="E301" t="str">
        <f t="shared" si="55"/>
        <v xml:space="preserve">Herstelbeoordeling KKM                            </v>
      </c>
      <c r="F301" t="s">
        <v>2681</v>
      </c>
      <c r="H301" t="s">
        <v>2682</v>
      </c>
      <c r="J301" t="str">
        <f t="shared" si="56"/>
        <v>aantal</v>
      </c>
    </row>
    <row r="302" spans="1:10" x14ac:dyDescent="0.25">
      <c r="A302">
        <v>20</v>
      </c>
      <c r="B302" t="str">
        <f t="shared" si="48"/>
        <v>Hochwald</v>
      </c>
      <c r="C302">
        <v>7534</v>
      </c>
      <c r="D302" t="str">
        <f t="shared" si="49"/>
        <v>207534</v>
      </c>
      <c r="E302" t="str">
        <f t="shared" si="55"/>
        <v xml:space="preserve">Admininistratiekosten herziening CvB              </v>
      </c>
      <c r="F302" t="s">
        <v>2681</v>
      </c>
      <c r="H302" t="s">
        <v>2682</v>
      </c>
      <c r="J302" t="str">
        <f t="shared" si="56"/>
        <v>aantal</v>
      </c>
    </row>
    <row r="303" spans="1:10" x14ac:dyDescent="0.25">
      <c r="A303">
        <v>20</v>
      </c>
      <c r="B303" t="str">
        <f t="shared" si="48"/>
        <v>Hochwald</v>
      </c>
      <c r="C303">
        <v>7539</v>
      </c>
      <c r="D303" t="str">
        <f t="shared" si="49"/>
        <v>207539</v>
      </c>
      <c r="E303" t="str">
        <f t="shared" si="55"/>
        <v xml:space="preserve">Herziening definitief besluit                     </v>
      </c>
      <c r="F303" t="s">
        <v>2681</v>
      </c>
      <c r="H303" t="s">
        <v>2682</v>
      </c>
      <c r="J303" t="str">
        <f t="shared" si="56"/>
        <v>aantal</v>
      </c>
    </row>
    <row r="304" spans="1:10" x14ac:dyDescent="0.25">
      <c r="A304">
        <v>20</v>
      </c>
      <c r="B304" t="str">
        <f t="shared" si="48"/>
        <v>Hochwald</v>
      </c>
      <c r="C304">
        <v>8201</v>
      </c>
      <c r="D304" t="str">
        <f t="shared" si="49"/>
        <v>208201</v>
      </c>
      <c r="E304" t="str">
        <f t="shared" si="55"/>
        <v xml:space="preserve">DierDagDoseringen                                 </v>
      </c>
      <c r="F304" t="s">
        <v>2681</v>
      </c>
      <c r="H304" t="s">
        <v>2682</v>
      </c>
      <c r="J304" t="str">
        <f t="shared" si="56"/>
        <v>geen</v>
      </c>
    </row>
    <row r="305" spans="1:10" x14ac:dyDescent="0.25">
      <c r="A305">
        <v>20</v>
      </c>
      <c r="B305" t="str">
        <f t="shared" si="48"/>
        <v>Hochwald</v>
      </c>
      <c r="C305">
        <v>8203</v>
      </c>
      <c r="D305" t="str">
        <f t="shared" si="49"/>
        <v>208203</v>
      </c>
      <c r="E305" t="str">
        <f t="shared" si="55"/>
        <v xml:space="preserve">Kosten stoffenonderzoek antibiotica               </v>
      </c>
      <c r="F305" t="s">
        <v>2681</v>
      </c>
      <c r="H305" t="s">
        <v>2682</v>
      </c>
      <c r="J305" t="str">
        <f t="shared" si="56"/>
        <v>aantal</v>
      </c>
    </row>
    <row r="306" spans="1:10" x14ac:dyDescent="0.25">
      <c r="A306">
        <v>20</v>
      </c>
      <c r="B306" t="str">
        <f t="shared" si="48"/>
        <v>Hochwald</v>
      </c>
      <c r="C306">
        <v>8206</v>
      </c>
      <c r="D306" t="str">
        <f t="shared" si="49"/>
        <v>208206</v>
      </c>
      <c r="E306" t="str">
        <f t="shared" si="55"/>
        <v xml:space="preserve">Correctie kwaliteitskorting                       </v>
      </c>
      <c r="F306" t="s">
        <v>2681</v>
      </c>
      <c r="H306" t="s">
        <v>2682</v>
      </c>
      <c r="J306" t="str">
        <f t="shared" si="56"/>
        <v>geen</v>
      </c>
    </row>
    <row r="307" spans="1:10" x14ac:dyDescent="0.25">
      <c r="A307">
        <v>20</v>
      </c>
      <c r="B307" t="str">
        <f t="shared" si="48"/>
        <v>Hochwald</v>
      </c>
      <c r="C307">
        <v>8207</v>
      </c>
      <c r="D307" t="str">
        <f t="shared" si="49"/>
        <v>208207</v>
      </c>
      <c r="E307" t="str">
        <f t="shared" si="55"/>
        <v xml:space="preserve">Correctie toeslag kiemgetal                       </v>
      </c>
      <c r="F307" t="s">
        <v>2681</v>
      </c>
      <c r="H307" t="s">
        <v>2682</v>
      </c>
      <c r="J307" t="str">
        <f t="shared" si="56"/>
        <v>geen</v>
      </c>
    </row>
    <row r="308" spans="1:10" x14ac:dyDescent="0.25">
      <c r="A308">
        <v>20</v>
      </c>
      <c r="B308" t="str">
        <f t="shared" si="48"/>
        <v>Hochwald</v>
      </c>
      <c r="C308">
        <v>8211</v>
      </c>
      <c r="D308" t="str">
        <f t="shared" si="49"/>
        <v>208211</v>
      </c>
      <c r="E308" t="str">
        <f t="shared" si="55"/>
        <v xml:space="preserve">Vergoeding lev.com vergadering                    </v>
      </c>
      <c r="F308" t="s">
        <v>2681</v>
      </c>
      <c r="H308" t="s">
        <v>2682</v>
      </c>
      <c r="J308" t="str">
        <f t="shared" si="56"/>
        <v>geen</v>
      </c>
    </row>
    <row r="309" spans="1:10" x14ac:dyDescent="0.25">
      <c r="A309">
        <v>20</v>
      </c>
      <c r="B309" t="str">
        <f t="shared" si="48"/>
        <v>Hochwald</v>
      </c>
      <c r="C309">
        <v>8215</v>
      </c>
      <c r="D309" t="str">
        <f t="shared" si="49"/>
        <v>208215</v>
      </c>
      <c r="E309" t="str">
        <f t="shared" si="55"/>
        <v xml:space="preserve">Correctie toeslag weidegang                       </v>
      </c>
      <c r="F309" t="s">
        <v>2681</v>
      </c>
      <c r="H309" t="s">
        <v>2682</v>
      </c>
      <c r="J309" t="str">
        <f t="shared" si="56"/>
        <v>geen</v>
      </c>
    </row>
    <row r="310" spans="1:10" x14ac:dyDescent="0.25">
      <c r="A310">
        <v>20</v>
      </c>
      <c r="B310" t="str">
        <f t="shared" si="48"/>
        <v>Hochwald</v>
      </c>
      <c r="C310">
        <v>8237</v>
      </c>
      <c r="D310" t="str">
        <f t="shared" si="49"/>
        <v>208237</v>
      </c>
      <c r="E310" t="str">
        <f t="shared" si="55"/>
        <v xml:space="preserve">Kosten onderzoeken melktap                        </v>
      </c>
      <c r="F310" t="s">
        <v>2681</v>
      </c>
      <c r="H310" t="s">
        <v>2682</v>
      </c>
      <c r="J310" t="str">
        <f t="shared" si="56"/>
        <v>geen</v>
      </c>
    </row>
    <row r="311" spans="1:10" x14ac:dyDescent="0.25">
      <c r="A311">
        <v>20</v>
      </c>
      <c r="B311" t="str">
        <f t="shared" si="48"/>
        <v>Hochwald</v>
      </c>
      <c r="C311">
        <v>9001</v>
      </c>
      <c r="D311" t="str">
        <f t="shared" si="49"/>
        <v>209001</v>
      </c>
      <c r="E311" t="str">
        <f t="shared" si="55"/>
        <v xml:space="preserve">Rijloon - bedrag                                  </v>
      </c>
      <c r="F311" t="s">
        <v>2681</v>
      </c>
      <c r="H311" t="s">
        <v>2682</v>
      </c>
      <c r="J311" t="str">
        <f t="shared" si="56"/>
        <v>geen</v>
      </c>
    </row>
    <row r="312" spans="1:10" x14ac:dyDescent="0.25">
      <c r="A312">
        <v>20</v>
      </c>
      <c r="B312" t="str">
        <f t="shared" si="48"/>
        <v>Hochwald</v>
      </c>
      <c r="C312">
        <v>9009</v>
      </c>
      <c r="D312" t="str">
        <f t="shared" si="49"/>
        <v>209009</v>
      </c>
      <c r="E312" t="str">
        <f t="shared" si="55"/>
        <v xml:space="preserve">Extra leeghalen vergoeding G.vd H.                </v>
      </c>
      <c r="F312" t="s">
        <v>2681</v>
      </c>
      <c r="H312" t="s">
        <v>2682</v>
      </c>
      <c r="J312" t="str">
        <f t="shared" si="56"/>
        <v>geen</v>
      </c>
    </row>
    <row r="313" spans="1:10" x14ac:dyDescent="0.25">
      <c r="A313">
        <v>20</v>
      </c>
      <c r="B313" t="str">
        <f t="shared" si="48"/>
        <v>Hochwald</v>
      </c>
      <c r="C313">
        <v>9010</v>
      </c>
      <c r="D313" t="str">
        <f t="shared" si="49"/>
        <v>209010</v>
      </c>
      <c r="E313" t="str">
        <f t="shared" si="55"/>
        <v xml:space="preserve">Eindafrekening RMO tarief                         </v>
      </c>
      <c r="F313" t="s">
        <v>2681</v>
      </c>
      <c r="H313" t="s">
        <v>2682</v>
      </c>
      <c r="J313" t="str">
        <f t="shared" si="56"/>
        <v>geen</v>
      </c>
    </row>
    <row r="314" spans="1:10" x14ac:dyDescent="0.25">
      <c r="A314">
        <v>20</v>
      </c>
      <c r="B314" t="str">
        <f t="shared" si="48"/>
        <v>Hochwald</v>
      </c>
      <c r="C314">
        <v>9013</v>
      </c>
      <c r="D314" t="str">
        <f t="shared" si="49"/>
        <v>209013</v>
      </c>
      <c r="E314" t="str">
        <f t="shared" si="55"/>
        <v xml:space="preserve">Correctie RMO tarief                              </v>
      </c>
      <c r="F314" t="s">
        <v>2681</v>
      </c>
      <c r="H314" t="s">
        <v>2682</v>
      </c>
      <c r="J314" t="str">
        <f t="shared" si="56"/>
        <v>geen</v>
      </c>
    </row>
    <row r="315" spans="1:10" x14ac:dyDescent="0.25">
      <c r="A315">
        <v>22</v>
      </c>
      <c r="B315" t="str">
        <f t="shared" si="48"/>
        <v>Milcobel</v>
      </c>
      <c r="C315">
        <v>1</v>
      </c>
      <c r="D315" t="str">
        <f t="shared" si="49"/>
        <v>221</v>
      </c>
      <c r="E315" t="str">
        <f>VLOOKUP(D315,vlfd07,4,FALSE)</f>
        <v xml:space="preserve">Eiwitkilogrammen                                  </v>
      </c>
      <c r="F315" t="s">
        <v>2680</v>
      </c>
      <c r="G315">
        <f>VLOOKUP(D315,vlfd02,4,FALSE)</f>
        <v>1</v>
      </c>
      <c r="H315" t="str">
        <f>IF(G315=1,"voorschot melkgeld","diversen")</f>
        <v>voorschot melkgeld</v>
      </c>
      <c r="I315">
        <f>VLOOKUP(D315,vlfd02,5,FALSE)</f>
        <v>3</v>
      </c>
      <c r="J315" t="str">
        <f>VLOOKUP(I315,selmel52,2,FALSE)</f>
        <v xml:space="preserve">kg eiwit                                          </v>
      </c>
    </row>
    <row r="316" spans="1:10" x14ac:dyDescent="0.25">
      <c r="A316">
        <v>22</v>
      </c>
      <c r="B316" t="str">
        <f t="shared" si="48"/>
        <v>Milcobel</v>
      </c>
      <c r="C316">
        <v>11</v>
      </c>
      <c r="D316" t="str">
        <f t="shared" si="49"/>
        <v>2211</v>
      </c>
      <c r="E316" t="str">
        <f>VLOOKUP(D316,vlfd07,4,FALSE)</f>
        <v xml:space="preserve">Vetgrammen                                        </v>
      </c>
      <c r="F316" t="s">
        <v>2680</v>
      </c>
      <c r="G316">
        <f>VLOOKUP(D316,vlfd02,4,FALSE)</f>
        <v>1</v>
      </c>
      <c r="H316" t="str">
        <f>IF(G316=1,"voorschot melkgeld","diversen")</f>
        <v>voorschot melkgeld</v>
      </c>
      <c r="I316">
        <f>VLOOKUP(D316,vlfd02,5,FALSE)</f>
        <v>2</v>
      </c>
      <c r="J316" t="str">
        <f>VLOOKUP(I316,selmel52,2,FALSE)</f>
        <v xml:space="preserve">kg vet                                            </v>
      </c>
    </row>
    <row r="317" spans="1:10" x14ac:dyDescent="0.25">
      <c r="A317">
        <v>22</v>
      </c>
      <c r="B317" t="str">
        <f t="shared" si="48"/>
        <v>Milcobel</v>
      </c>
      <c r="C317">
        <v>21</v>
      </c>
      <c r="D317" t="str">
        <f t="shared" si="49"/>
        <v>2221</v>
      </c>
      <c r="E317" t="str">
        <f>VLOOKUP(D317,vlfd07,4,FALSE)</f>
        <v xml:space="preserve">Eiwitgrammen                                      </v>
      </c>
      <c r="F317" t="s">
        <v>2680</v>
      </c>
      <c r="G317">
        <f>VLOOKUP(D317,vlfd02,4,FALSE)</f>
        <v>1</v>
      </c>
      <c r="H317" t="str">
        <f>IF(G317=1,"voorschot melkgeld","diversen")</f>
        <v>voorschot melkgeld</v>
      </c>
      <c r="I317">
        <f>VLOOKUP(D317,vlfd02,5,FALSE)</f>
        <v>3</v>
      </c>
      <c r="J317" t="str">
        <f>VLOOKUP(I317,selmel52,2,FALSE)</f>
        <v xml:space="preserve">kg eiwit                                          </v>
      </c>
    </row>
    <row r="318" spans="1:10" x14ac:dyDescent="0.25">
      <c r="A318">
        <v>22</v>
      </c>
      <c r="B318" t="str">
        <f t="shared" si="48"/>
        <v>Milcobel</v>
      </c>
      <c r="C318">
        <v>31</v>
      </c>
      <c r="D318" t="str">
        <f t="shared" si="49"/>
        <v>2231</v>
      </c>
      <c r="E318" t="str">
        <f>VLOOKUP(D318,vlfd07,4,FALSE)</f>
        <v xml:space="preserve">Gemiddeld lactose                                 </v>
      </c>
      <c r="F318" t="s">
        <v>2680</v>
      </c>
      <c r="G318">
        <f>VLOOKUP(D318,vlfd02,4,FALSE)</f>
        <v>1</v>
      </c>
      <c r="H318" t="str">
        <f>IF(G318=1,"voorschot melkgeld","diversen")</f>
        <v>voorschot melkgeld</v>
      </c>
      <c r="I318">
        <f>VLOOKUP(D318,vlfd02,5,FALSE)</f>
        <v>4</v>
      </c>
      <c r="J318" t="str">
        <f>VLOOKUP(I318,selmel52,2,FALSE)</f>
        <v xml:space="preserve">kg lactose                                        </v>
      </c>
    </row>
    <row r="319" spans="1:10" x14ac:dyDescent="0.25">
      <c r="A319">
        <v>22</v>
      </c>
      <c r="B319" t="str">
        <f t="shared" si="48"/>
        <v>Milcobel</v>
      </c>
      <c r="C319">
        <v>33</v>
      </c>
      <c r="D319" t="str">
        <f t="shared" si="49"/>
        <v>2233</v>
      </c>
      <c r="E319" t="str">
        <f>VLOOKUP(D319,vlfd07,4,FALSE)</f>
        <v xml:space="preserve">Gemiddeld ureum                                   </v>
      </c>
      <c r="F319" t="s">
        <v>2680</v>
      </c>
      <c r="G319">
        <f>VLOOKUP(D319,vlfd02,4,FALSE)</f>
        <v>1</v>
      </c>
      <c r="H319" t="str">
        <f>IF(G319=1,"voorschot melkgeld","diversen")</f>
        <v>voorschot melkgeld</v>
      </c>
      <c r="I319">
        <f>VLOOKUP(D319,vlfd02,5,FALSE)</f>
        <v>80</v>
      </c>
      <c r="J319" t="str">
        <f>VLOOKUP(I319,selmel52,2,FALSE)</f>
        <v xml:space="preserve">mg/100g ureum                                     </v>
      </c>
    </row>
    <row r="320" spans="1:10" x14ac:dyDescent="0.25">
      <c r="A320">
        <v>22</v>
      </c>
      <c r="B320" t="str">
        <f t="shared" si="48"/>
        <v>Milcobel</v>
      </c>
      <c r="C320">
        <v>40</v>
      </c>
      <c r="D320" t="str">
        <f t="shared" si="49"/>
        <v>2240</v>
      </c>
      <c r="E320" t="str">
        <f>VLOOKUP(D320,vlid51,4,FALSE)</f>
        <v xml:space="preserve">Premie duurzaamheid                               </v>
      </c>
      <c r="F320" t="s">
        <v>2681</v>
      </c>
      <c r="H320" t="s">
        <v>2682</v>
      </c>
      <c r="J320" t="str">
        <f>VLOOKUP(D320,vlid51,5,FALSE)</f>
        <v>lt melk negatief</v>
      </c>
    </row>
    <row r="321" spans="1:10" x14ac:dyDescent="0.25">
      <c r="A321">
        <v>22</v>
      </c>
      <c r="B321" t="str">
        <f t="shared" si="48"/>
        <v>Milcobel</v>
      </c>
      <c r="C321">
        <v>44</v>
      </c>
      <c r="D321" t="str">
        <f t="shared" si="49"/>
        <v>2244</v>
      </c>
      <c r="E321" t="str">
        <f>VLOOKUP(D321,vlfd07,4,FALSE)</f>
        <v xml:space="preserve">Extra kwaliteitspremie                            </v>
      </c>
      <c r="F321" t="s">
        <v>2680</v>
      </c>
      <c r="G321">
        <f>VLOOKUP(D321,vlfd02,4,FALSE)</f>
        <v>1</v>
      </c>
      <c r="H321" t="str">
        <f>IF(G321=1,"voorschot melkgeld","diversen")</f>
        <v>voorschot melkgeld</v>
      </c>
      <c r="I321">
        <f>VLOOKUP(D321,vlfd02,5,FALSE)</f>
        <v>86</v>
      </c>
      <c r="J321" t="str">
        <f>VLOOKUP(I321,selmel52,2,FALSE)</f>
        <v xml:space="preserve">Milcobel kwaliteitspremie                         </v>
      </c>
    </row>
    <row r="322" spans="1:10" x14ac:dyDescent="0.25">
      <c r="A322">
        <v>22</v>
      </c>
      <c r="B322" t="str">
        <f t="shared" si="48"/>
        <v>Milcobel</v>
      </c>
      <c r="C322">
        <v>51</v>
      </c>
      <c r="D322" t="str">
        <f t="shared" si="49"/>
        <v>2251</v>
      </c>
      <c r="E322" t="str">
        <f>VLOOKUP(D322,vlfd07,4,FALSE)</f>
        <v xml:space="preserve">Vaste kosten per afrekening                       </v>
      </c>
      <c r="F322" t="s">
        <v>2680</v>
      </c>
      <c r="G322">
        <f>VLOOKUP(D322,vlfd02,4,FALSE)</f>
        <v>4</v>
      </c>
      <c r="H322" t="str">
        <f>IF(G322=1,"voorschot melkgeld","diversen")</f>
        <v>diversen</v>
      </c>
      <c r="I322">
        <f>VLOOKUP(D322,vlfd02,5,FALSE)</f>
        <v>19</v>
      </c>
      <c r="J322" t="str">
        <f>VLOOKUP(I322,selmel52,2,FALSE)</f>
        <v xml:space="preserve">per leverend bedrijf                              </v>
      </c>
    </row>
    <row r="323" spans="1:10" x14ac:dyDescent="0.25">
      <c r="A323">
        <v>22</v>
      </c>
      <c r="B323" t="str">
        <f t="shared" si="48"/>
        <v>Milcobel</v>
      </c>
      <c r="C323">
        <v>53</v>
      </c>
      <c r="D323" t="str">
        <f t="shared" si="49"/>
        <v>2253</v>
      </c>
      <c r="E323" t="str">
        <f>VLOOKUP(D323,vlfd07,4,FALSE)</f>
        <v xml:space="preserve">Vaste bijdrage Kwaliteit                          </v>
      </c>
      <c r="F323" t="s">
        <v>2680</v>
      </c>
      <c r="G323">
        <f>VLOOKUP(D323,vlfd02,4,FALSE)</f>
        <v>4</v>
      </c>
      <c r="H323" t="str">
        <f>IF(G323=1,"voorschot melkgeld","diversen")</f>
        <v>diversen</v>
      </c>
      <c r="I323">
        <f>VLOOKUP(D323,vlfd02,5,FALSE)</f>
        <v>19</v>
      </c>
      <c r="J323" t="str">
        <f>VLOOKUP(I323,selmel52,2,FALSE)</f>
        <v xml:space="preserve">per leverend bedrijf                              </v>
      </c>
    </row>
    <row r="324" spans="1:10" x14ac:dyDescent="0.25">
      <c r="A324">
        <v>22</v>
      </c>
      <c r="B324" t="str">
        <f t="shared" si="48"/>
        <v>Milcobel</v>
      </c>
      <c r="C324">
        <v>55</v>
      </c>
      <c r="D324" t="str">
        <f t="shared" si="49"/>
        <v>2255</v>
      </c>
      <c r="E324" t="str">
        <f>VLOOKUP(D324,vlid51,4,FALSE)</f>
        <v xml:space="preserve">Premie duurzaamheid                               </v>
      </c>
      <c r="F324" t="s">
        <v>2681</v>
      </c>
      <c r="H324" t="s">
        <v>2682</v>
      </c>
      <c r="J324" t="str">
        <f>VLOOKUP(D324,vlid51,5,FALSE)</f>
        <v>lt melk negatief</v>
      </c>
    </row>
    <row r="325" spans="1:10" x14ac:dyDescent="0.25">
      <c r="A325">
        <v>22</v>
      </c>
      <c r="B325" t="str">
        <f t="shared" si="48"/>
        <v>Milcobel</v>
      </c>
      <c r="C325">
        <v>60</v>
      </c>
      <c r="D325" t="str">
        <f t="shared" si="49"/>
        <v>2260</v>
      </c>
      <c r="E325" t="str">
        <f>VLOOKUP(D325,vlid51,4,FALSE)</f>
        <v xml:space="preserve">Premie duurzaamheid                               </v>
      </c>
      <c r="F325" t="s">
        <v>2681</v>
      </c>
      <c r="H325" t="s">
        <v>2682</v>
      </c>
      <c r="J325" t="str">
        <f>VLOOKUP(D325,vlid51,5,FALSE)</f>
        <v>lt melk negatief</v>
      </c>
    </row>
    <row r="326" spans="1:10" x14ac:dyDescent="0.25">
      <c r="A326">
        <v>22</v>
      </c>
      <c r="B326" t="str">
        <f t="shared" si="48"/>
        <v>Milcobel</v>
      </c>
      <c r="C326">
        <v>70</v>
      </c>
      <c r="D326" t="str">
        <f t="shared" si="49"/>
        <v>2270</v>
      </c>
      <c r="E326" t="str">
        <f>VLOOKUP(D326,vlid51,4,FALSE)</f>
        <v xml:space="preserve">Premie duurzaamheid                               </v>
      </c>
      <c r="F326" t="s">
        <v>2681</v>
      </c>
      <c r="H326" t="s">
        <v>2682</v>
      </c>
      <c r="J326" t="str">
        <f>VLOOKUP(D326,vlid51,5,FALSE)</f>
        <v>lt melk negatief</v>
      </c>
    </row>
    <row r="327" spans="1:10" x14ac:dyDescent="0.25">
      <c r="A327">
        <v>22</v>
      </c>
      <c r="B327" t="str">
        <f t="shared" si="48"/>
        <v>Milcobel</v>
      </c>
      <c r="C327">
        <v>71</v>
      </c>
      <c r="D327" t="str">
        <f t="shared" si="49"/>
        <v>2271</v>
      </c>
      <c r="E327" t="str">
        <f>VLOOKUP(D327,vlfd07,4,FALSE)</f>
        <v xml:space="preserve">Kwaliteitskorting                                 </v>
      </c>
      <c r="F327" t="s">
        <v>2680</v>
      </c>
      <c r="G327">
        <f>VLOOKUP(D327,vlfd02,4,FALSE)</f>
        <v>1</v>
      </c>
      <c r="H327" t="str">
        <f>IF(G327=1,"voorschot melkgeld","diversen")</f>
        <v>voorschot melkgeld</v>
      </c>
      <c r="I327">
        <f>VLOOKUP(D327,vlfd02,5,FALSE)</f>
        <v>77</v>
      </c>
      <c r="J327" t="str">
        <f>VLOOKUP(I327,selmel52,2,FALSE)</f>
        <v xml:space="preserve">Per punt per lt                                   </v>
      </c>
    </row>
    <row r="328" spans="1:10" x14ac:dyDescent="0.25">
      <c r="A328">
        <v>22</v>
      </c>
      <c r="B328" t="str">
        <f t="shared" si="48"/>
        <v>Milcobel</v>
      </c>
      <c r="C328">
        <v>75</v>
      </c>
      <c r="D328" t="str">
        <f t="shared" si="49"/>
        <v>2275</v>
      </c>
      <c r="E328" t="str">
        <f>VLOOKUP(D328,vlid51,4,FALSE)</f>
        <v xml:space="preserve">Premie duurzaamheid                               </v>
      </c>
      <c r="F328" t="s">
        <v>2681</v>
      </c>
      <c r="H328" t="s">
        <v>2682</v>
      </c>
      <c r="J328" t="str">
        <f>VLOOKUP(D328,vlid51,5,FALSE)</f>
        <v>lt melk negatief</v>
      </c>
    </row>
    <row r="329" spans="1:10" x14ac:dyDescent="0.25">
      <c r="A329">
        <v>22</v>
      </c>
      <c r="B329" t="str">
        <f t="shared" si="48"/>
        <v>Milcobel</v>
      </c>
      <c r="C329">
        <v>80</v>
      </c>
      <c r="D329" t="str">
        <f t="shared" si="49"/>
        <v>2280</v>
      </c>
      <c r="E329" t="str">
        <f>VLOOKUP(D329,vlid51,4,FALSE)</f>
        <v xml:space="preserve">Premie duurzaamheid                               </v>
      </c>
      <c r="F329" t="s">
        <v>2681</v>
      </c>
      <c r="H329" t="s">
        <v>2682</v>
      </c>
      <c r="J329" t="str">
        <f>VLOOKUP(D329,vlid51,5,FALSE)</f>
        <v>lt melk negatief</v>
      </c>
    </row>
    <row r="330" spans="1:10" x14ac:dyDescent="0.25">
      <c r="A330">
        <v>22</v>
      </c>
      <c r="B330" t="str">
        <f t="shared" si="48"/>
        <v>Milcobel</v>
      </c>
      <c r="C330">
        <v>90</v>
      </c>
      <c r="D330" t="str">
        <f t="shared" si="49"/>
        <v>2290</v>
      </c>
      <c r="E330" t="str">
        <f>VLOOKUP(D330,vlid51,4,FALSE)</f>
        <v xml:space="preserve">Premie duurzaamheid                               </v>
      </c>
      <c r="F330" t="s">
        <v>2681</v>
      </c>
      <c r="H330" t="s">
        <v>2682</v>
      </c>
      <c r="J330" t="str">
        <f>VLOOKUP(D330,vlid51,5,FALSE)</f>
        <v>lt melk negatief</v>
      </c>
    </row>
    <row r="331" spans="1:10" x14ac:dyDescent="0.25">
      <c r="A331">
        <v>22</v>
      </c>
      <c r="B331" t="str">
        <f t="shared" ref="B331:B394" si="57">VLOOKUP(A331,fablist,2,FALSE)</f>
        <v>Milcobel</v>
      </c>
      <c r="C331">
        <v>100</v>
      </c>
      <c r="D331" t="str">
        <f t="shared" ref="D331:D394" si="58">A331&amp;C331</f>
        <v>22100</v>
      </c>
      <c r="E331" t="str">
        <f>VLOOKUP(D331,vlid51,4,FALSE)</f>
        <v xml:space="preserve">Premie duurzaamheid                               </v>
      </c>
      <c r="F331" t="s">
        <v>2681</v>
      </c>
      <c r="H331" t="s">
        <v>2682</v>
      </c>
      <c r="J331" t="str">
        <f>VLOOKUP(D331,vlid51,5,FALSE)</f>
        <v>lt melk negatief</v>
      </c>
    </row>
    <row r="332" spans="1:10" x14ac:dyDescent="0.25">
      <c r="A332">
        <v>22</v>
      </c>
      <c r="B332" t="str">
        <f t="shared" si="57"/>
        <v>Milcobel</v>
      </c>
      <c r="C332">
        <v>101</v>
      </c>
      <c r="D332" t="str">
        <f t="shared" si="58"/>
        <v>22101</v>
      </c>
      <c r="E332" t="str">
        <f>VLOOKUP(D332,vlfd07,4,FALSE)</f>
        <v xml:space="preserve">Verrekening                                       </v>
      </c>
      <c r="F332" t="s">
        <v>2680</v>
      </c>
      <c r="G332">
        <f>VLOOKUP(D332,vlfd02,4,FALSE)</f>
        <v>4</v>
      </c>
      <c r="H332" t="str">
        <f>IF(G332=1,"voorschot melkgeld","diversen")</f>
        <v>diversen</v>
      </c>
      <c r="I332">
        <f>VLOOKUP(D332,vlfd02,5,FALSE)</f>
        <v>0</v>
      </c>
      <c r="J332" t="str">
        <f>VLOOKUP(I332,selmel52,2,FALSE)</f>
        <v xml:space="preserve">geen berekening                                   </v>
      </c>
    </row>
    <row r="333" spans="1:10" x14ac:dyDescent="0.25">
      <c r="A333">
        <v>22</v>
      </c>
      <c r="B333" t="str">
        <f t="shared" si="57"/>
        <v>Milcobel</v>
      </c>
      <c r="C333">
        <v>103</v>
      </c>
      <c r="D333" t="str">
        <f t="shared" si="58"/>
        <v>22103</v>
      </c>
      <c r="E333" t="str">
        <f>VLOOKUP(D333,vlfd07,4,FALSE)</f>
        <v xml:space="preserve">Verrekening (premie)                              </v>
      </c>
      <c r="F333" t="s">
        <v>2680</v>
      </c>
      <c r="G333">
        <f>VLOOKUP(D333,vlfd02,4,FALSE)</f>
        <v>1</v>
      </c>
      <c r="H333" t="str">
        <f>IF(G333=1,"voorschot melkgeld","diversen")</f>
        <v>voorschot melkgeld</v>
      </c>
      <c r="I333">
        <f>VLOOKUP(D333,vlfd02,5,FALSE)</f>
        <v>0</v>
      </c>
      <c r="J333" t="str">
        <f>VLOOKUP(I333,selmel52,2,FALSE)</f>
        <v xml:space="preserve">geen berekening                                   </v>
      </c>
    </row>
    <row r="334" spans="1:10" x14ac:dyDescent="0.25">
      <c r="A334">
        <v>22</v>
      </c>
      <c r="B334" t="str">
        <f t="shared" si="57"/>
        <v>Milcobel</v>
      </c>
      <c r="C334">
        <v>122</v>
      </c>
      <c r="D334" t="str">
        <f t="shared" si="58"/>
        <v>22122</v>
      </c>
      <c r="E334" t="str">
        <f>VLOOKUP(D334,vlfd07,4,FALSE)</f>
        <v xml:space="preserve">Leveranciers melkgeld                             </v>
      </c>
      <c r="F334" t="s">
        <v>2680</v>
      </c>
      <c r="G334">
        <f>VLOOKUP(D334,vlfd02,4,FALSE)</f>
        <v>2</v>
      </c>
      <c r="H334" t="str">
        <f>IF(G334=1,"voorschot melkgeld","diversen")</f>
        <v>diversen</v>
      </c>
      <c r="I334">
        <f>VLOOKUP(D334,vlfd02,5,FALSE)</f>
        <v>9</v>
      </c>
      <c r="J334" t="str">
        <f>VLOOKUP(I334,selmel52,2,FALSE)</f>
        <v xml:space="preserve">Totalisering                                      </v>
      </c>
    </row>
    <row r="335" spans="1:10" x14ac:dyDescent="0.25">
      <c r="A335">
        <v>22</v>
      </c>
      <c r="B335" t="str">
        <f t="shared" si="57"/>
        <v>Milcobel</v>
      </c>
      <c r="C335">
        <v>161</v>
      </c>
      <c r="D335" t="str">
        <f t="shared" si="58"/>
        <v>22161</v>
      </c>
      <c r="E335" t="str">
        <f>VLOOKUP(D335,vlfd07,4,FALSE)</f>
        <v xml:space="preserve">Hoeveelheidspremie vet/eiwit                      </v>
      </c>
      <c r="F335" t="s">
        <v>2680</v>
      </c>
      <c r="G335">
        <f>VLOOKUP(D335,vlfd02,4,FALSE)</f>
        <v>1</v>
      </c>
      <c r="H335" t="str">
        <f>IF(G335=1,"voorschot melkgeld","diversen")</f>
        <v>voorschot melkgeld</v>
      </c>
      <c r="I335">
        <f>VLOOKUP(D335,vlfd02,5,FALSE)</f>
        <v>28</v>
      </c>
      <c r="J335" t="str">
        <f>VLOOKUP(I335,selmel52,2,FALSE)</f>
        <v xml:space="preserve">Kg vet + kg eiwit x 12                            </v>
      </c>
    </row>
    <row r="336" spans="1:10" x14ac:dyDescent="0.25">
      <c r="A336">
        <v>22</v>
      </c>
      <c r="B336" t="str">
        <f t="shared" si="57"/>
        <v>Milcobel</v>
      </c>
      <c r="C336">
        <v>201</v>
      </c>
      <c r="D336" t="str">
        <f t="shared" si="58"/>
        <v>22201</v>
      </c>
      <c r="E336" t="str">
        <f>VLOOKUP(D336,vlfd07,4,FALSE)</f>
        <v xml:space="preserve">Totaal                                            </v>
      </c>
      <c r="F336" t="s">
        <v>2680</v>
      </c>
      <c r="G336">
        <f>VLOOKUP(D336,vlfd02,4,FALSE)</f>
        <v>4</v>
      </c>
      <c r="H336" t="str">
        <f>IF(G336=1,"voorschot melkgeld","diversen")</f>
        <v>diversen</v>
      </c>
      <c r="I336">
        <f>VLOOKUP(D336,vlfd02,5,FALSE)</f>
        <v>9</v>
      </c>
      <c r="J336" t="str">
        <f>VLOOKUP(I336,selmel52,2,FALSE)</f>
        <v xml:space="preserve">Totalisering                                      </v>
      </c>
    </row>
    <row r="337" spans="1:10" x14ac:dyDescent="0.25">
      <c r="A337">
        <v>22</v>
      </c>
      <c r="B337" t="str">
        <f t="shared" si="57"/>
        <v>Milcobel</v>
      </c>
      <c r="C337">
        <v>3103</v>
      </c>
      <c r="D337" t="str">
        <f t="shared" si="58"/>
        <v>223103</v>
      </c>
      <c r="E337" t="str">
        <f t="shared" ref="E337:E344" si="59">VLOOKUP(D337,vlid51,4,FALSE)</f>
        <v xml:space="preserve">Mensualiteit                                      </v>
      </c>
      <c r="F337" t="s">
        <v>2681</v>
      </c>
      <c r="H337" t="s">
        <v>2682</v>
      </c>
      <c r="J337" t="str">
        <f t="shared" ref="J337:J344" si="60">VLOOKUP(D337,vlid51,5,FALSE)</f>
        <v>geen</v>
      </c>
    </row>
    <row r="338" spans="1:10" x14ac:dyDescent="0.25">
      <c r="A338">
        <v>22</v>
      </c>
      <c r="B338" t="str">
        <f t="shared" si="57"/>
        <v>Milcobel</v>
      </c>
      <c r="C338">
        <v>4016</v>
      </c>
      <c r="D338" t="str">
        <f t="shared" si="58"/>
        <v>224016</v>
      </c>
      <c r="E338" t="str">
        <f t="shared" si="59"/>
        <v xml:space="preserve">Kosten IKM                                        </v>
      </c>
      <c r="F338" t="s">
        <v>2681</v>
      </c>
      <c r="H338" t="s">
        <v>2682</v>
      </c>
      <c r="J338" t="str">
        <f t="shared" si="60"/>
        <v>geen</v>
      </c>
    </row>
    <row r="339" spans="1:10" x14ac:dyDescent="0.25">
      <c r="A339">
        <v>22</v>
      </c>
      <c r="B339" t="str">
        <f t="shared" si="57"/>
        <v>Milcobel</v>
      </c>
      <c r="C339">
        <v>4018</v>
      </c>
      <c r="D339" t="str">
        <f t="shared" si="58"/>
        <v>224018</v>
      </c>
      <c r="E339" t="str">
        <f t="shared" si="59"/>
        <v xml:space="preserve">Beheerskost IKM                                   </v>
      </c>
      <c r="F339" t="s">
        <v>2681</v>
      </c>
      <c r="H339" t="s">
        <v>2682</v>
      </c>
      <c r="J339" t="str">
        <f t="shared" si="60"/>
        <v>geen</v>
      </c>
    </row>
    <row r="340" spans="1:10" x14ac:dyDescent="0.25">
      <c r="A340">
        <v>22</v>
      </c>
      <c r="B340" t="str">
        <f t="shared" si="57"/>
        <v>Milcobel</v>
      </c>
      <c r="C340">
        <v>6275</v>
      </c>
      <c r="D340" t="str">
        <f t="shared" si="58"/>
        <v>226275</v>
      </c>
      <c r="E340" t="str">
        <f t="shared" si="59"/>
        <v xml:space="preserve">Kost niet-digitale communicatie                   </v>
      </c>
      <c r="F340" t="s">
        <v>2681</v>
      </c>
      <c r="H340" t="s">
        <v>2682</v>
      </c>
      <c r="J340" t="str">
        <f t="shared" si="60"/>
        <v>aantal</v>
      </c>
    </row>
    <row r="341" spans="1:10" x14ac:dyDescent="0.25">
      <c r="A341">
        <v>22</v>
      </c>
      <c r="B341" t="str">
        <f t="shared" si="57"/>
        <v>Milcobel</v>
      </c>
      <c r="C341">
        <v>6281</v>
      </c>
      <c r="D341" t="str">
        <f t="shared" si="58"/>
        <v>226281</v>
      </c>
      <c r="E341" t="str">
        <f t="shared" si="59"/>
        <v xml:space="preserve">Abonnement Z-net EDI-berichten                    </v>
      </c>
      <c r="F341" t="s">
        <v>2681</v>
      </c>
      <c r="H341" t="s">
        <v>2682</v>
      </c>
      <c r="J341" t="str">
        <f t="shared" si="60"/>
        <v>aantal</v>
      </c>
    </row>
    <row r="342" spans="1:10" x14ac:dyDescent="0.25">
      <c r="A342">
        <v>22</v>
      </c>
      <c r="B342" t="str">
        <f t="shared" si="57"/>
        <v>Milcobel</v>
      </c>
      <c r="C342">
        <v>6367</v>
      </c>
      <c r="D342" t="str">
        <f t="shared" si="58"/>
        <v>226367</v>
      </c>
      <c r="E342" t="str">
        <f t="shared" si="59"/>
        <v xml:space="preserve">Correctie Vaste bijdrage Kwaliteit                </v>
      </c>
      <c r="F342" t="s">
        <v>2681</v>
      </c>
      <c r="H342" t="s">
        <v>2682</v>
      </c>
      <c r="J342" t="str">
        <f t="shared" si="60"/>
        <v>aantal</v>
      </c>
    </row>
    <row r="343" spans="1:10" x14ac:dyDescent="0.25">
      <c r="A343">
        <v>22</v>
      </c>
      <c r="B343" t="str">
        <f t="shared" si="57"/>
        <v>Milcobel</v>
      </c>
      <c r="C343">
        <v>6368</v>
      </c>
      <c r="D343" t="str">
        <f t="shared" si="58"/>
        <v>226368</v>
      </c>
      <c r="E343" t="str">
        <f t="shared" si="59"/>
        <v xml:space="preserve">correctie Vaste kost per Afrekening               </v>
      </c>
      <c r="F343" t="s">
        <v>2681</v>
      </c>
      <c r="H343" t="s">
        <v>2682</v>
      </c>
      <c r="J343" t="str">
        <f t="shared" si="60"/>
        <v>geen</v>
      </c>
    </row>
    <row r="344" spans="1:10" x14ac:dyDescent="0.25">
      <c r="A344">
        <v>22</v>
      </c>
      <c r="B344" t="str">
        <f t="shared" si="57"/>
        <v>Milcobel</v>
      </c>
      <c r="C344">
        <v>6520</v>
      </c>
      <c r="D344" t="str">
        <f t="shared" si="58"/>
        <v>226520</v>
      </c>
      <c r="E344" t="str">
        <f t="shared" si="59"/>
        <v xml:space="preserve">Premie weidemelk                                  </v>
      </c>
      <c r="F344" t="s">
        <v>2681</v>
      </c>
      <c r="H344" t="s">
        <v>2682</v>
      </c>
      <c r="J344" t="str">
        <f t="shared" si="60"/>
        <v>lt melk negatief</v>
      </c>
    </row>
    <row r="345" spans="1:10" x14ac:dyDescent="0.25">
      <c r="A345">
        <v>25</v>
      </c>
      <c r="B345" t="str">
        <f t="shared" si="57"/>
        <v>DOC Kaas</v>
      </c>
      <c r="C345">
        <v>1</v>
      </c>
      <c r="D345" t="str">
        <f t="shared" si="58"/>
        <v>251</v>
      </c>
      <c r="E345" t="str">
        <f>VLOOKUP(D345,vlfd07,4,FALSE)</f>
        <v xml:space="preserve">Vaste kosten                                      </v>
      </c>
      <c r="F345" t="s">
        <v>2680</v>
      </c>
      <c r="G345">
        <f>VLOOKUP(D345,vlfd02,4,FALSE)</f>
        <v>1</v>
      </c>
      <c r="H345" t="str">
        <f>IF(G345=1,"voorschot melkgeld","diversen")</f>
        <v>voorschot melkgeld</v>
      </c>
      <c r="I345">
        <f>VLOOKUP(D345,vlfd02,5,FALSE)</f>
        <v>19</v>
      </c>
      <c r="J345" t="str">
        <f>VLOOKUP(I345,selmel52,2,FALSE)</f>
        <v xml:space="preserve">per leverend bedrijf                              </v>
      </c>
    </row>
    <row r="346" spans="1:10" x14ac:dyDescent="0.25">
      <c r="A346">
        <v>25</v>
      </c>
      <c r="B346" t="str">
        <f t="shared" si="57"/>
        <v>DOC Kaas</v>
      </c>
      <c r="C346">
        <v>1</v>
      </c>
      <c r="D346" t="str">
        <f t="shared" si="58"/>
        <v>251</v>
      </c>
      <c r="E346" t="str">
        <f>VLOOKUP(D346,vlid51,4,FALSE)</f>
        <v xml:space="preserve">Qualitatsabzug                                    </v>
      </c>
      <c r="F346" t="s">
        <v>2681</v>
      </c>
      <c r="H346" t="s">
        <v>2682</v>
      </c>
      <c r="J346" t="str">
        <f>VLOOKUP(D346,vlid51,5,FALSE)</f>
        <v>gewicht</v>
      </c>
    </row>
    <row r="347" spans="1:10" x14ac:dyDescent="0.25">
      <c r="A347">
        <v>25</v>
      </c>
      <c r="B347" t="str">
        <f t="shared" si="57"/>
        <v>DOC Kaas</v>
      </c>
      <c r="C347">
        <v>3</v>
      </c>
      <c r="D347" t="str">
        <f t="shared" si="58"/>
        <v>253</v>
      </c>
      <c r="E347" t="str">
        <f>VLOOKUP(D347,vlfd07,4,FALSE)</f>
        <v xml:space="preserve">Preis 4,00% Fett 3,40% Eiweiß                     </v>
      </c>
      <c r="F347" t="s">
        <v>2680</v>
      </c>
      <c r="G347">
        <f>VLOOKUP(D347,vlfd02,4,FALSE)</f>
        <v>1</v>
      </c>
      <c r="H347" t="str">
        <f>IF(G347=1,"voorschot melkgeld","diversen")</f>
        <v>voorschot melkgeld</v>
      </c>
      <c r="I347">
        <f>VLOOKUP(D347,vlfd02,5,FALSE)</f>
        <v>29</v>
      </c>
      <c r="J347" t="str">
        <f>VLOOKUP(I347,selmel52,2,FALSE)</f>
        <v xml:space="preserve">Melkprijs                                         </v>
      </c>
    </row>
    <row r="348" spans="1:10" x14ac:dyDescent="0.25">
      <c r="A348">
        <v>25</v>
      </c>
      <c r="B348" t="str">
        <f t="shared" si="57"/>
        <v>DOC Kaas</v>
      </c>
      <c r="C348">
        <v>6</v>
      </c>
      <c r="D348" t="str">
        <f t="shared" si="58"/>
        <v>256</v>
      </c>
      <c r="E348" t="str">
        <f>VLOOKUP(D348,vlid51,4,FALSE)</f>
        <v xml:space="preserve">Qualitatsabzug                                    </v>
      </c>
      <c r="F348" t="s">
        <v>2681</v>
      </c>
      <c r="H348" t="s">
        <v>2682</v>
      </c>
      <c r="J348" t="str">
        <f>VLOOKUP(D348,vlid51,5,FALSE)</f>
        <v>gewicht</v>
      </c>
    </row>
    <row r="349" spans="1:10" x14ac:dyDescent="0.25">
      <c r="A349">
        <v>25</v>
      </c>
      <c r="B349" t="str">
        <f t="shared" si="57"/>
        <v>DOC Kaas</v>
      </c>
      <c r="C349">
        <v>11</v>
      </c>
      <c r="D349" t="str">
        <f t="shared" si="58"/>
        <v>2511</v>
      </c>
      <c r="E349" t="str">
        <f t="shared" ref="E349:E362" si="61">VLOOKUP(D349,vlfd07,4,FALSE)</f>
        <v xml:space="preserve">Geliefert Fett                                    </v>
      </c>
      <c r="F349" t="s">
        <v>2680</v>
      </c>
      <c r="G349">
        <f t="shared" ref="G349:G362" si="62">VLOOKUP(D349,vlfd02,4,FALSE)</f>
        <v>1</v>
      </c>
      <c r="H349" t="str">
        <f t="shared" ref="H349:H362" si="63">IF(G349=1,"voorschot melkgeld","diversen")</f>
        <v>voorschot melkgeld</v>
      </c>
      <c r="I349">
        <f t="shared" ref="I349:I362" si="64">VLOOKUP(D349,vlfd02,5,FALSE)</f>
        <v>2</v>
      </c>
      <c r="J349" t="str">
        <f t="shared" ref="J349:J362" si="65">VLOOKUP(I349,selmel52,2,FALSE)</f>
        <v xml:space="preserve">kg vet                                            </v>
      </c>
    </row>
    <row r="350" spans="1:10" x14ac:dyDescent="0.25">
      <c r="A350">
        <v>25</v>
      </c>
      <c r="B350" t="str">
        <f t="shared" si="57"/>
        <v>DOC Kaas</v>
      </c>
      <c r="C350">
        <v>12</v>
      </c>
      <c r="D350" t="str">
        <f t="shared" si="58"/>
        <v>2512</v>
      </c>
      <c r="E350" t="str">
        <f t="shared" si="61"/>
        <v xml:space="preserve">Geliefert Fett                                    </v>
      </c>
      <c r="F350" t="s">
        <v>2680</v>
      </c>
      <c r="G350">
        <f t="shared" si="62"/>
        <v>1</v>
      </c>
      <c r="H350" t="str">
        <f t="shared" si="63"/>
        <v>voorschot melkgeld</v>
      </c>
      <c r="I350">
        <f t="shared" si="64"/>
        <v>30</v>
      </c>
      <c r="J350" t="str">
        <f t="shared" si="65"/>
        <v xml:space="preserve">Vetverschil                                       </v>
      </c>
    </row>
    <row r="351" spans="1:10" x14ac:dyDescent="0.25">
      <c r="A351">
        <v>25</v>
      </c>
      <c r="B351" t="str">
        <f t="shared" si="57"/>
        <v>DOC Kaas</v>
      </c>
      <c r="C351">
        <v>21</v>
      </c>
      <c r="D351" t="str">
        <f t="shared" si="58"/>
        <v>2521</v>
      </c>
      <c r="E351" t="str">
        <f t="shared" si="61"/>
        <v xml:space="preserve">Geliefert Eiweiß                                  </v>
      </c>
      <c r="F351" t="s">
        <v>2680</v>
      </c>
      <c r="G351">
        <f t="shared" si="62"/>
        <v>1</v>
      </c>
      <c r="H351" t="str">
        <f t="shared" si="63"/>
        <v>voorschot melkgeld</v>
      </c>
      <c r="I351">
        <f t="shared" si="64"/>
        <v>3</v>
      </c>
      <c r="J351" t="str">
        <f t="shared" si="65"/>
        <v xml:space="preserve">kg eiwit                                          </v>
      </c>
    </row>
    <row r="352" spans="1:10" x14ac:dyDescent="0.25">
      <c r="A352">
        <v>25</v>
      </c>
      <c r="B352" t="str">
        <f t="shared" si="57"/>
        <v>DOC Kaas</v>
      </c>
      <c r="C352">
        <v>22</v>
      </c>
      <c r="D352" t="str">
        <f t="shared" si="58"/>
        <v>2522</v>
      </c>
      <c r="E352" t="str">
        <f t="shared" si="61"/>
        <v xml:space="preserve">Geliefert Eiweiß                                  </v>
      </c>
      <c r="F352" t="s">
        <v>2680</v>
      </c>
      <c r="G352">
        <f t="shared" si="62"/>
        <v>1</v>
      </c>
      <c r="H352" t="str">
        <f t="shared" si="63"/>
        <v>voorschot melkgeld</v>
      </c>
      <c r="I352">
        <f t="shared" si="64"/>
        <v>31</v>
      </c>
      <c r="J352" t="str">
        <f t="shared" si="65"/>
        <v xml:space="preserve">Eiwit verschil                                    </v>
      </c>
    </row>
    <row r="353" spans="1:10" x14ac:dyDescent="0.25">
      <c r="A353">
        <v>25</v>
      </c>
      <c r="B353" t="str">
        <f t="shared" si="57"/>
        <v>DOC Kaas</v>
      </c>
      <c r="C353">
        <v>23</v>
      </c>
      <c r="D353" t="str">
        <f t="shared" si="58"/>
        <v>2523</v>
      </c>
      <c r="E353" t="str">
        <f t="shared" si="61"/>
        <v xml:space="preserve">Korr. Auszahlungspreis                            </v>
      </c>
      <c r="F353" t="s">
        <v>2680</v>
      </c>
      <c r="G353">
        <f t="shared" si="62"/>
        <v>4</v>
      </c>
      <c r="H353" t="str">
        <f t="shared" si="63"/>
        <v>diversen</v>
      </c>
      <c r="I353">
        <f t="shared" si="64"/>
        <v>93</v>
      </c>
      <c r="J353" t="str">
        <f t="shared" si="65"/>
        <v xml:space="preserve">obv uitbet. prijs vorige maand                    </v>
      </c>
    </row>
    <row r="354" spans="1:10" x14ac:dyDescent="0.25">
      <c r="A354">
        <v>25</v>
      </c>
      <c r="B354" t="str">
        <f t="shared" si="57"/>
        <v>DOC Kaas</v>
      </c>
      <c r="C354">
        <v>31</v>
      </c>
      <c r="D354" t="str">
        <f t="shared" si="58"/>
        <v>2531</v>
      </c>
      <c r="E354" t="str">
        <f t="shared" si="61"/>
        <v xml:space="preserve">Kg Laktose                                        </v>
      </c>
      <c r="F354" t="s">
        <v>2680</v>
      </c>
      <c r="G354">
        <f t="shared" si="62"/>
        <v>1</v>
      </c>
      <c r="H354" t="str">
        <f t="shared" si="63"/>
        <v>voorschot melkgeld</v>
      </c>
      <c r="I354">
        <f t="shared" si="64"/>
        <v>4</v>
      </c>
      <c r="J354" t="str">
        <f t="shared" si="65"/>
        <v xml:space="preserve">kg lactose                                        </v>
      </c>
    </row>
    <row r="355" spans="1:10" x14ac:dyDescent="0.25">
      <c r="A355">
        <v>25</v>
      </c>
      <c r="B355" t="str">
        <f t="shared" si="57"/>
        <v>DOC Kaas</v>
      </c>
      <c r="C355">
        <v>36</v>
      </c>
      <c r="D355" t="str">
        <f t="shared" si="58"/>
        <v>2536</v>
      </c>
      <c r="E355" t="str">
        <f t="shared" si="61"/>
        <v xml:space="preserve">Auszahlungspreis ohne Mwst.                       </v>
      </c>
      <c r="F355" t="s">
        <v>2680</v>
      </c>
      <c r="G355">
        <f t="shared" si="62"/>
        <v>1</v>
      </c>
      <c r="H355" t="str">
        <f t="shared" si="63"/>
        <v>voorschot melkgeld</v>
      </c>
      <c r="I355">
        <f t="shared" si="64"/>
        <v>11</v>
      </c>
      <c r="J355" t="str">
        <f t="shared" si="65"/>
        <v xml:space="preserve">Subtotaal                                         </v>
      </c>
    </row>
    <row r="356" spans="1:10" x14ac:dyDescent="0.25">
      <c r="A356">
        <v>25</v>
      </c>
      <c r="B356" t="str">
        <f t="shared" si="57"/>
        <v>DOC Kaas</v>
      </c>
      <c r="C356">
        <v>37</v>
      </c>
      <c r="D356" t="str">
        <f t="shared" si="58"/>
        <v>2537</v>
      </c>
      <c r="E356" t="str">
        <f t="shared" si="61"/>
        <v xml:space="preserve">Mehrwertsteuer                                    </v>
      </c>
      <c r="F356" t="s">
        <v>2680</v>
      </c>
      <c r="G356">
        <f t="shared" si="62"/>
        <v>1</v>
      </c>
      <c r="H356" t="str">
        <f t="shared" si="63"/>
        <v>voorschot melkgeld</v>
      </c>
      <c r="I356">
        <f t="shared" si="64"/>
        <v>32</v>
      </c>
      <c r="J356" t="str">
        <f t="shared" si="65"/>
        <v xml:space="preserve">Btw berekening                                    </v>
      </c>
    </row>
    <row r="357" spans="1:10" x14ac:dyDescent="0.25">
      <c r="A357">
        <v>25</v>
      </c>
      <c r="B357" t="str">
        <f t="shared" si="57"/>
        <v>DOC Kaas</v>
      </c>
      <c r="C357">
        <v>38</v>
      </c>
      <c r="D357" t="str">
        <f t="shared" si="58"/>
        <v>2538</v>
      </c>
      <c r="E357" t="str">
        <f t="shared" si="61"/>
        <v xml:space="preserve">Auszahlungspreis inkl. Mwst.                      </v>
      </c>
      <c r="F357" t="s">
        <v>2680</v>
      </c>
      <c r="G357">
        <f t="shared" si="62"/>
        <v>1</v>
      </c>
      <c r="H357" t="str">
        <f t="shared" si="63"/>
        <v>voorschot melkgeld</v>
      </c>
      <c r="I357">
        <f t="shared" si="64"/>
        <v>11</v>
      </c>
      <c r="J357" t="str">
        <f t="shared" si="65"/>
        <v xml:space="preserve">Subtotaal                                         </v>
      </c>
    </row>
    <row r="358" spans="1:10" x14ac:dyDescent="0.25">
      <c r="A358">
        <v>25</v>
      </c>
      <c r="B358" t="str">
        <f t="shared" si="57"/>
        <v>DOC Kaas</v>
      </c>
      <c r="C358">
        <v>44</v>
      </c>
      <c r="D358" t="str">
        <f t="shared" si="58"/>
        <v>2544</v>
      </c>
      <c r="E358" t="str">
        <f t="shared" si="61"/>
        <v xml:space="preserve">Nachhaltigkeitszuschlag                           </v>
      </c>
      <c r="F358" t="s">
        <v>2680</v>
      </c>
      <c r="G358">
        <f t="shared" si="62"/>
        <v>4</v>
      </c>
      <c r="H358" t="str">
        <f t="shared" si="63"/>
        <v>diversen</v>
      </c>
      <c r="I358">
        <f t="shared" si="64"/>
        <v>1</v>
      </c>
      <c r="J358" t="str">
        <f t="shared" si="65"/>
        <v xml:space="preserve">kg melk                                           </v>
      </c>
    </row>
    <row r="359" spans="1:10" x14ac:dyDescent="0.25">
      <c r="A359">
        <v>25</v>
      </c>
      <c r="B359" t="str">
        <f t="shared" si="57"/>
        <v>DOC Kaas</v>
      </c>
      <c r="C359">
        <v>46</v>
      </c>
      <c r="D359" t="str">
        <f t="shared" si="58"/>
        <v>2546</v>
      </c>
      <c r="E359" t="str">
        <f t="shared" si="61"/>
        <v xml:space="preserve">Einbeh. genossensch.Regelungen                    </v>
      </c>
      <c r="F359" t="s">
        <v>2680</v>
      </c>
      <c r="G359">
        <f t="shared" si="62"/>
        <v>4</v>
      </c>
      <c r="H359" t="str">
        <f t="shared" si="63"/>
        <v>diversen</v>
      </c>
      <c r="I359">
        <f t="shared" si="64"/>
        <v>18</v>
      </c>
      <c r="J359" t="str">
        <f t="shared" si="65"/>
        <v xml:space="preserve">kg melk (inhouding)                               </v>
      </c>
    </row>
    <row r="360" spans="1:10" x14ac:dyDescent="0.25">
      <c r="A360">
        <v>25</v>
      </c>
      <c r="B360" t="str">
        <f t="shared" si="57"/>
        <v>DOC Kaas</v>
      </c>
      <c r="C360">
        <v>47</v>
      </c>
      <c r="D360" t="str">
        <f t="shared" si="58"/>
        <v>2547</v>
      </c>
      <c r="E360" t="str">
        <f t="shared" si="61"/>
        <v xml:space="preserve">Einbeh. Mitgliederzuschlag                        </v>
      </c>
      <c r="F360" t="s">
        <v>2680</v>
      </c>
      <c r="G360">
        <f t="shared" si="62"/>
        <v>4</v>
      </c>
      <c r="H360" t="str">
        <f t="shared" si="63"/>
        <v>diversen</v>
      </c>
      <c r="I360">
        <f t="shared" si="64"/>
        <v>18</v>
      </c>
      <c r="J360" t="str">
        <f t="shared" si="65"/>
        <v xml:space="preserve">kg melk (inhouding)                               </v>
      </c>
    </row>
    <row r="361" spans="1:10" x14ac:dyDescent="0.25">
      <c r="A361">
        <v>25</v>
      </c>
      <c r="B361" t="str">
        <f t="shared" si="57"/>
        <v>DOC Kaas</v>
      </c>
      <c r="C361">
        <v>101</v>
      </c>
      <c r="D361" t="str">
        <f t="shared" si="58"/>
        <v>25101</v>
      </c>
      <c r="E361" t="str">
        <f t="shared" si="61"/>
        <v xml:space="preserve">Einhalten                                         </v>
      </c>
      <c r="F361" t="s">
        <v>2680</v>
      </c>
      <c r="G361">
        <f t="shared" si="62"/>
        <v>4</v>
      </c>
      <c r="H361" t="str">
        <f t="shared" si="63"/>
        <v>diversen</v>
      </c>
      <c r="I361">
        <f t="shared" si="64"/>
        <v>0</v>
      </c>
      <c r="J361" t="str">
        <f t="shared" si="65"/>
        <v xml:space="preserve">geen berekening                                   </v>
      </c>
    </row>
    <row r="362" spans="1:10" x14ac:dyDescent="0.25">
      <c r="A362">
        <v>25</v>
      </c>
      <c r="B362" t="str">
        <f t="shared" si="57"/>
        <v>DOC Kaas</v>
      </c>
      <c r="C362">
        <v>103</v>
      </c>
      <c r="D362" t="str">
        <f t="shared" si="58"/>
        <v>25103</v>
      </c>
      <c r="E362" t="str">
        <f t="shared" si="61"/>
        <v xml:space="preserve">Verrekening (voorschot)                           </v>
      </c>
      <c r="F362" t="s">
        <v>2680</v>
      </c>
      <c r="G362">
        <f t="shared" si="62"/>
        <v>4</v>
      </c>
      <c r="H362" t="str">
        <f t="shared" si="63"/>
        <v>diversen</v>
      </c>
      <c r="I362">
        <f t="shared" si="64"/>
        <v>0</v>
      </c>
      <c r="J362" t="str">
        <f t="shared" si="65"/>
        <v xml:space="preserve">geen berekening                                   </v>
      </c>
    </row>
    <row r="363" spans="1:10" x14ac:dyDescent="0.25">
      <c r="A363">
        <v>25</v>
      </c>
      <c r="B363" t="str">
        <f t="shared" si="57"/>
        <v>DOC Kaas</v>
      </c>
      <c r="C363">
        <v>106</v>
      </c>
      <c r="D363" t="str">
        <f t="shared" si="58"/>
        <v>25106</v>
      </c>
      <c r="E363" t="str">
        <f>VLOOKUP(D363,vlid51,4,FALSE)</f>
        <v xml:space="preserve">Darlehen                                          </v>
      </c>
      <c r="F363" t="s">
        <v>2681</v>
      </c>
      <c r="H363" t="s">
        <v>2682</v>
      </c>
      <c r="J363" t="str">
        <f>VLOOKUP(D363,vlid51,5,FALSE)</f>
        <v>geen</v>
      </c>
    </row>
    <row r="364" spans="1:10" x14ac:dyDescent="0.25">
      <c r="A364">
        <v>25</v>
      </c>
      <c r="B364" t="str">
        <f t="shared" si="57"/>
        <v>DOC Kaas</v>
      </c>
      <c r="C364">
        <v>108</v>
      </c>
      <c r="D364" t="str">
        <f t="shared" si="58"/>
        <v>25108</v>
      </c>
      <c r="E364" t="str">
        <f>VLOOKUP(D364,vlid51,4,FALSE)</f>
        <v xml:space="preserve">Bank-Zahlung                                      </v>
      </c>
      <c r="F364" t="s">
        <v>2681</v>
      </c>
      <c r="H364" t="s">
        <v>2682</v>
      </c>
      <c r="J364" t="str">
        <f>VLOOKUP(D364,vlid51,5,FALSE)</f>
        <v>geen</v>
      </c>
    </row>
    <row r="365" spans="1:10" x14ac:dyDescent="0.25">
      <c r="A365">
        <v>25</v>
      </c>
      <c r="B365" t="str">
        <f t="shared" si="57"/>
        <v>DOC Kaas</v>
      </c>
      <c r="C365">
        <v>124</v>
      </c>
      <c r="D365" t="str">
        <f t="shared" si="58"/>
        <v>25124</v>
      </c>
      <c r="E365" t="str">
        <f>VLOOKUP(D365,vlfd07,4,FALSE)</f>
        <v xml:space="preserve">Geliefert                                         </v>
      </c>
      <c r="F365" t="s">
        <v>2680</v>
      </c>
      <c r="G365">
        <f>VLOOKUP(D365,vlfd02,4,FALSE)</f>
        <v>1</v>
      </c>
      <c r="H365" t="str">
        <f>IF(G365=1,"voorschot melkgeld","diversen")</f>
        <v>voorschot melkgeld</v>
      </c>
      <c r="I365">
        <f>VLOOKUP(D365,vlfd02,5,FALSE)</f>
        <v>33</v>
      </c>
      <c r="J365" t="str">
        <f>VLOOKUP(I365,selmel52,2,FALSE)</f>
        <v xml:space="preserve">Kg melk keer * prijs                              </v>
      </c>
    </row>
    <row r="366" spans="1:10" x14ac:dyDescent="0.25">
      <c r="A366">
        <v>25</v>
      </c>
      <c r="B366" t="str">
        <f t="shared" si="57"/>
        <v>DOC Kaas</v>
      </c>
      <c r="C366">
        <v>124</v>
      </c>
      <c r="D366" t="str">
        <f t="shared" si="58"/>
        <v>25124</v>
      </c>
      <c r="E366" t="str">
        <f>VLOOKUP(D366,vlid51,4,FALSE)</f>
        <v xml:space="preserve">Kosten Delvotest                                  </v>
      </c>
      <c r="F366" t="s">
        <v>2681</v>
      </c>
      <c r="H366" t="s">
        <v>2682</v>
      </c>
      <c r="J366" t="str">
        <f>VLOOKUP(D366,vlid51,5,FALSE)</f>
        <v>geen</v>
      </c>
    </row>
    <row r="367" spans="1:10" x14ac:dyDescent="0.25">
      <c r="A367">
        <v>25</v>
      </c>
      <c r="B367" t="str">
        <f t="shared" si="57"/>
        <v>DOC Kaas</v>
      </c>
      <c r="C367">
        <v>127</v>
      </c>
      <c r="D367" t="str">
        <f t="shared" si="58"/>
        <v>25127</v>
      </c>
      <c r="E367" t="str">
        <f>VLOOKUP(D367,vlid51,4,FALSE)</f>
        <v xml:space="preserve">Vergütung Milchtank                               </v>
      </c>
      <c r="F367" t="s">
        <v>2681</v>
      </c>
      <c r="H367" t="s">
        <v>2682</v>
      </c>
      <c r="J367" t="str">
        <f>VLOOKUP(D367,vlid51,5,FALSE)</f>
        <v>geen</v>
      </c>
    </row>
    <row r="368" spans="1:10" x14ac:dyDescent="0.25">
      <c r="A368">
        <v>25</v>
      </c>
      <c r="B368" t="str">
        <f t="shared" si="57"/>
        <v>DOC Kaas</v>
      </c>
      <c r="C368">
        <v>161</v>
      </c>
      <c r="D368" t="str">
        <f t="shared" si="58"/>
        <v>25161</v>
      </c>
      <c r="E368" t="str">
        <f>VLOOKUP(D368,vlfd07,4,FALSE)</f>
        <v xml:space="preserve">Mengenzuschlag                                    </v>
      </c>
      <c r="F368" t="s">
        <v>2680</v>
      </c>
      <c r="G368">
        <f>VLOOKUP(D368,vlfd02,4,FALSE)</f>
        <v>4</v>
      </c>
      <c r="H368" t="str">
        <f>IF(G368=1,"voorschot melkgeld","diversen")</f>
        <v>diversen</v>
      </c>
      <c r="I368">
        <f>VLOOKUP(D368,vlfd02,5,FALSE)</f>
        <v>101</v>
      </c>
      <c r="J368" t="str">
        <f>VLOOKUP(I368,selmel52,2,FALSE)</f>
        <v xml:space="preserve">prijs uit mnbdranv 004                            </v>
      </c>
    </row>
    <row r="369" spans="1:10" x14ac:dyDescent="0.25">
      <c r="A369">
        <v>25</v>
      </c>
      <c r="B369" t="str">
        <f t="shared" si="57"/>
        <v>DOC Kaas</v>
      </c>
      <c r="C369">
        <v>201</v>
      </c>
      <c r="D369" t="str">
        <f t="shared" si="58"/>
        <v>25201</v>
      </c>
      <c r="E369" t="str">
        <f>VLOOKUP(D369,vlfd07,4,FALSE)</f>
        <v xml:space="preserve">Restbetrag (wird ausgezahlt)                      </v>
      </c>
      <c r="F369" t="s">
        <v>2680</v>
      </c>
      <c r="G369">
        <f>VLOOKUP(D369,vlfd02,4,FALSE)</f>
        <v>4</v>
      </c>
      <c r="H369" t="str">
        <f>IF(G369=1,"voorschot melkgeld","diversen")</f>
        <v>diversen</v>
      </c>
      <c r="I369">
        <f>VLOOKUP(D369,vlfd02,5,FALSE)</f>
        <v>9</v>
      </c>
      <c r="J369" t="str">
        <f>VLOOKUP(I369,selmel52,2,FALSE)</f>
        <v xml:space="preserve">Totalisering                                      </v>
      </c>
    </row>
    <row r="370" spans="1:10" x14ac:dyDescent="0.25">
      <c r="A370">
        <v>25</v>
      </c>
      <c r="B370" t="str">
        <f t="shared" si="57"/>
        <v>DOC Kaas</v>
      </c>
      <c r="C370">
        <v>400</v>
      </c>
      <c r="D370" t="str">
        <f t="shared" si="58"/>
        <v>25400</v>
      </c>
      <c r="E370" t="str">
        <f t="shared" ref="E370:E379" si="66">VLOOKUP(D370,vlid51,4,FALSE)</f>
        <v xml:space="preserve">Kosten Qlip                                       </v>
      </c>
      <c r="F370" t="s">
        <v>2681</v>
      </c>
      <c r="H370" t="s">
        <v>2682</v>
      </c>
      <c r="J370" t="str">
        <f t="shared" ref="J370:J379" si="67">VLOOKUP(D370,vlid51,5,FALSE)</f>
        <v>geen</v>
      </c>
    </row>
    <row r="371" spans="1:10" x14ac:dyDescent="0.25">
      <c r="A371">
        <v>25</v>
      </c>
      <c r="B371" t="str">
        <f t="shared" si="57"/>
        <v>DOC Kaas</v>
      </c>
      <c r="C371">
        <v>500</v>
      </c>
      <c r="D371" t="str">
        <f t="shared" si="58"/>
        <v>25500</v>
      </c>
      <c r="E371" t="str">
        <f t="shared" si="66"/>
        <v xml:space="preserve">Korrektur Nachhaltigkeitszuschlag                 </v>
      </c>
      <c r="F371" t="s">
        <v>2681</v>
      </c>
      <c r="H371" t="s">
        <v>2682</v>
      </c>
      <c r="J371" t="str">
        <f t="shared" si="67"/>
        <v>geen</v>
      </c>
    </row>
    <row r="372" spans="1:10" x14ac:dyDescent="0.25">
      <c r="A372">
        <v>25</v>
      </c>
      <c r="B372" t="str">
        <f t="shared" si="57"/>
        <v>DOC Kaas</v>
      </c>
      <c r="C372">
        <v>502</v>
      </c>
      <c r="D372" t="str">
        <f t="shared" si="58"/>
        <v>25502</v>
      </c>
      <c r="E372" t="str">
        <f t="shared" si="66"/>
        <v xml:space="preserve">Zuschlag völlige Weidehaltung                     </v>
      </c>
      <c r="F372" t="s">
        <v>2681</v>
      </c>
      <c r="H372" t="s">
        <v>2682</v>
      </c>
      <c r="J372" t="str">
        <f t="shared" si="67"/>
        <v>kg melk negatief</v>
      </c>
    </row>
    <row r="373" spans="1:10" x14ac:dyDescent="0.25">
      <c r="A373">
        <v>25</v>
      </c>
      <c r="B373" t="str">
        <f t="shared" si="57"/>
        <v>DOC Kaas</v>
      </c>
      <c r="C373">
        <v>504</v>
      </c>
      <c r="D373" t="str">
        <f t="shared" si="58"/>
        <v>25504</v>
      </c>
      <c r="E373" t="str">
        <f t="shared" si="66"/>
        <v xml:space="preserve">Zuschlag Teilweidehaltung                         </v>
      </c>
      <c r="F373" t="s">
        <v>2681</v>
      </c>
      <c r="H373" t="s">
        <v>2682</v>
      </c>
      <c r="J373" t="str">
        <f t="shared" si="67"/>
        <v>kg melk negatief</v>
      </c>
    </row>
    <row r="374" spans="1:10" x14ac:dyDescent="0.25">
      <c r="A374">
        <v>25</v>
      </c>
      <c r="B374" t="str">
        <f t="shared" si="57"/>
        <v>DOC Kaas</v>
      </c>
      <c r="C374">
        <v>510</v>
      </c>
      <c r="D374" t="str">
        <f t="shared" si="58"/>
        <v>25510</v>
      </c>
      <c r="E374" t="str">
        <f t="shared" si="66"/>
        <v xml:space="preserve">GVO-Zuschlag                                      </v>
      </c>
      <c r="F374" t="s">
        <v>2681</v>
      </c>
      <c r="H374" t="s">
        <v>2682</v>
      </c>
      <c r="J374" t="str">
        <f t="shared" si="67"/>
        <v>kg melk negatief</v>
      </c>
    </row>
    <row r="375" spans="1:10" x14ac:dyDescent="0.25">
      <c r="A375">
        <v>25</v>
      </c>
      <c r="B375" t="str">
        <f t="shared" si="57"/>
        <v>DOC Kaas</v>
      </c>
      <c r="C375">
        <v>989</v>
      </c>
      <c r="D375" t="str">
        <f t="shared" si="58"/>
        <v>25989</v>
      </c>
      <c r="E375" t="str">
        <f t="shared" si="66"/>
        <v xml:space="preserve">FPL-MLP-Proben                                    </v>
      </c>
      <c r="F375" t="s">
        <v>2681</v>
      </c>
      <c r="H375" t="s">
        <v>2682</v>
      </c>
      <c r="J375" t="str">
        <f t="shared" si="67"/>
        <v>geen</v>
      </c>
    </row>
    <row r="376" spans="1:10" x14ac:dyDescent="0.25">
      <c r="A376">
        <v>25</v>
      </c>
      <c r="B376" t="str">
        <f t="shared" si="57"/>
        <v>DOC Kaas</v>
      </c>
      <c r="C376">
        <v>6281</v>
      </c>
      <c r="D376" t="str">
        <f t="shared" si="58"/>
        <v>256281</v>
      </c>
      <c r="E376" t="str">
        <f t="shared" si="66"/>
        <v xml:space="preserve">Abonnement EDI Daten                              </v>
      </c>
      <c r="F376" t="s">
        <v>2681</v>
      </c>
      <c r="H376" t="s">
        <v>2682</v>
      </c>
      <c r="J376" t="str">
        <f t="shared" si="67"/>
        <v>aantal</v>
      </c>
    </row>
    <row r="377" spans="1:10" x14ac:dyDescent="0.25">
      <c r="A377">
        <v>25</v>
      </c>
      <c r="B377" t="str">
        <f t="shared" si="57"/>
        <v>DOC Kaas</v>
      </c>
      <c r="C377">
        <v>6297</v>
      </c>
      <c r="D377" t="str">
        <f t="shared" si="58"/>
        <v>256297</v>
      </c>
      <c r="E377" t="str">
        <f t="shared" si="66"/>
        <v xml:space="preserve">Ergebnisse/Lieferungen                            </v>
      </c>
      <c r="F377" t="s">
        <v>2681</v>
      </c>
      <c r="H377" t="s">
        <v>2682</v>
      </c>
      <c r="J377" t="str">
        <f t="shared" si="67"/>
        <v>aantal</v>
      </c>
    </row>
    <row r="378" spans="1:10" x14ac:dyDescent="0.25">
      <c r="A378">
        <v>25</v>
      </c>
      <c r="B378" t="str">
        <f t="shared" si="57"/>
        <v>DOC Kaas</v>
      </c>
      <c r="C378">
        <v>6365</v>
      </c>
      <c r="D378" t="str">
        <f t="shared" si="58"/>
        <v>256365</v>
      </c>
      <c r="E378" t="str">
        <f t="shared" si="66"/>
        <v xml:space="preserve">Korrektur Abrechnung Milchgeld                    </v>
      </c>
      <c r="F378" t="s">
        <v>2681</v>
      </c>
      <c r="H378" t="s">
        <v>2682</v>
      </c>
      <c r="J378" t="str">
        <f t="shared" si="67"/>
        <v>geen</v>
      </c>
    </row>
    <row r="379" spans="1:10" x14ac:dyDescent="0.25">
      <c r="A379">
        <v>25</v>
      </c>
      <c r="B379" t="str">
        <f t="shared" si="57"/>
        <v>DOC Kaas</v>
      </c>
      <c r="C379">
        <v>6600</v>
      </c>
      <c r="D379" t="str">
        <f t="shared" si="58"/>
        <v>256600</v>
      </c>
      <c r="E379" t="str">
        <f t="shared" si="66"/>
        <v xml:space="preserve">Anfang des Montas bezahlt                         </v>
      </c>
      <c r="F379" t="s">
        <v>2681</v>
      </c>
      <c r="H379" t="s">
        <v>2682</v>
      </c>
      <c r="J379" t="str">
        <f t="shared" si="67"/>
        <v>geen</v>
      </c>
    </row>
    <row r="380" spans="1:10" x14ac:dyDescent="0.25">
      <c r="A380">
        <v>26</v>
      </c>
      <c r="B380" t="str">
        <f t="shared" si="57"/>
        <v>Klaverkaas</v>
      </c>
      <c r="C380">
        <v>1</v>
      </c>
      <c r="D380" t="str">
        <f t="shared" si="58"/>
        <v>261</v>
      </c>
      <c r="E380" t="str">
        <f t="shared" ref="E380:E386" si="68">VLOOKUP(D380,vlfd07,4,FALSE)</f>
        <v xml:space="preserve">Melk                                              </v>
      </c>
      <c r="F380" t="s">
        <v>2680</v>
      </c>
      <c r="G380">
        <f t="shared" ref="G380:G386" si="69">VLOOKUP(D380,vlfd02,4,FALSE)</f>
        <v>1</v>
      </c>
      <c r="H380" t="str">
        <f t="shared" ref="H380:H386" si="70">IF(G380=1,"voorschot melkgeld","diversen")</f>
        <v>voorschot melkgeld</v>
      </c>
      <c r="I380">
        <f t="shared" ref="I380:I386" si="71">VLOOKUP(D380,vlfd02,5,FALSE)</f>
        <v>20</v>
      </c>
      <c r="J380" t="str">
        <f t="shared" ref="J380:J386" si="72">VLOOKUP(I380,selmel52,2,FALSE)</f>
        <v xml:space="preserve">Tel kg melk                                       </v>
      </c>
    </row>
    <row r="381" spans="1:10" x14ac:dyDescent="0.25">
      <c r="A381">
        <v>26</v>
      </c>
      <c r="B381" t="str">
        <f t="shared" si="57"/>
        <v>Klaverkaas</v>
      </c>
      <c r="C381">
        <v>11</v>
      </c>
      <c r="D381" t="str">
        <f t="shared" si="58"/>
        <v>2611</v>
      </c>
      <c r="E381" t="str">
        <f t="shared" si="68"/>
        <v xml:space="preserve">Gemiddeld vet                                     </v>
      </c>
      <c r="F381" t="s">
        <v>2680</v>
      </c>
      <c r="G381">
        <f t="shared" si="69"/>
        <v>1</v>
      </c>
      <c r="H381" t="str">
        <f t="shared" si="70"/>
        <v>voorschot melkgeld</v>
      </c>
      <c r="I381">
        <f t="shared" si="71"/>
        <v>2</v>
      </c>
      <c r="J381" t="str">
        <f t="shared" si="72"/>
        <v xml:space="preserve">kg vet                                            </v>
      </c>
    </row>
    <row r="382" spans="1:10" x14ac:dyDescent="0.25">
      <c r="A382">
        <v>26</v>
      </c>
      <c r="B382" t="str">
        <f t="shared" si="57"/>
        <v>Klaverkaas</v>
      </c>
      <c r="C382">
        <v>21</v>
      </c>
      <c r="D382" t="str">
        <f t="shared" si="58"/>
        <v>2621</v>
      </c>
      <c r="E382" t="str">
        <f t="shared" si="68"/>
        <v xml:space="preserve">Gemiddeld eiwit                                   </v>
      </c>
      <c r="F382" t="s">
        <v>2680</v>
      </c>
      <c r="G382">
        <f t="shared" si="69"/>
        <v>1</v>
      </c>
      <c r="H382" t="str">
        <f t="shared" si="70"/>
        <v>voorschot melkgeld</v>
      </c>
      <c r="I382">
        <f t="shared" si="71"/>
        <v>3</v>
      </c>
      <c r="J382" t="str">
        <f t="shared" si="72"/>
        <v xml:space="preserve">kg eiwit                                          </v>
      </c>
    </row>
    <row r="383" spans="1:10" x14ac:dyDescent="0.25">
      <c r="A383">
        <v>26</v>
      </c>
      <c r="B383" t="str">
        <f t="shared" si="57"/>
        <v>Klaverkaas</v>
      </c>
      <c r="C383">
        <v>31</v>
      </c>
      <c r="D383" t="str">
        <f t="shared" si="58"/>
        <v>2631</v>
      </c>
      <c r="E383" t="str">
        <f t="shared" si="68"/>
        <v xml:space="preserve">Gemiddeld lactose                                 </v>
      </c>
      <c r="F383" t="s">
        <v>2680</v>
      </c>
      <c r="G383">
        <f t="shared" si="69"/>
        <v>1</v>
      </c>
      <c r="H383" t="str">
        <f t="shared" si="70"/>
        <v>voorschot melkgeld</v>
      </c>
      <c r="I383">
        <f t="shared" si="71"/>
        <v>4</v>
      </c>
      <c r="J383" t="str">
        <f t="shared" si="72"/>
        <v xml:space="preserve">kg lactose                                        </v>
      </c>
    </row>
    <row r="384" spans="1:10" x14ac:dyDescent="0.25">
      <c r="A384">
        <v>26</v>
      </c>
      <c r="B384" t="str">
        <f t="shared" si="57"/>
        <v>Klaverkaas</v>
      </c>
      <c r="C384">
        <v>101</v>
      </c>
      <c r="D384" t="str">
        <f t="shared" si="58"/>
        <v>26101</v>
      </c>
      <c r="E384" t="str">
        <f t="shared" si="68"/>
        <v xml:space="preserve">Verrekening                                       </v>
      </c>
      <c r="F384" t="s">
        <v>2680</v>
      </c>
      <c r="G384">
        <f t="shared" si="69"/>
        <v>4</v>
      </c>
      <c r="H384" t="str">
        <f t="shared" si="70"/>
        <v>diversen</v>
      </c>
      <c r="I384">
        <f t="shared" si="71"/>
        <v>0</v>
      </c>
      <c r="J384" t="str">
        <f t="shared" si="72"/>
        <v xml:space="preserve">geen berekening                                   </v>
      </c>
    </row>
    <row r="385" spans="1:10" x14ac:dyDescent="0.25">
      <c r="A385">
        <v>26</v>
      </c>
      <c r="B385" t="str">
        <f t="shared" si="57"/>
        <v>Klaverkaas</v>
      </c>
      <c r="C385">
        <v>122</v>
      </c>
      <c r="D385" t="str">
        <f t="shared" si="58"/>
        <v>26122</v>
      </c>
      <c r="E385" t="str">
        <f t="shared" si="68"/>
        <v xml:space="preserve">Leveranciers melkgeld                             </v>
      </c>
      <c r="F385" t="s">
        <v>2680</v>
      </c>
      <c r="G385">
        <f t="shared" si="69"/>
        <v>2</v>
      </c>
      <c r="H385" t="str">
        <f t="shared" si="70"/>
        <v>diversen</v>
      </c>
      <c r="I385">
        <f t="shared" si="71"/>
        <v>9</v>
      </c>
      <c r="J385" t="str">
        <f t="shared" si="72"/>
        <v xml:space="preserve">Totalisering                                      </v>
      </c>
    </row>
    <row r="386" spans="1:10" x14ac:dyDescent="0.25">
      <c r="A386">
        <v>26</v>
      </c>
      <c r="B386" t="str">
        <f t="shared" si="57"/>
        <v>Klaverkaas</v>
      </c>
      <c r="C386">
        <v>201</v>
      </c>
      <c r="D386" t="str">
        <f t="shared" si="58"/>
        <v>26201</v>
      </c>
      <c r="E386" t="str">
        <f t="shared" si="68"/>
        <v xml:space="preserve">Totaal                                            </v>
      </c>
      <c r="F386" t="s">
        <v>2680</v>
      </c>
      <c r="G386">
        <f t="shared" si="69"/>
        <v>4</v>
      </c>
      <c r="H386" t="str">
        <f t="shared" si="70"/>
        <v>diversen</v>
      </c>
      <c r="I386">
        <f t="shared" si="71"/>
        <v>9</v>
      </c>
      <c r="J386" t="str">
        <f t="shared" si="72"/>
        <v xml:space="preserve">Totalisering                                      </v>
      </c>
    </row>
    <row r="387" spans="1:10" x14ac:dyDescent="0.25">
      <c r="A387">
        <v>26</v>
      </c>
      <c r="B387" t="str">
        <f t="shared" si="57"/>
        <v>Klaverkaas</v>
      </c>
      <c r="C387">
        <v>399</v>
      </c>
      <c r="D387" t="str">
        <f t="shared" si="58"/>
        <v>26399</v>
      </c>
      <c r="E387" t="str">
        <f>VLOOKUP(D387,vlid51,4,FALSE)</f>
        <v xml:space="preserve">Loyaliteitstoeslag                                </v>
      </c>
      <c r="F387" t="s">
        <v>2681</v>
      </c>
      <c r="H387" t="s">
        <v>2682</v>
      </c>
      <c r="J387" t="str">
        <f>VLOOKUP(D387,vlid51,5,FALSE)</f>
        <v>kg melk negatief</v>
      </c>
    </row>
    <row r="388" spans="1:10" x14ac:dyDescent="0.25">
      <c r="A388">
        <v>26</v>
      </c>
      <c r="B388" t="str">
        <f t="shared" si="57"/>
        <v>Klaverkaas</v>
      </c>
      <c r="C388">
        <v>401</v>
      </c>
      <c r="D388" t="str">
        <f t="shared" si="58"/>
        <v>26401</v>
      </c>
      <c r="E388" t="str">
        <f>VLOOKUP(D388,vlid51,4,FALSE)</f>
        <v xml:space="preserve">Kwantumtoeslag                                    </v>
      </c>
      <c r="F388" t="s">
        <v>2681</v>
      </c>
      <c r="H388" t="s">
        <v>2682</v>
      </c>
      <c r="J388" t="str">
        <f>VLOOKUP(D388,vlid51,5,FALSE)</f>
        <v>kg melk negatief</v>
      </c>
    </row>
    <row r="389" spans="1:10" x14ac:dyDescent="0.25">
      <c r="A389">
        <v>26</v>
      </c>
      <c r="B389" t="str">
        <f t="shared" si="57"/>
        <v>Klaverkaas</v>
      </c>
      <c r="C389">
        <v>402</v>
      </c>
      <c r="D389" t="str">
        <f t="shared" si="58"/>
        <v>26402</v>
      </c>
      <c r="E389" t="str">
        <f>VLOOKUP(D389,vlid51,4,FALSE)</f>
        <v xml:space="preserve">Kwantumtoeslag                                    </v>
      </c>
      <c r="F389" t="s">
        <v>2681</v>
      </c>
      <c r="H389" t="s">
        <v>2682</v>
      </c>
      <c r="J389" t="str">
        <f>VLOOKUP(D389,vlid51,5,FALSE)</f>
        <v>kg melk negatief</v>
      </c>
    </row>
    <row r="390" spans="1:10" x14ac:dyDescent="0.25">
      <c r="A390">
        <v>31</v>
      </c>
      <c r="B390" t="str">
        <f t="shared" si="57"/>
        <v>A-ware ZWN</v>
      </c>
      <c r="C390">
        <v>1</v>
      </c>
      <c r="D390" t="str">
        <f t="shared" si="58"/>
        <v>311</v>
      </c>
      <c r="E390" t="str">
        <f>VLOOKUP(D390,vlfd07,4,FALSE)</f>
        <v xml:space="preserve">Gemiddeld vet                                     </v>
      </c>
      <c r="F390" t="s">
        <v>2680</v>
      </c>
      <c r="G390">
        <f>VLOOKUP(D390,vlfd02,4,FALSE)</f>
        <v>1</v>
      </c>
      <c r="H390" t="str">
        <f>IF(G390=1,"voorschot melkgeld","diversen")</f>
        <v>voorschot melkgeld</v>
      </c>
      <c r="I390">
        <f>VLOOKUP(D390,vlfd02,5,FALSE)</f>
        <v>2</v>
      </c>
      <c r="J390" t="str">
        <f>VLOOKUP(I390,selmel52,2,FALSE)</f>
        <v xml:space="preserve">kg vet                                            </v>
      </c>
    </row>
    <row r="391" spans="1:10" x14ac:dyDescent="0.25">
      <c r="A391">
        <v>31</v>
      </c>
      <c r="B391" t="str">
        <f t="shared" si="57"/>
        <v>A-ware ZWN</v>
      </c>
      <c r="C391">
        <v>1</v>
      </c>
      <c r="D391" t="str">
        <f t="shared" si="58"/>
        <v>311</v>
      </c>
      <c r="E391" t="str">
        <f>VLOOKUP(D391,vlid51,4,FALSE)</f>
        <v xml:space="preserve">Kwaliteitskorting                                 </v>
      </c>
      <c r="F391" t="s">
        <v>2681</v>
      </c>
      <c r="H391" t="s">
        <v>2682</v>
      </c>
      <c r="J391" t="str">
        <f>VLOOKUP(D391,vlid51,5,FALSE)</f>
        <v>gewicht</v>
      </c>
    </row>
    <row r="392" spans="1:10" x14ac:dyDescent="0.25">
      <c r="A392">
        <v>31</v>
      </c>
      <c r="B392" t="str">
        <f t="shared" si="57"/>
        <v>A-ware ZWN</v>
      </c>
      <c r="C392">
        <v>2</v>
      </c>
      <c r="D392" t="str">
        <f t="shared" si="58"/>
        <v>312</v>
      </c>
      <c r="E392" t="str">
        <f>VLOOKUP(D392,vlid51,4,FALSE)</f>
        <v xml:space="preserve">Kwaliteitskorting                                 </v>
      </c>
      <c r="F392" t="s">
        <v>2681</v>
      </c>
      <c r="H392" t="s">
        <v>2682</v>
      </c>
      <c r="J392" t="str">
        <f>VLOOKUP(D392,vlid51,5,FALSE)</f>
        <v>gewicht</v>
      </c>
    </row>
    <row r="393" spans="1:10" x14ac:dyDescent="0.25">
      <c r="A393">
        <v>31</v>
      </c>
      <c r="B393" t="str">
        <f t="shared" si="57"/>
        <v>A-ware ZWN</v>
      </c>
      <c r="C393">
        <v>4</v>
      </c>
      <c r="D393" t="str">
        <f t="shared" si="58"/>
        <v>314</v>
      </c>
      <c r="E393" t="str">
        <f>VLOOKUP(D393,vlid51,4,FALSE)</f>
        <v xml:space="preserve">Kwaliteitskorting                                 </v>
      </c>
      <c r="F393" t="s">
        <v>2681</v>
      </c>
      <c r="H393" t="s">
        <v>2682</v>
      </c>
      <c r="J393" t="str">
        <f>VLOOKUP(D393,vlid51,5,FALSE)</f>
        <v>gewicht</v>
      </c>
    </row>
    <row r="394" spans="1:10" x14ac:dyDescent="0.25">
      <c r="A394">
        <v>31</v>
      </c>
      <c r="B394" t="str">
        <f t="shared" si="57"/>
        <v>A-ware ZWN</v>
      </c>
      <c r="C394">
        <v>6</v>
      </c>
      <c r="D394" t="str">
        <f t="shared" si="58"/>
        <v>316</v>
      </c>
      <c r="E394" t="str">
        <f>VLOOKUP(D394,vlid51,4,FALSE)</f>
        <v xml:space="preserve">Kwaliteitskorting                                 </v>
      </c>
      <c r="F394" t="s">
        <v>2681</v>
      </c>
      <c r="H394" t="s">
        <v>2682</v>
      </c>
      <c r="J394" t="str">
        <f>VLOOKUP(D394,vlid51,5,FALSE)</f>
        <v>gewicht</v>
      </c>
    </row>
    <row r="395" spans="1:10" x14ac:dyDescent="0.25">
      <c r="A395">
        <v>31</v>
      </c>
      <c r="B395" t="str">
        <f t="shared" ref="B395:B458" si="73">VLOOKUP(A395,fablist,2,FALSE)</f>
        <v>A-ware ZWN</v>
      </c>
      <c r="C395">
        <v>11</v>
      </c>
      <c r="D395" t="str">
        <f t="shared" ref="D395:D458" si="74">A395&amp;C395</f>
        <v>3111</v>
      </c>
      <c r="E395" t="str">
        <f t="shared" ref="E395:E407" si="75">VLOOKUP(D395,vlfd07,4,FALSE)</f>
        <v xml:space="preserve">Administratieve heffing                           </v>
      </c>
      <c r="F395" t="s">
        <v>2680</v>
      </c>
      <c r="G395">
        <f t="shared" ref="G395:G407" si="76">VLOOKUP(D395,vlfd02,4,FALSE)</f>
        <v>1</v>
      </c>
      <c r="H395" t="str">
        <f t="shared" ref="H395:H407" si="77">IF(G395=1,"voorschot melkgeld","diversen")</f>
        <v>voorschot melkgeld</v>
      </c>
      <c r="I395">
        <f t="shared" ref="I395:I407" si="78">VLOOKUP(D395,vlfd02,5,FALSE)</f>
        <v>2</v>
      </c>
      <c r="J395" t="str">
        <f t="shared" ref="J395:J407" si="79">VLOOKUP(I395,selmel52,2,FALSE)</f>
        <v xml:space="preserve">kg vet                                            </v>
      </c>
    </row>
    <row r="396" spans="1:10" x14ac:dyDescent="0.25">
      <c r="A396">
        <v>31</v>
      </c>
      <c r="B396" t="str">
        <f t="shared" si="73"/>
        <v>A-ware ZWN</v>
      </c>
      <c r="C396">
        <v>21</v>
      </c>
      <c r="D396" t="str">
        <f t="shared" si="74"/>
        <v>3121</v>
      </c>
      <c r="E396" t="str">
        <f t="shared" si="75"/>
        <v xml:space="preserve">Voorschot melkgeld                                </v>
      </c>
      <c r="F396" t="s">
        <v>2680</v>
      </c>
      <c r="G396">
        <f t="shared" si="76"/>
        <v>1</v>
      </c>
      <c r="H396" t="str">
        <f t="shared" si="77"/>
        <v>voorschot melkgeld</v>
      </c>
      <c r="I396">
        <f t="shared" si="78"/>
        <v>9</v>
      </c>
      <c r="J396" t="str">
        <f t="shared" si="79"/>
        <v xml:space="preserve">Totalisering                                      </v>
      </c>
    </row>
    <row r="397" spans="1:10" x14ac:dyDescent="0.25">
      <c r="A397">
        <v>31</v>
      </c>
      <c r="B397" t="str">
        <f t="shared" si="73"/>
        <v>A-ware ZWN</v>
      </c>
      <c r="C397">
        <v>31</v>
      </c>
      <c r="D397" t="str">
        <f t="shared" si="74"/>
        <v>3131</v>
      </c>
      <c r="E397" t="str">
        <f t="shared" si="75"/>
        <v xml:space="preserve">Gemiddeld lactose                                 </v>
      </c>
      <c r="F397" t="s">
        <v>2680</v>
      </c>
      <c r="G397">
        <f t="shared" si="76"/>
        <v>1</v>
      </c>
      <c r="H397" t="str">
        <f t="shared" si="77"/>
        <v>voorschot melkgeld</v>
      </c>
      <c r="I397">
        <f t="shared" si="78"/>
        <v>4</v>
      </c>
      <c r="J397" t="str">
        <f t="shared" si="79"/>
        <v xml:space="preserve">kg lactose                                        </v>
      </c>
    </row>
    <row r="398" spans="1:10" x14ac:dyDescent="0.25">
      <c r="A398">
        <v>31</v>
      </c>
      <c r="B398" t="str">
        <f t="shared" si="73"/>
        <v>A-ware ZWN</v>
      </c>
      <c r="C398">
        <v>33</v>
      </c>
      <c r="D398" t="str">
        <f t="shared" si="74"/>
        <v>3133</v>
      </c>
      <c r="E398" t="str">
        <f t="shared" si="75"/>
        <v xml:space="preserve">Gemiddeld ureum                                   </v>
      </c>
      <c r="F398" t="s">
        <v>2680</v>
      </c>
      <c r="G398">
        <f t="shared" si="76"/>
        <v>1</v>
      </c>
      <c r="H398" t="str">
        <f t="shared" si="77"/>
        <v>voorschot melkgeld</v>
      </c>
      <c r="I398">
        <f t="shared" si="78"/>
        <v>80</v>
      </c>
      <c r="J398" t="str">
        <f t="shared" si="79"/>
        <v xml:space="preserve">mg/100g ureum                                     </v>
      </c>
    </row>
    <row r="399" spans="1:10" x14ac:dyDescent="0.25">
      <c r="A399">
        <v>31</v>
      </c>
      <c r="B399" t="str">
        <f t="shared" si="73"/>
        <v>A-ware ZWN</v>
      </c>
      <c r="C399">
        <v>43</v>
      </c>
      <c r="D399" t="str">
        <f t="shared" si="74"/>
        <v>3143</v>
      </c>
      <c r="E399" t="str">
        <f t="shared" si="75"/>
        <v xml:space="preserve">Duurzaamheidspremie                               </v>
      </c>
      <c r="F399" t="s">
        <v>2680</v>
      </c>
      <c r="G399">
        <f t="shared" si="76"/>
        <v>1</v>
      </c>
      <c r="H399" t="str">
        <f t="shared" si="77"/>
        <v>voorschot melkgeld</v>
      </c>
      <c r="I399">
        <f t="shared" si="78"/>
        <v>1</v>
      </c>
      <c r="J399" t="str">
        <f t="shared" si="79"/>
        <v xml:space="preserve">kg melk                                           </v>
      </c>
    </row>
    <row r="400" spans="1:10" x14ac:dyDescent="0.25">
      <c r="A400">
        <v>31</v>
      </c>
      <c r="B400" t="str">
        <f t="shared" si="73"/>
        <v>A-ware ZWN</v>
      </c>
      <c r="C400">
        <v>47</v>
      </c>
      <c r="D400" t="str">
        <f t="shared" si="74"/>
        <v>3147</v>
      </c>
      <c r="E400" t="str">
        <f t="shared" si="75"/>
        <v xml:space="preserve">Voorschot weidepremie                             </v>
      </c>
      <c r="F400" t="s">
        <v>2680</v>
      </c>
      <c r="G400">
        <f t="shared" si="76"/>
        <v>4</v>
      </c>
      <c r="H400" t="str">
        <f t="shared" si="77"/>
        <v>diversen</v>
      </c>
      <c r="I400">
        <f t="shared" si="78"/>
        <v>1</v>
      </c>
      <c r="J400" t="str">
        <f t="shared" si="79"/>
        <v xml:space="preserve">kg melk                                           </v>
      </c>
    </row>
    <row r="401" spans="1:10" x14ac:dyDescent="0.25">
      <c r="A401">
        <v>31</v>
      </c>
      <c r="B401" t="str">
        <f t="shared" si="73"/>
        <v>A-ware ZWN</v>
      </c>
      <c r="C401">
        <v>81</v>
      </c>
      <c r="D401" t="str">
        <f t="shared" si="74"/>
        <v>3181</v>
      </c>
      <c r="E401" t="str">
        <f t="shared" si="75"/>
        <v xml:space="preserve">Pooling toeslag                                   </v>
      </c>
      <c r="F401" t="s">
        <v>2680</v>
      </c>
      <c r="G401">
        <f t="shared" si="76"/>
        <v>4</v>
      </c>
      <c r="H401" t="str">
        <f t="shared" si="77"/>
        <v>diversen</v>
      </c>
      <c r="I401">
        <f t="shared" si="78"/>
        <v>22</v>
      </c>
      <c r="J401" t="str">
        <f t="shared" si="79"/>
        <v xml:space="preserve">Berekenen BTW                                     </v>
      </c>
    </row>
    <row r="402" spans="1:10" x14ac:dyDescent="0.25">
      <c r="A402">
        <v>31</v>
      </c>
      <c r="B402" t="str">
        <f t="shared" si="73"/>
        <v>A-ware ZWN</v>
      </c>
      <c r="C402">
        <v>82</v>
      </c>
      <c r="D402" t="str">
        <f t="shared" si="74"/>
        <v>3182</v>
      </c>
      <c r="E402" t="str">
        <f t="shared" si="75"/>
        <v xml:space="preserve">Kwaliteitstoeslag                                 </v>
      </c>
      <c r="F402" t="s">
        <v>2680</v>
      </c>
      <c r="G402">
        <f t="shared" si="76"/>
        <v>1</v>
      </c>
      <c r="H402" t="str">
        <f t="shared" si="77"/>
        <v>voorschot melkgeld</v>
      </c>
      <c r="I402">
        <f t="shared" si="78"/>
        <v>81</v>
      </c>
      <c r="J402" t="str">
        <f t="shared" si="79"/>
        <v xml:space="preserve">Per bonuspunt per kg                              </v>
      </c>
    </row>
    <row r="403" spans="1:10" x14ac:dyDescent="0.25">
      <c r="A403">
        <v>31</v>
      </c>
      <c r="B403" t="str">
        <f t="shared" si="73"/>
        <v>A-ware ZWN</v>
      </c>
      <c r="C403">
        <v>101</v>
      </c>
      <c r="D403" t="str">
        <f t="shared" si="74"/>
        <v>31101</v>
      </c>
      <c r="E403" t="str">
        <f t="shared" si="75"/>
        <v xml:space="preserve">Verrekening                                       </v>
      </c>
      <c r="F403" t="s">
        <v>2680</v>
      </c>
      <c r="G403">
        <f t="shared" si="76"/>
        <v>4</v>
      </c>
      <c r="H403" t="str">
        <f t="shared" si="77"/>
        <v>diversen</v>
      </c>
      <c r="I403">
        <f t="shared" si="78"/>
        <v>0</v>
      </c>
      <c r="J403" t="str">
        <f t="shared" si="79"/>
        <v xml:space="preserve">geen berekening                                   </v>
      </c>
    </row>
    <row r="404" spans="1:10" x14ac:dyDescent="0.25">
      <c r="A404">
        <v>31</v>
      </c>
      <c r="B404" t="str">
        <f t="shared" si="73"/>
        <v>A-ware ZWN</v>
      </c>
      <c r="C404">
        <v>113</v>
      </c>
      <c r="D404" t="str">
        <f t="shared" si="74"/>
        <v>31113</v>
      </c>
      <c r="E404" t="str">
        <f t="shared" si="75"/>
        <v xml:space="preserve">Bijdrage ZuivelNL                                 </v>
      </c>
      <c r="F404" t="s">
        <v>2680</v>
      </c>
      <c r="G404">
        <f t="shared" si="76"/>
        <v>4</v>
      </c>
      <c r="H404" t="str">
        <f t="shared" si="77"/>
        <v>diversen</v>
      </c>
      <c r="I404">
        <f t="shared" si="78"/>
        <v>18</v>
      </c>
      <c r="J404" t="str">
        <f t="shared" si="79"/>
        <v xml:space="preserve">kg melk (inhouding)                               </v>
      </c>
    </row>
    <row r="405" spans="1:10" x14ac:dyDescent="0.25">
      <c r="A405">
        <v>31</v>
      </c>
      <c r="B405" t="str">
        <f t="shared" si="73"/>
        <v>A-ware ZWN</v>
      </c>
      <c r="C405">
        <v>122</v>
      </c>
      <c r="D405" t="str">
        <f t="shared" si="74"/>
        <v>31122</v>
      </c>
      <c r="E405" t="str">
        <f t="shared" si="75"/>
        <v xml:space="preserve">Leveranciers melkgeld                             </v>
      </c>
      <c r="F405" t="s">
        <v>2680</v>
      </c>
      <c r="G405">
        <f t="shared" si="76"/>
        <v>2</v>
      </c>
      <c r="H405" t="str">
        <f t="shared" si="77"/>
        <v>diversen</v>
      </c>
      <c r="I405">
        <f t="shared" si="78"/>
        <v>9</v>
      </c>
      <c r="J405" t="str">
        <f t="shared" si="79"/>
        <v xml:space="preserve">Totalisering                                      </v>
      </c>
    </row>
    <row r="406" spans="1:10" x14ac:dyDescent="0.25">
      <c r="A406">
        <v>31</v>
      </c>
      <c r="B406" t="str">
        <f t="shared" si="73"/>
        <v>A-ware ZWN</v>
      </c>
      <c r="C406">
        <v>161</v>
      </c>
      <c r="D406" t="str">
        <f t="shared" si="74"/>
        <v>31161</v>
      </c>
      <c r="E406" t="str">
        <f t="shared" si="75"/>
        <v xml:space="preserve">Kwantumtoeslag                                    </v>
      </c>
      <c r="F406" t="s">
        <v>2680</v>
      </c>
      <c r="G406">
        <f t="shared" si="76"/>
        <v>1</v>
      </c>
      <c r="H406" t="str">
        <f t="shared" si="77"/>
        <v>voorschot melkgeld</v>
      </c>
      <c r="I406">
        <f t="shared" si="78"/>
        <v>101</v>
      </c>
      <c r="J406" t="str">
        <f t="shared" si="79"/>
        <v xml:space="preserve">prijs uit mnbdranv 004                            </v>
      </c>
    </row>
    <row r="407" spans="1:10" x14ac:dyDescent="0.25">
      <c r="A407">
        <v>31</v>
      </c>
      <c r="B407" t="str">
        <f t="shared" si="73"/>
        <v>A-ware ZWN</v>
      </c>
      <c r="C407">
        <v>201</v>
      </c>
      <c r="D407" t="str">
        <f t="shared" si="74"/>
        <v>31201</v>
      </c>
      <c r="E407" t="str">
        <f t="shared" si="75"/>
        <v xml:space="preserve">Totaal                                            </v>
      </c>
      <c r="F407" t="s">
        <v>2680</v>
      </c>
      <c r="G407">
        <f t="shared" si="76"/>
        <v>4</v>
      </c>
      <c r="H407" t="str">
        <f t="shared" si="77"/>
        <v>diversen</v>
      </c>
      <c r="I407">
        <f t="shared" si="78"/>
        <v>9</v>
      </c>
      <c r="J407" t="str">
        <f t="shared" si="79"/>
        <v xml:space="preserve">Totalisering                                      </v>
      </c>
    </row>
    <row r="408" spans="1:10" x14ac:dyDescent="0.25">
      <c r="A408">
        <v>31</v>
      </c>
      <c r="B408" t="str">
        <f t="shared" si="73"/>
        <v>A-ware ZWN</v>
      </c>
      <c r="C408">
        <v>207</v>
      </c>
      <c r="D408" t="str">
        <f t="shared" si="74"/>
        <v>31207</v>
      </c>
      <c r="E408" t="str">
        <f>VLOOKUP(D408,vlid51,4,FALSE)</f>
        <v xml:space="preserve">Overig                                            </v>
      </c>
      <c r="F408" t="s">
        <v>2681</v>
      </c>
      <c r="H408" t="s">
        <v>2682</v>
      </c>
      <c r="J408" t="str">
        <f>VLOOKUP(D408,vlid51,5,FALSE)</f>
        <v>geen</v>
      </c>
    </row>
    <row r="409" spans="1:10" x14ac:dyDescent="0.25">
      <c r="A409">
        <v>31</v>
      </c>
      <c r="B409" t="str">
        <f t="shared" si="73"/>
        <v>A-ware ZWN</v>
      </c>
      <c r="C409">
        <v>226</v>
      </c>
      <c r="D409" t="str">
        <f t="shared" si="74"/>
        <v>31226</v>
      </c>
      <c r="E409" t="str">
        <f>VLOOKUP(D409,vlid51,4,FALSE)</f>
        <v xml:space="preserve">Vergoeding JoinData                               </v>
      </c>
      <c r="F409" t="s">
        <v>2681</v>
      </c>
      <c r="H409" t="s">
        <v>2682</v>
      </c>
      <c r="J409" t="str">
        <f>VLOOKUP(D409,vlid51,5,FALSE)</f>
        <v>geen</v>
      </c>
    </row>
    <row r="410" spans="1:10" x14ac:dyDescent="0.25">
      <c r="A410">
        <v>31</v>
      </c>
      <c r="B410" t="str">
        <f t="shared" si="73"/>
        <v>A-ware ZWN</v>
      </c>
      <c r="C410">
        <v>600</v>
      </c>
      <c r="D410" t="str">
        <f t="shared" si="74"/>
        <v>31600</v>
      </c>
      <c r="E410" t="str">
        <f>VLOOKUP(D410,vlid51,4,FALSE)</f>
        <v xml:space="preserve">Correctie melkgeld                                </v>
      </c>
      <c r="F410" t="s">
        <v>2681</v>
      </c>
      <c r="H410" t="s">
        <v>2682</v>
      </c>
      <c r="J410" t="str">
        <f>VLOOKUP(D410,vlid51,5,FALSE)</f>
        <v>geen</v>
      </c>
    </row>
    <row r="411" spans="1:10" x14ac:dyDescent="0.25">
      <c r="A411">
        <v>31</v>
      </c>
      <c r="B411" t="str">
        <f t="shared" si="73"/>
        <v>A-ware ZWN</v>
      </c>
      <c r="C411">
        <v>6600</v>
      </c>
      <c r="D411" t="str">
        <f t="shared" si="74"/>
        <v>316600</v>
      </c>
      <c r="E411" t="str">
        <f>VLOOKUP(D411,vlid51,4,FALSE)</f>
        <v xml:space="preserve">Voorschot melkgeld                                </v>
      </c>
      <c r="F411" t="s">
        <v>2681</v>
      </c>
      <c r="H411" t="s">
        <v>2682</v>
      </c>
      <c r="J411" t="str">
        <f>VLOOKUP(D411,vlid51,5,FALSE)</f>
        <v>geen</v>
      </c>
    </row>
    <row r="412" spans="1:10" x14ac:dyDescent="0.25">
      <c r="A412">
        <v>33</v>
      </c>
      <c r="B412" t="str">
        <f t="shared" si="73"/>
        <v>NoorderlandMelk</v>
      </c>
      <c r="C412">
        <v>1</v>
      </c>
      <c r="D412" t="str">
        <f t="shared" si="74"/>
        <v>331</v>
      </c>
      <c r="E412" t="str">
        <f>VLOOKUP(D412,vlfd07,4,FALSE)</f>
        <v xml:space="preserve">Gemiddeld lactose                                 </v>
      </c>
      <c r="F412" t="s">
        <v>2680</v>
      </c>
      <c r="G412">
        <f>VLOOKUP(D412,vlfd02,4,FALSE)</f>
        <v>1</v>
      </c>
      <c r="H412" t="str">
        <f>IF(G412=1,"voorschot melkgeld","diversen")</f>
        <v>voorschot melkgeld</v>
      </c>
      <c r="I412">
        <f>VLOOKUP(D412,vlfd02,5,FALSE)</f>
        <v>4</v>
      </c>
      <c r="J412" t="str">
        <f>VLOOKUP(I412,selmel52,2,FALSE)</f>
        <v xml:space="preserve">kg lactose                                        </v>
      </c>
    </row>
    <row r="413" spans="1:10" x14ac:dyDescent="0.25">
      <c r="A413">
        <v>33</v>
      </c>
      <c r="B413" t="str">
        <f t="shared" si="73"/>
        <v>NoorderlandMelk</v>
      </c>
      <c r="C413">
        <v>11</v>
      </c>
      <c r="D413" t="str">
        <f t="shared" si="74"/>
        <v>3311</v>
      </c>
      <c r="E413" t="str">
        <f>VLOOKUP(D413,vlfd07,4,FALSE)</f>
        <v xml:space="preserve">Gemiddeld vet                                     </v>
      </c>
      <c r="F413" t="s">
        <v>2680</v>
      </c>
      <c r="G413">
        <f>VLOOKUP(D413,vlfd02,4,FALSE)</f>
        <v>1</v>
      </c>
      <c r="H413" t="str">
        <f>IF(G413=1,"voorschot melkgeld","diversen")</f>
        <v>voorschot melkgeld</v>
      </c>
      <c r="I413">
        <f>VLOOKUP(D413,vlfd02,5,FALSE)</f>
        <v>2</v>
      </c>
      <c r="J413" t="str">
        <f>VLOOKUP(I413,selmel52,2,FALSE)</f>
        <v xml:space="preserve">kg vet                                            </v>
      </c>
    </row>
    <row r="414" spans="1:10" x14ac:dyDescent="0.25">
      <c r="A414">
        <v>33</v>
      </c>
      <c r="B414" t="str">
        <f t="shared" si="73"/>
        <v>NoorderlandMelk</v>
      </c>
      <c r="C414">
        <v>20</v>
      </c>
      <c r="D414" t="str">
        <f t="shared" si="74"/>
        <v>3320</v>
      </c>
      <c r="E414" t="str">
        <f>VLOOKUP(D414,vlid51,4,FALSE)</f>
        <v xml:space="preserve">Footprint premie voorschot                        </v>
      </c>
      <c r="F414" t="s">
        <v>2681</v>
      </c>
      <c r="H414" t="s">
        <v>2682</v>
      </c>
      <c r="J414" t="str">
        <f>VLOOKUP(D414,vlid51,5,FALSE)</f>
        <v>geen</v>
      </c>
    </row>
    <row r="415" spans="1:10" x14ac:dyDescent="0.25">
      <c r="A415">
        <v>33</v>
      </c>
      <c r="B415" t="str">
        <f t="shared" si="73"/>
        <v>NoorderlandMelk</v>
      </c>
      <c r="C415">
        <v>21</v>
      </c>
      <c r="D415" t="str">
        <f t="shared" si="74"/>
        <v>3321</v>
      </c>
      <c r="E415" t="str">
        <f>VLOOKUP(D415,vlfd07,4,FALSE)</f>
        <v xml:space="preserve">Gemiddeld eiwit                                   </v>
      </c>
      <c r="F415" t="s">
        <v>2680</v>
      </c>
      <c r="G415">
        <f>VLOOKUP(D415,vlfd02,4,FALSE)</f>
        <v>1</v>
      </c>
      <c r="H415" t="str">
        <f>IF(G415=1,"voorschot melkgeld","diversen")</f>
        <v>voorschot melkgeld</v>
      </c>
      <c r="I415">
        <f>VLOOKUP(D415,vlfd02,5,FALSE)</f>
        <v>3</v>
      </c>
      <c r="J415" t="str">
        <f>VLOOKUP(I415,selmel52,2,FALSE)</f>
        <v xml:space="preserve">kg eiwit                                          </v>
      </c>
    </row>
    <row r="416" spans="1:10" x14ac:dyDescent="0.25">
      <c r="A416">
        <v>33</v>
      </c>
      <c r="B416" t="str">
        <f t="shared" si="73"/>
        <v>NoorderlandMelk</v>
      </c>
      <c r="C416">
        <v>31</v>
      </c>
      <c r="D416" t="str">
        <f t="shared" si="74"/>
        <v>3331</v>
      </c>
      <c r="E416" t="str">
        <f>VLOOKUP(D416,vlfd07,4,FALSE)</f>
        <v xml:space="preserve">Gemiddeld lactose                                 </v>
      </c>
      <c r="F416" t="s">
        <v>2680</v>
      </c>
      <c r="G416">
        <f>VLOOKUP(D416,vlfd02,4,FALSE)</f>
        <v>1</v>
      </c>
      <c r="H416" t="str">
        <f>IF(G416=1,"voorschot melkgeld","diversen")</f>
        <v>voorschot melkgeld</v>
      </c>
      <c r="I416">
        <f>VLOOKUP(D416,vlfd02,5,FALSE)</f>
        <v>4</v>
      </c>
      <c r="J416" t="str">
        <f>VLOOKUP(I416,selmel52,2,FALSE)</f>
        <v xml:space="preserve">kg lactose                                        </v>
      </c>
    </row>
    <row r="417" spans="1:10" x14ac:dyDescent="0.25">
      <c r="A417">
        <v>33</v>
      </c>
      <c r="B417" t="str">
        <f t="shared" si="73"/>
        <v>NoorderlandMelk</v>
      </c>
      <c r="C417">
        <v>33</v>
      </c>
      <c r="D417" t="str">
        <f t="shared" si="74"/>
        <v>3333</v>
      </c>
      <c r="E417" t="str">
        <f>VLOOKUP(D417,vlfd07,4,FALSE)</f>
        <v xml:space="preserve">Gemiddeld ureum                                   </v>
      </c>
      <c r="F417" t="s">
        <v>2680</v>
      </c>
      <c r="G417">
        <f>VLOOKUP(D417,vlfd02,4,FALSE)</f>
        <v>1</v>
      </c>
      <c r="H417" t="str">
        <f>IF(G417=1,"voorschot melkgeld","diversen")</f>
        <v>voorschot melkgeld</v>
      </c>
      <c r="I417">
        <f>VLOOKUP(D417,vlfd02,5,FALSE)</f>
        <v>80</v>
      </c>
      <c r="J417" t="str">
        <f>VLOOKUP(I417,selmel52,2,FALSE)</f>
        <v xml:space="preserve">mg/100g ureum                                     </v>
      </c>
    </row>
    <row r="418" spans="1:10" x14ac:dyDescent="0.25">
      <c r="A418">
        <v>33</v>
      </c>
      <c r="B418" t="str">
        <f t="shared" si="73"/>
        <v>NoorderlandMelk</v>
      </c>
      <c r="C418">
        <v>35</v>
      </c>
      <c r="D418" t="str">
        <f t="shared" si="74"/>
        <v>3335</v>
      </c>
      <c r="E418" t="str">
        <f>VLOOKUP(D418,vlid51,4,FALSE)</f>
        <v xml:space="preserve">Correctie eenmalige premie                        </v>
      </c>
      <c r="F418" t="s">
        <v>2681</v>
      </c>
      <c r="H418" t="s">
        <v>2682</v>
      </c>
      <c r="J418" t="str">
        <f>VLOOKUP(D418,vlid51,5,FALSE)</f>
        <v>geen</v>
      </c>
    </row>
    <row r="419" spans="1:10" x14ac:dyDescent="0.25">
      <c r="A419">
        <v>33</v>
      </c>
      <c r="B419" t="str">
        <f t="shared" si="73"/>
        <v>NoorderlandMelk</v>
      </c>
      <c r="C419">
        <v>40</v>
      </c>
      <c r="D419" t="str">
        <f t="shared" si="74"/>
        <v>3340</v>
      </c>
      <c r="E419" t="str">
        <f>VLOOKUP(D419,vlid51,4,FALSE)</f>
        <v xml:space="preserve">Wij maken de Melk premie                          </v>
      </c>
      <c r="F419" t="s">
        <v>2681</v>
      </c>
      <c r="H419" t="s">
        <v>2682</v>
      </c>
      <c r="J419" t="str">
        <f>VLOOKUP(D419,vlid51,5,FALSE)</f>
        <v>kg melk negatief</v>
      </c>
    </row>
    <row r="420" spans="1:10" x14ac:dyDescent="0.25">
      <c r="A420">
        <v>33</v>
      </c>
      <c r="B420" t="str">
        <f t="shared" si="73"/>
        <v>NoorderlandMelk</v>
      </c>
      <c r="C420">
        <v>41</v>
      </c>
      <c r="D420" t="str">
        <f t="shared" si="74"/>
        <v>3341</v>
      </c>
      <c r="E420" t="str">
        <f>VLOOKUP(D420,vlfd07,4,FALSE)</f>
        <v xml:space="preserve">Inhouding per kg                                  </v>
      </c>
      <c r="F420" t="s">
        <v>2680</v>
      </c>
      <c r="G420">
        <f>VLOOKUP(D420,vlfd02,4,FALSE)</f>
        <v>1</v>
      </c>
      <c r="H420" t="str">
        <f>IF(G420=1,"voorschot melkgeld","diversen")</f>
        <v>voorschot melkgeld</v>
      </c>
      <c r="I420">
        <f>VLOOKUP(D420,vlfd02,5,FALSE)</f>
        <v>18</v>
      </c>
      <c r="J420" t="str">
        <f>VLOOKUP(I420,selmel52,2,FALSE)</f>
        <v xml:space="preserve">kg melk (inhouding)                               </v>
      </c>
    </row>
    <row r="421" spans="1:10" x14ac:dyDescent="0.25">
      <c r="A421">
        <v>33</v>
      </c>
      <c r="B421" t="str">
        <f t="shared" si="73"/>
        <v>NoorderlandMelk</v>
      </c>
      <c r="C421">
        <v>43</v>
      </c>
      <c r="D421" t="str">
        <f t="shared" si="74"/>
        <v>3343</v>
      </c>
      <c r="E421" t="str">
        <f>VLOOKUP(D421,vlfd07,4,FALSE)</f>
        <v xml:space="preserve">Weidemelktoeslag                                  </v>
      </c>
      <c r="F421" t="s">
        <v>2680</v>
      </c>
      <c r="G421">
        <f>VLOOKUP(D421,vlfd02,4,FALSE)</f>
        <v>1</v>
      </c>
      <c r="H421" t="str">
        <f>IF(G421=1,"voorschot melkgeld","diversen")</f>
        <v>voorschot melkgeld</v>
      </c>
      <c r="I421">
        <f>VLOOKUP(D421,vlfd02,5,FALSE)</f>
        <v>125</v>
      </c>
      <c r="J421" t="str">
        <f>VLOOKUP(I421,selmel52,2,FALSE)</f>
        <v xml:space="preserve">Weidegang ja (als 104 zonder reg.datum)           </v>
      </c>
    </row>
    <row r="422" spans="1:10" x14ac:dyDescent="0.25">
      <c r="A422">
        <v>33</v>
      </c>
      <c r="B422" t="str">
        <f t="shared" si="73"/>
        <v>NoorderlandMelk</v>
      </c>
      <c r="C422">
        <v>44</v>
      </c>
      <c r="D422" t="str">
        <f t="shared" si="74"/>
        <v>3344</v>
      </c>
      <c r="E422" t="str">
        <f>VLOOKUP(D422,vlfd07,4,FALSE)</f>
        <v xml:space="preserve">Premie VLOG+ melk                                 </v>
      </c>
      <c r="F422" t="s">
        <v>2680</v>
      </c>
      <c r="G422">
        <f>VLOOKUP(D422,vlfd02,4,FALSE)</f>
        <v>1</v>
      </c>
      <c r="H422" t="str">
        <f>IF(G422=1,"voorschot melkgeld","diversen")</f>
        <v>voorschot melkgeld</v>
      </c>
      <c r="I422">
        <f>VLOOKUP(D422,vlfd02,5,FALSE)</f>
        <v>39</v>
      </c>
      <c r="J422" t="str">
        <f>VLOOKUP(I422,selmel52,2,FALSE)</f>
        <v xml:space="preserve">Deelnemer VLOG (per reg.datum)                    </v>
      </c>
    </row>
    <row r="423" spans="1:10" x14ac:dyDescent="0.25">
      <c r="A423">
        <v>33</v>
      </c>
      <c r="B423" t="str">
        <f t="shared" si="73"/>
        <v>NoorderlandMelk</v>
      </c>
      <c r="C423">
        <v>45</v>
      </c>
      <c r="D423" t="str">
        <f t="shared" si="74"/>
        <v>3345</v>
      </c>
      <c r="E423" t="str">
        <f>VLOOKUP(D423,vlid51,4,FALSE)</f>
        <v xml:space="preserve">Wij maken de Melk premie                          </v>
      </c>
      <c r="F423" t="s">
        <v>2681</v>
      </c>
      <c r="H423" t="s">
        <v>2682</v>
      </c>
      <c r="J423" t="str">
        <f>VLOOKUP(D423,vlid51,5,FALSE)</f>
        <v>kg melk negatief</v>
      </c>
    </row>
    <row r="424" spans="1:10" x14ac:dyDescent="0.25">
      <c r="A424">
        <v>33</v>
      </c>
      <c r="B424" t="str">
        <f t="shared" si="73"/>
        <v>NoorderlandMelk</v>
      </c>
      <c r="C424">
        <v>47</v>
      </c>
      <c r="D424" t="str">
        <f t="shared" si="74"/>
        <v>3347</v>
      </c>
      <c r="E424" t="str">
        <f>VLOOKUP(D424,vlfd07,4,FALSE)</f>
        <v xml:space="preserve">Celgetalregeling                                  </v>
      </c>
      <c r="F424" t="s">
        <v>2680</v>
      </c>
      <c r="G424">
        <f>VLOOKUP(D424,vlfd02,4,FALSE)</f>
        <v>1</v>
      </c>
      <c r="H424" t="str">
        <f>IF(G424=1,"voorschot melkgeld","diversen")</f>
        <v>voorschot melkgeld</v>
      </c>
      <c r="I424">
        <f>VLOOKUP(D424,vlfd02,5,FALSE)</f>
        <v>169</v>
      </c>
      <c r="J424" t="str">
        <f>VLOOKUP(I424,selmel52,2,FALSE)</f>
        <v xml:space="preserve">Celgetalregeling NLM 2024                         </v>
      </c>
    </row>
    <row r="425" spans="1:10" x14ac:dyDescent="0.25">
      <c r="A425">
        <v>33</v>
      </c>
      <c r="B425" t="str">
        <f t="shared" si="73"/>
        <v>NoorderlandMelk</v>
      </c>
      <c r="C425">
        <v>48</v>
      </c>
      <c r="D425" t="str">
        <f t="shared" si="74"/>
        <v>3348</v>
      </c>
      <c r="E425" t="str">
        <f>VLOOKUP(D425,vlfd07,4,FALSE)</f>
        <v xml:space="preserve">Kiemgetalregeling                                 </v>
      </c>
      <c r="F425" t="s">
        <v>2680</v>
      </c>
      <c r="G425">
        <f>VLOOKUP(D425,vlfd02,4,FALSE)</f>
        <v>1</v>
      </c>
      <c r="H425" t="str">
        <f>IF(G425=1,"voorschot melkgeld","diversen")</f>
        <v>voorschot melkgeld</v>
      </c>
      <c r="I425">
        <f>VLOOKUP(D425,vlfd02,5,FALSE)</f>
        <v>170</v>
      </c>
      <c r="J425" t="str">
        <f>VLOOKUP(I425,selmel52,2,FALSE)</f>
        <v xml:space="preserve">Kemgetalregeling NLM 2024                         </v>
      </c>
    </row>
    <row r="426" spans="1:10" x14ac:dyDescent="0.25">
      <c r="A426">
        <v>33</v>
      </c>
      <c r="B426" t="str">
        <f t="shared" si="73"/>
        <v>NoorderlandMelk</v>
      </c>
      <c r="C426">
        <v>50</v>
      </c>
      <c r="D426" t="str">
        <f t="shared" si="74"/>
        <v>3350</v>
      </c>
      <c r="E426" t="str">
        <f>VLOOKUP(D426,vlid51,4,FALSE)</f>
        <v xml:space="preserve">Correctie kwantumtoeslag 2015                     </v>
      </c>
      <c r="F426" t="s">
        <v>2681</v>
      </c>
      <c r="H426" t="s">
        <v>2682</v>
      </c>
      <c r="J426" t="str">
        <f>VLOOKUP(D426,vlid51,5,FALSE)</f>
        <v>geen</v>
      </c>
    </row>
    <row r="427" spans="1:10" x14ac:dyDescent="0.25">
      <c r="A427">
        <v>33</v>
      </c>
      <c r="B427" t="str">
        <f t="shared" si="73"/>
        <v>NoorderlandMelk</v>
      </c>
      <c r="C427">
        <v>55</v>
      </c>
      <c r="D427" t="str">
        <f t="shared" si="74"/>
        <v>3355</v>
      </c>
      <c r="E427" t="str">
        <f>VLOOKUP(D427,vlid51,4,FALSE)</f>
        <v xml:space="preserve">Correctie kwantumtoeslag                          </v>
      </c>
      <c r="F427" t="s">
        <v>2681</v>
      </c>
      <c r="H427" t="s">
        <v>2682</v>
      </c>
      <c r="J427" t="str">
        <f>VLOOKUP(D427,vlid51,5,FALSE)</f>
        <v>geen</v>
      </c>
    </row>
    <row r="428" spans="1:10" x14ac:dyDescent="0.25">
      <c r="A428">
        <v>33</v>
      </c>
      <c r="B428" t="str">
        <f t="shared" si="73"/>
        <v>NoorderlandMelk</v>
      </c>
      <c r="C428">
        <v>60</v>
      </c>
      <c r="D428" t="str">
        <f t="shared" si="74"/>
        <v>3360</v>
      </c>
      <c r="E428" t="str">
        <f>VLOOKUP(D428,vlid51,4,FALSE)</f>
        <v xml:space="preserve">Bijdrage stichting A-wareness 2020                </v>
      </c>
      <c r="F428" t="s">
        <v>2681</v>
      </c>
      <c r="H428" t="s">
        <v>2682</v>
      </c>
      <c r="J428" t="str">
        <f>VLOOKUP(D428,vlid51,5,FALSE)</f>
        <v>aantal</v>
      </c>
    </row>
    <row r="429" spans="1:10" x14ac:dyDescent="0.25">
      <c r="A429">
        <v>33</v>
      </c>
      <c r="B429" t="str">
        <f t="shared" si="73"/>
        <v>NoorderlandMelk</v>
      </c>
      <c r="C429">
        <v>65</v>
      </c>
      <c r="D429" t="str">
        <f t="shared" si="74"/>
        <v>3365</v>
      </c>
      <c r="E429" t="str">
        <f>VLOOKUP(D429,vlid51,4,FALSE)</f>
        <v xml:space="preserve">Wij maken de Melk premie                          </v>
      </c>
      <c r="F429" t="s">
        <v>2681</v>
      </c>
      <c r="H429" t="s">
        <v>2682</v>
      </c>
      <c r="J429" t="str">
        <f>VLOOKUP(D429,vlid51,5,FALSE)</f>
        <v>kg melk negatief</v>
      </c>
    </row>
    <row r="430" spans="1:10" x14ac:dyDescent="0.25">
      <c r="A430">
        <v>33</v>
      </c>
      <c r="B430" t="str">
        <f t="shared" si="73"/>
        <v>NoorderlandMelk</v>
      </c>
      <c r="C430">
        <v>70</v>
      </c>
      <c r="D430" t="str">
        <f t="shared" si="74"/>
        <v>3370</v>
      </c>
      <c r="E430" t="str">
        <f>VLOOKUP(D430,vlid51,4,FALSE)</f>
        <v xml:space="preserve">Wij maken de Melk premie                          </v>
      </c>
      <c r="F430" t="s">
        <v>2681</v>
      </c>
      <c r="H430" t="s">
        <v>2682</v>
      </c>
      <c r="J430" t="str">
        <f>VLOOKUP(D430,vlid51,5,FALSE)</f>
        <v>kg melk negatief</v>
      </c>
    </row>
    <row r="431" spans="1:10" x14ac:dyDescent="0.25">
      <c r="A431">
        <v>33</v>
      </c>
      <c r="B431" t="str">
        <f t="shared" si="73"/>
        <v>NoorderlandMelk</v>
      </c>
      <c r="C431">
        <v>71</v>
      </c>
      <c r="D431" t="str">
        <f t="shared" si="74"/>
        <v>3371</v>
      </c>
      <c r="E431" t="str">
        <f>VLOOKUP(D431,vlfd07,4,FALSE)</f>
        <v xml:space="preserve">Kwaliteitskorting                                 </v>
      </c>
      <c r="F431" t="s">
        <v>2680</v>
      </c>
      <c r="G431">
        <f>VLOOKUP(D431,vlfd02,4,FALSE)</f>
        <v>4</v>
      </c>
      <c r="H431" t="str">
        <f>IF(G431=1,"voorschot melkgeld","diversen")</f>
        <v>diversen</v>
      </c>
      <c r="I431">
        <f>VLOOKUP(D431,vlfd02,5,FALSE)</f>
        <v>8</v>
      </c>
      <c r="J431" t="str">
        <f>VLOOKUP(I431,selmel52,2,FALSE)</f>
        <v xml:space="preserve">Per punt per kg                                   </v>
      </c>
    </row>
    <row r="432" spans="1:10" x14ac:dyDescent="0.25">
      <c r="A432">
        <v>33</v>
      </c>
      <c r="B432" t="str">
        <f t="shared" si="73"/>
        <v>NoorderlandMelk</v>
      </c>
      <c r="C432">
        <v>72</v>
      </c>
      <c r="D432" t="str">
        <f t="shared" si="74"/>
        <v>3372</v>
      </c>
      <c r="E432" t="str">
        <f>VLOOKUP(D432,vlfd07,4,FALSE)</f>
        <v xml:space="preserve">Korting groeiremmende stoffen                     </v>
      </c>
      <c r="F432" t="s">
        <v>2680</v>
      </c>
      <c r="G432">
        <f>VLOOKUP(D432,vlfd02,4,FALSE)</f>
        <v>4</v>
      </c>
      <c r="H432" t="str">
        <f>IF(G432=1,"voorschot melkgeld","diversen")</f>
        <v>diversen</v>
      </c>
      <c r="I432">
        <f>VLOOKUP(D432,vlfd02,5,FALSE)</f>
        <v>100</v>
      </c>
      <c r="J432" t="str">
        <f>VLOOKUP(I432,selmel52,2,FALSE)</f>
        <v xml:space="preserve">Geen uitbetaling leverantie met antibiotica       </v>
      </c>
    </row>
    <row r="433" spans="1:10" x14ac:dyDescent="0.25">
      <c r="A433">
        <v>33</v>
      </c>
      <c r="B433" t="str">
        <f t="shared" si="73"/>
        <v>NoorderlandMelk</v>
      </c>
      <c r="C433">
        <v>75</v>
      </c>
      <c r="D433" t="str">
        <f t="shared" si="74"/>
        <v>3375</v>
      </c>
      <c r="E433" t="str">
        <f t="shared" ref="E433:E438" si="80">VLOOKUP(D433,vlid51,4,FALSE)</f>
        <v xml:space="preserve">Wij maken de Melk premie                          </v>
      </c>
      <c r="F433" t="s">
        <v>2681</v>
      </c>
      <c r="H433" t="s">
        <v>2682</v>
      </c>
      <c r="J433" t="str">
        <f t="shared" ref="J433:J438" si="81">VLOOKUP(D433,vlid51,5,FALSE)</f>
        <v>kg melk negatief</v>
      </c>
    </row>
    <row r="434" spans="1:10" x14ac:dyDescent="0.25">
      <c r="A434">
        <v>33</v>
      </c>
      <c r="B434" t="str">
        <f t="shared" si="73"/>
        <v>NoorderlandMelk</v>
      </c>
      <c r="C434">
        <v>80</v>
      </c>
      <c r="D434" t="str">
        <f t="shared" si="74"/>
        <v>3380</v>
      </c>
      <c r="E434" t="str">
        <f t="shared" si="80"/>
        <v xml:space="preserve">Wij maken de Melk premie                          </v>
      </c>
      <c r="F434" t="s">
        <v>2681</v>
      </c>
      <c r="H434" t="s">
        <v>2682</v>
      </c>
      <c r="J434" t="str">
        <f t="shared" si="81"/>
        <v>kg melk negatief</v>
      </c>
    </row>
    <row r="435" spans="1:10" x14ac:dyDescent="0.25">
      <c r="A435">
        <v>33</v>
      </c>
      <c r="B435" t="str">
        <f t="shared" si="73"/>
        <v>NoorderlandMelk</v>
      </c>
      <c r="C435">
        <v>85</v>
      </c>
      <c r="D435" t="str">
        <f t="shared" si="74"/>
        <v>3385</v>
      </c>
      <c r="E435" t="str">
        <f t="shared" si="80"/>
        <v xml:space="preserve">Wij maken de Melk premie                          </v>
      </c>
      <c r="F435" t="s">
        <v>2681</v>
      </c>
      <c r="H435" t="s">
        <v>2682</v>
      </c>
      <c r="J435" t="str">
        <f t="shared" si="81"/>
        <v>kg melk negatief</v>
      </c>
    </row>
    <row r="436" spans="1:10" x14ac:dyDescent="0.25">
      <c r="A436">
        <v>33</v>
      </c>
      <c r="B436" t="str">
        <f t="shared" si="73"/>
        <v>NoorderlandMelk</v>
      </c>
      <c r="C436">
        <v>90</v>
      </c>
      <c r="D436" t="str">
        <f t="shared" si="74"/>
        <v>3390</v>
      </c>
      <c r="E436" t="str">
        <f t="shared" si="80"/>
        <v xml:space="preserve">Wij maken de Melk premie                          </v>
      </c>
      <c r="F436" t="s">
        <v>2681</v>
      </c>
      <c r="H436" t="s">
        <v>2682</v>
      </c>
      <c r="J436" t="str">
        <f t="shared" si="81"/>
        <v>kg melk negatief</v>
      </c>
    </row>
    <row r="437" spans="1:10" x14ac:dyDescent="0.25">
      <c r="A437">
        <v>33</v>
      </c>
      <c r="B437" t="str">
        <f t="shared" si="73"/>
        <v>NoorderlandMelk</v>
      </c>
      <c r="C437">
        <v>95</v>
      </c>
      <c r="D437" t="str">
        <f t="shared" si="74"/>
        <v>3395</v>
      </c>
      <c r="E437" t="str">
        <f t="shared" si="80"/>
        <v xml:space="preserve">Wij maken de Melk premie                          </v>
      </c>
      <c r="F437" t="s">
        <v>2681</v>
      </c>
      <c r="H437" t="s">
        <v>2682</v>
      </c>
      <c r="J437" t="str">
        <f t="shared" si="81"/>
        <v>kg melk negatief</v>
      </c>
    </row>
    <row r="438" spans="1:10" x14ac:dyDescent="0.25">
      <c r="A438">
        <v>33</v>
      </c>
      <c r="B438" t="str">
        <f t="shared" si="73"/>
        <v>NoorderlandMelk</v>
      </c>
      <c r="C438">
        <v>100</v>
      </c>
      <c r="D438" t="str">
        <f t="shared" si="74"/>
        <v>33100</v>
      </c>
      <c r="E438" t="str">
        <f t="shared" si="80"/>
        <v xml:space="preserve">Wij maken de Melk premie                          </v>
      </c>
      <c r="F438" t="s">
        <v>2681</v>
      </c>
      <c r="H438" t="s">
        <v>2682</v>
      </c>
      <c r="J438" t="str">
        <f t="shared" si="81"/>
        <v>kg melk negatief</v>
      </c>
    </row>
    <row r="439" spans="1:10" x14ac:dyDescent="0.25">
      <c r="A439">
        <v>33</v>
      </c>
      <c r="B439" t="str">
        <f t="shared" si="73"/>
        <v>NoorderlandMelk</v>
      </c>
      <c r="C439">
        <v>101</v>
      </c>
      <c r="D439" t="str">
        <f t="shared" si="74"/>
        <v>33101</v>
      </c>
      <c r="E439" t="str">
        <f>VLOOKUP(D439,vlfd07,4,FALSE)</f>
        <v xml:space="preserve">Verrekening                                       </v>
      </c>
      <c r="F439" t="s">
        <v>2680</v>
      </c>
      <c r="G439">
        <f>VLOOKUP(D439,vlfd02,4,FALSE)</f>
        <v>4</v>
      </c>
      <c r="H439" t="str">
        <f>IF(G439=1,"voorschot melkgeld","diversen")</f>
        <v>diversen</v>
      </c>
      <c r="I439">
        <f>VLOOKUP(D439,vlfd02,5,FALSE)</f>
        <v>0</v>
      </c>
      <c r="J439" t="str">
        <f>VLOOKUP(I439,selmel52,2,FALSE)</f>
        <v xml:space="preserve">geen berekening                                   </v>
      </c>
    </row>
    <row r="440" spans="1:10" x14ac:dyDescent="0.25">
      <c r="A440">
        <v>33</v>
      </c>
      <c r="B440" t="str">
        <f t="shared" si="73"/>
        <v>NoorderlandMelk</v>
      </c>
      <c r="C440">
        <v>101</v>
      </c>
      <c r="D440" t="str">
        <f t="shared" si="74"/>
        <v>33101</v>
      </c>
      <c r="E440" t="str">
        <f>VLOOKUP(D440,vlid51,4,FALSE)</f>
        <v xml:space="preserve">Wij maken de Melk Januari                         </v>
      </c>
      <c r="F440" t="s">
        <v>2681</v>
      </c>
      <c r="H440" t="s">
        <v>2682</v>
      </c>
      <c r="J440" t="str">
        <f>VLOOKUP(D440,vlid51,5,FALSE)</f>
        <v>geen</v>
      </c>
    </row>
    <row r="441" spans="1:10" x14ac:dyDescent="0.25">
      <c r="A441">
        <v>33</v>
      </c>
      <c r="B441" t="str">
        <f t="shared" si="73"/>
        <v>NoorderlandMelk</v>
      </c>
      <c r="C441">
        <v>102</v>
      </c>
      <c r="D441" t="str">
        <f t="shared" si="74"/>
        <v>33102</v>
      </c>
      <c r="E441" t="str">
        <f>VLOOKUP(D441,vlid51,4,FALSE)</f>
        <v xml:space="preserve">Correctie Wij maken de Melk                       </v>
      </c>
      <c r="F441" t="s">
        <v>2681</v>
      </c>
      <c r="H441" t="s">
        <v>2682</v>
      </c>
      <c r="J441" t="str">
        <f>VLOOKUP(D441,vlid51,5,FALSE)</f>
        <v>aantal</v>
      </c>
    </row>
    <row r="442" spans="1:10" x14ac:dyDescent="0.25">
      <c r="A442">
        <v>33</v>
      </c>
      <c r="B442" t="str">
        <f t="shared" si="73"/>
        <v>NoorderlandMelk</v>
      </c>
      <c r="C442">
        <v>103</v>
      </c>
      <c r="D442" t="str">
        <f t="shared" si="74"/>
        <v>33103</v>
      </c>
      <c r="E442" t="str">
        <f t="shared" ref="E442:E447" si="82">VLOOKUP(D442,vlfd07,4,FALSE)</f>
        <v xml:space="preserve">Verrekeningen (voorschot)                         </v>
      </c>
      <c r="F442" t="s">
        <v>2680</v>
      </c>
      <c r="G442">
        <f t="shared" ref="G442:G447" si="83">VLOOKUP(D442,vlfd02,4,FALSE)</f>
        <v>1</v>
      </c>
      <c r="H442" t="str">
        <f t="shared" ref="H442:H447" si="84">IF(G442=1,"voorschot melkgeld","diversen")</f>
        <v>voorschot melkgeld</v>
      </c>
      <c r="I442">
        <f t="shared" ref="I442:I447" si="85">VLOOKUP(D442,vlfd02,5,FALSE)</f>
        <v>0</v>
      </c>
      <c r="J442" t="str">
        <f t="shared" ref="J442:J447" si="86">VLOOKUP(I442,selmel52,2,FALSE)</f>
        <v xml:space="preserve">geen berekening                                   </v>
      </c>
    </row>
    <row r="443" spans="1:10" x14ac:dyDescent="0.25">
      <c r="A443">
        <v>33</v>
      </c>
      <c r="B443" t="str">
        <f t="shared" si="73"/>
        <v>NoorderlandMelk</v>
      </c>
      <c r="C443">
        <v>113</v>
      </c>
      <c r="D443" t="str">
        <f t="shared" si="74"/>
        <v>33113</v>
      </c>
      <c r="E443" t="str">
        <f t="shared" si="82"/>
        <v xml:space="preserve">Bijdrage ZuivelNL                                 </v>
      </c>
      <c r="F443" t="s">
        <v>2680</v>
      </c>
      <c r="G443">
        <f t="shared" si="83"/>
        <v>1</v>
      </c>
      <c r="H443" t="str">
        <f t="shared" si="84"/>
        <v>voorschot melkgeld</v>
      </c>
      <c r="I443">
        <f t="shared" si="85"/>
        <v>18</v>
      </c>
      <c r="J443" t="str">
        <f t="shared" si="86"/>
        <v xml:space="preserve">kg melk (inhouding)                               </v>
      </c>
    </row>
    <row r="444" spans="1:10" x14ac:dyDescent="0.25">
      <c r="A444">
        <v>33</v>
      </c>
      <c r="B444" t="str">
        <f t="shared" si="73"/>
        <v>NoorderlandMelk</v>
      </c>
      <c r="C444">
        <v>121</v>
      </c>
      <c r="D444" t="str">
        <f t="shared" si="74"/>
        <v>33121</v>
      </c>
      <c r="E444" t="str">
        <f t="shared" si="82"/>
        <v xml:space="preserve">Voorschot melkgeld                                </v>
      </c>
      <c r="F444" t="s">
        <v>2680</v>
      </c>
      <c r="G444">
        <f t="shared" si="83"/>
        <v>1</v>
      </c>
      <c r="H444" t="str">
        <f t="shared" si="84"/>
        <v>voorschot melkgeld</v>
      </c>
      <c r="I444">
        <f t="shared" si="85"/>
        <v>9</v>
      </c>
      <c r="J444" t="str">
        <f t="shared" si="86"/>
        <v xml:space="preserve">Totalisering                                      </v>
      </c>
    </row>
    <row r="445" spans="1:10" x14ac:dyDescent="0.25">
      <c r="A445">
        <v>33</v>
      </c>
      <c r="B445" t="str">
        <f t="shared" si="73"/>
        <v>NoorderlandMelk</v>
      </c>
      <c r="C445">
        <v>161</v>
      </c>
      <c r="D445" t="str">
        <f t="shared" si="74"/>
        <v>33161</v>
      </c>
      <c r="E445" t="str">
        <f t="shared" si="82"/>
        <v xml:space="preserve">Kwantumregeling                                   </v>
      </c>
      <c r="F445" t="s">
        <v>2680</v>
      </c>
      <c r="G445">
        <f t="shared" si="83"/>
        <v>1</v>
      </c>
      <c r="H445" t="str">
        <f t="shared" si="84"/>
        <v>voorschot melkgeld</v>
      </c>
      <c r="I445">
        <f t="shared" si="85"/>
        <v>101</v>
      </c>
      <c r="J445" t="str">
        <f t="shared" si="86"/>
        <v xml:space="preserve">prijs uit mnbdranv 004                            </v>
      </c>
    </row>
    <row r="446" spans="1:10" x14ac:dyDescent="0.25">
      <c r="A446">
        <v>33</v>
      </c>
      <c r="B446" t="str">
        <f t="shared" si="73"/>
        <v>NoorderlandMelk</v>
      </c>
      <c r="C446">
        <v>163</v>
      </c>
      <c r="D446" t="str">
        <f t="shared" si="74"/>
        <v>33163</v>
      </c>
      <c r="E446" t="str">
        <f t="shared" si="82"/>
        <v xml:space="preserve">Kwantumregeling 2020                              </v>
      </c>
      <c r="F446" t="s">
        <v>2680</v>
      </c>
      <c r="G446">
        <f t="shared" si="83"/>
        <v>1</v>
      </c>
      <c r="H446" t="str">
        <f t="shared" si="84"/>
        <v>voorschot melkgeld</v>
      </c>
      <c r="I446">
        <f t="shared" si="85"/>
        <v>95</v>
      </c>
      <c r="J446" t="str">
        <f t="shared" si="86"/>
        <v xml:space="preserve">Friesland Foods 2009                              </v>
      </c>
    </row>
    <row r="447" spans="1:10" x14ac:dyDescent="0.25">
      <c r="A447">
        <v>33</v>
      </c>
      <c r="B447" t="str">
        <f t="shared" si="73"/>
        <v>NoorderlandMelk</v>
      </c>
      <c r="C447">
        <v>201</v>
      </c>
      <c r="D447" t="str">
        <f t="shared" si="74"/>
        <v>33201</v>
      </c>
      <c r="E447" t="str">
        <f t="shared" si="82"/>
        <v xml:space="preserve">Totaal                                            </v>
      </c>
      <c r="F447" t="s">
        <v>2680</v>
      </c>
      <c r="G447">
        <f t="shared" si="83"/>
        <v>4</v>
      </c>
      <c r="H447" t="str">
        <f t="shared" si="84"/>
        <v>diversen</v>
      </c>
      <c r="I447">
        <f t="shared" si="85"/>
        <v>9</v>
      </c>
      <c r="J447" t="str">
        <f t="shared" si="86"/>
        <v xml:space="preserve">Totalisering                                      </v>
      </c>
    </row>
    <row r="448" spans="1:10" x14ac:dyDescent="0.25">
      <c r="A448">
        <v>33</v>
      </c>
      <c r="B448" t="str">
        <f t="shared" si="73"/>
        <v>NoorderlandMelk</v>
      </c>
      <c r="C448">
        <v>1001</v>
      </c>
      <c r="D448" t="str">
        <f t="shared" si="74"/>
        <v>331001</v>
      </c>
      <c r="E448" t="str">
        <f t="shared" ref="E448:E459" si="87">VLOOKUP(D448,vlid51,4,FALSE)</f>
        <v xml:space="preserve">Extra ophaling                                    </v>
      </c>
      <c r="F448" t="s">
        <v>2681</v>
      </c>
      <c r="H448" t="s">
        <v>2682</v>
      </c>
      <c r="J448" t="str">
        <f t="shared" ref="J448:J459" si="88">VLOOKUP(D448,vlid51,5,FALSE)</f>
        <v>aantal</v>
      </c>
    </row>
    <row r="449" spans="1:10" x14ac:dyDescent="0.25">
      <c r="A449">
        <v>33</v>
      </c>
      <c r="B449" t="str">
        <f t="shared" si="73"/>
        <v>NoorderlandMelk</v>
      </c>
      <c r="C449">
        <v>3100</v>
      </c>
      <c r="D449" t="str">
        <f t="shared" si="74"/>
        <v>333100</v>
      </c>
      <c r="E449" t="str">
        <f t="shared" si="87"/>
        <v xml:space="preserve">Weide Weelde boerenzuivel toeslag                 </v>
      </c>
      <c r="F449" t="s">
        <v>2681</v>
      </c>
      <c r="H449" t="s">
        <v>2682</v>
      </c>
      <c r="J449" t="str">
        <f t="shared" si="88"/>
        <v>kg melk negatief</v>
      </c>
    </row>
    <row r="450" spans="1:10" x14ac:dyDescent="0.25">
      <c r="A450">
        <v>33</v>
      </c>
      <c r="B450" t="str">
        <f t="shared" si="73"/>
        <v>NoorderlandMelk</v>
      </c>
      <c r="C450">
        <v>3101</v>
      </c>
      <c r="D450" t="str">
        <f t="shared" si="74"/>
        <v>333101</v>
      </c>
      <c r="E450" t="str">
        <f t="shared" si="87"/>
        <v xml:space="preserve">Weide Weelde boerenzuivel vaste toeslag           </v>
      </c>
      <c r="F450" t="s">
        <v>2681</v>
      </c>
      <c r="H450" t="s">
        <v>2682</v>
      </c>
      <c r="J450" t="str">
        <f t="shared" si="88"/>
        <v>aantal</v>
      </c>
    </row>
    <row r="451" spans="1:10" x14ac:dyDescent="0.25">
      <c r="A451">
        <v>33</v>
      </c>
      <c r="B451" t="str">
        <f t="shared" si="73"/>
        <v>NoorderlandMelk</v>
      </c>
      <c r="C451">
        <v>5200</v>
      </c>
      <c r="D451" t="str">
        <f t="shared" si="74"/>
        <v>335200</v>
      </c>
      <c r="E451" t="str">
        <f t="shared" si="87"/>
        <v xml:space="preserve">Extra verrekening groeiremmende stoffen           </v>
      </c>
      <c r="F451" t="s">
        <v>2681</v>
      </c>
      <c r="H451" t="s">
        <v>2682</v>
      </c>
      <c r="J451" t="str">
        <f t="shared" si="88"/>
        <v>aantal</v>
      </c>
    </row>
    <row r="452" spans="1:10" x14ac:dyDescent="0.25">
      <c r="A452">
        <v>33</v>
      </c>
      <c r="B452" t="str">
        <f t="shared" si="73"/>
        <v>NoorderlandMelk</v>
      </c>
      <c r="C452">
        <v>6270</v>
      </c>
      <c r="D452" t="str">
        <f t="shared" si="74"/>
        <v>336270</v>
      </c>
      <c r="E452" t="str">
        <f t="shared" si="87"/>
        <v xml:space="preserve">Documenten geprint                                </v>
      </c>
      <c r="F452" t="s">
        <v>2681</v>
      </c>
      <c r="H452" t="s">
        <v>2682</v>
      </c>
      <c r="J452" t="str">
        <f t="shared" si="88"/>
        <v>aantal</v>
      </c>
    </row>
    <row r="453" spans="1:10" x14ac:dyDescent="0.25">
      <c r="A453">
        <v>33</v>
      </c>
      <c r="B453" t="str">
        <f t="shared" si="73"/>
        <v>NoorderlandMelk</v>
      </c>
      <c r="C453">
        <v>6281</v>
      </c>
      <c r="D453" t="str">
        <f t="shared" si="74"/>
        <v>336281</v>
      </c>
      <c r="E453" t="str">
        <f t="shared" si="87"/>
        <v xml:space="preserve">Abonnement Z-net EDI berichten                    </v>
      </c>
      <c r="F453" t="s">
        <v>2681</v>
      </c>
      <c r="H453" t="s">
        <v>2682</v>
      </c>
      <c r="J453" t="str">
        <f t="shared" si="88"/>
        <v>aantal</v>
      </c>
    </row>
    <row r="454" spans="1:10" x14ac:dyDescent="0.25">
      <c r="A454">
        <v>33</v>
      </c>
      <c r="B454" t="str">
        <f t="shared" si="73"/>
        <v>NoorderlandMelk</v>
      </c>
      <c r="C454">
        <v>6297</v>
      </c>
      <c r="D454" t="str">
        <f t="shared" si="74"/>
        <v>336297</v>
      </c>
      <c r="E454" t="str">
        <f t="shared" si="87"/>
        <v xml:space="preserve">Overzicht uitslagen/leveranties                   </v>
      </c>
      <c r="F454" t="s">
        <v>2681</v>
      </c>
      <c r="H454" t="s">
        <v>2682</v>
      </c>
      <c r="J454" t="str">
        <f t="shared" si="88"/>
        <v>aantal</v>
      </c>
    </row>
    <row r="455" spans="1:10" x14ac:dyDescent="0.25">
      <c r="A455">
        <v>33</v>
      </c>
      <c r="B455" t="str">
        <f t="shared" si="73"/>
        <v>NoorderlandMelk</v>
      </c>
      <c r="C455">
        <v>6369</v>
      </c>
      <c r="D455" t="str">
        <f t="shared" si="74"/>
        <v>336369</v>
      </c>
      <c r="E455" t="str">
        <f t="shared" si="87"/>
        <v xml:space="preserve">Premie VLOG melk                                  </v>
      </c>
      <c r="F455" t="s">
        <v>2681</v>
      </c>
      <c r="H455" t="s">
        <v>2682</v>
      </c>
      <c r="J455" t="str">
        <f t="shared" si="88"/>
        <v>kg melk negatief</v>
      </c>
    </row>
    <row r="456" spans="1:10" x14ac:dyDescent="0.25">
      <c r="A456">
        <v>33</v>
      </c>
      <c r="B456" t="str">
        <f t="shared" si="73"/>
        <v>NoorderlandMelk</v>
      </c>
      <c r="C456">
        <v>6503</v>
      </c>
      <c r="D456" t="str">
        <f t="shared" si="74"/>
        <v>336503</v>
      </c>
      <c r="E456" t="str">
        <f t="shared" si="87"/>
        <v xml:space="preserve">Administratief herstel                            </v>
      </c>
      <c r="F456" t="s">
        <v>2681</v>
      </c>
      <c r="H456" t="s">
        <v>2682</v>
      </c>
      <c r="J456" t="str">
        <f t="shared" si="88"/>
        <v>aantal</v>
      </c>
    </row>
    <row r="457" spans="1:10" x14ac:dyDescent="0.25">
      <c r="A457">
        <v>33</v>
      </c>
      <c r="B457" t="str">
        <f t="shared" si="73"/>
        <v>NoorderlandMelk</v>
      </c>
      <c r="C457">
        <v>6701</v>
      </c>
      <c r="D457" t="str">
        <f t="shared" si="74"/>
        <v>336701</v>
      </c>
      <c r="E457" t="str">
        <f t="shared" si="87"/>
        <v xml:space="preserve">Beoordeling starter                               </v>
      </c>
      <c r="F457" t="s">
        <v>2681</v>
      </c>
      <c r="H457" t="s">
        <v>2682</v>
      </c>
      <c r="J457" t="str">
        <f t="shared" si="88"/>
        <v>aantal</v>
      </c>
    </row>
    <row r="458" spans="1:10" x14ac:dyDescent="0.25">
      <c r="A458">
        <v>33</v>
      </c>
      <c r="B458" t="str">
        <f t="shared" si="73"/>
        <v>NoorderlandMelk</v>
      </c>
      <c r="C458">
        <v>7500</v>
      </c>
      <c r="D458" t="str">
        <f t="shared" si="74"/>
        <v>337500</v>
      </c>
      <c r="E458" t="str">
        <f t="shared" si="87"/>
        <v xml:space="preserve">Betaling zondagsregeling                          </v>
      </c>
      <c r="F458" t="s">
        <v>2681</v>
      </c>
      <c r="H458" t="s">
        <v>2682</v>
      </c>
      <c r="J458" t="str">
        <f t="shared" si="88"/>
        <v>aantal</v>
      </c>
    </row>
    <row r="459" spans="1:10" x14ac:dyDescent="0.25">
      <c r="A459">
        <v>33</v>
      </c>
      <c r="B459" t="str">
        <f t="shared" ref="B459:B522" si="89">VLOOKUP(A459,fablist,2,FALSE)</f>
        <v>NoorderlandMelk</v>
      </c>
      <c r="C459">
        <v>9110</v>
      </c>
      <c r="D459" t="str">
        <f t="shared" ref="D459:D522" si="90">A459&amp;C459</f>
        <v>339110</v>
      </c>
      <c r="E459" t="str">
        <f t="shared" si="87"/>
        <v xml:space="preserve">Extra monster uit regulier                        </v>
      </c>
      <c r="F459" t="s">
        <v>2681</v>
      </c>
      <c r="H459" t="s">
        <v>2682</v>
      </c>
      <c r="J459" t="str">
        <f t="shared" si="88"/>
        <v>aantal</v>
      </c>
    </row>
    <row r="460" spans="1:10" x14ac:dyDescent="0.25">
      <c r="A460">
        <v>34</v>
      </c>
      <c r="B460" t="str">
        <f t="shared" si="89"/>
        <v>Farmel</v>
      </c>
      <c r="C460">
        <v>1</v>
      </c>
      <c r="D460" t="str">
        <f t="shared" si="90"/>
        <v>341</v>
      </c>
      <c r="E460" t="str">
        <f t="shared" ref="E460:E474" si="91">VLOOKUP(D460,vlfd07,4,FALSE)</f>
        <v xml:space="preserve">Melk                                              </v>
      </c>
      <c r="F460" t="s">
        <v>2680</v>
      </c>
      <c r="G460">
        <f t="shared" ref="G460:G474" si="92">VLOOKUP(D460,vlfd02,4,FALSE)</f>
        <v>1</v>
      </c>
      <c r="H460" t="str">
        <f t="shared" ref="H460:H474" si="93">IF(G460=1,"voorschot melkgeld","diversen")</f>
        <v>voorschot melkgeld</v>
      </c>
      <c r="I460">
        <f t="shared" ref="I460:I474" si="94">VLOOKUP(D460,vlfd02,5,FALSE)</f>
        <v>1</v>
      </c>
      <c r="J460" t="str">
        <f t="shared" ref="J460:J474" si="95">VLOOKUP(I460,selmel52,2,FALSE)</f>
        <v xml:space="preserve">kg melk                                           </v>
      </c>
    </row>
    <row r="461" spans="1:10" x14ac:dyDescent="0.25">
      <c r="A461">
        <v>34</v>
      </c>
      <c r="B461" t="str">
        <f t="shared" si="89"/>
        <v>Farmel</v>
      </c>
      <c r="C461">
        <v>5</v>
      </c>
      <c r="D461" t="str">
        <f t="shared" si="90"/>
        <v>345</v>
      </c>
      <c r="E461" t="str">
        <f t="shared" si="91"/>
        <v xml:space="preserve">BIO - NL-BIO-01                                   </v>
      </c>
      <c r="F461" t="s">
        <v>2680</v>
      </c>
      <c r="G461">
        <f t="shared" si="92"/>
        <v>1</v>
      </c>
      <c r="H461" t="str">
        <f t="shared" si="93"/>
        <v>voorschot melkgeld</v>
      </c>
      <c r="I461">
        <f t="shared" si="94"/>
        <v>20</v>
      </c>
      <c r="J461" t="str">
        <f t="shared" si="95"/>
        <v xml:space="preserve">Tel kg melk                                       </v>
      </c>
    </row>
    <row r="462" spans="1:10" x14ac:dyDescent="0.25">
      <c r="A462">
        <v>34</v>
      </c>
      <c r="B462" t="str">
        <f t="shared" si="89"/>
        <v>Farmel</v>
      </c>
      <c r="C462">
        <v>11</v>
      </c>
      <c r="D462" t="str">
        <f t="shared" si="90"/>
        <v>3411</v>
      </c>
      <c r="E462" t="str">
        <f t="shared" si="91"/>
        <v xml:space="preserve">Gemiddeld vet                                     </v>
      </c>
      <c r="F462" t="s">
        <v>2680</v>
      </c>
      <c r="G462">
        <f t="shared" si="92"/>
        <v>1</v>
      </c>
      <c r="H462" t="str">
        <f t="shared" si="93"/>
        <v>voorschot melkgeld</v>
      </c>
      <c r="I462">
        <f t="shared" si="94"/>
        <v>2</v>
      </c>
      <c r="J462" t="str">
        <f t="shared" si="95"/>
        <v xml:space="preserve">kg vet                                            </v>
      </c>
    </row>
    <row r="463" spans="1:10" x14ac:dyDescent="0.25">
      <c r="A463">
        <v>34</v>
      </c>
      <c r="B463" t="str">
        <f t="shared" si="89"/>
        <v>Farmel</v>
      </c>
      <c r="C463">
        <v>21</v>
      </c>
      <c r="D463" t="str">
        <f t="shared" si="90"/>
        <v>3421</v>
      </c>
      <c r="E463" t="str">
        <f t="shared" si="91"/>
        <v xml:space="preserve">Gemiddeld eiwit                                   </v>
      </c>
      <c r="F463" t="s">
        <v>2680</v>
      </c>
      <c r="G463">
        <f t="shared" si="92"/>
        <v>1</v>
      </c>
      <c r="H463" t="str">
        <f t="shared" si="93"/>
        <v>voorschot melkgeld</v>
      </c>
      <c r="I463">
        <f t="shared" si="94"/>
        <v>3</v>
      </c>
      <c r="J463" t="str">
        <f t="shared" si="95"/>
        <v xml:space="preserve">kg eiwit                                          </v>
      </c>
    </row>
    <row r="464" spans="1:10" x14ac:dyDescent="0.25">
      <c r="A464">
        <v>34</v>
      </c>
      <c r="B464" t="str">
        <f t="shared" si="89"/>
        <v>Farmel</v>
      </c>
      <c r="C464">
        <v>31</v>
      </c>
      <c r="D464" t="str">
        <f t="shared" si="90"/>
        <v>3431</v>
      </c>
      <c r="E464" t="str">
        <f t="shared" si="91"/>
        <v xml:space="preserve">Gemiddeld lactose                                 </v>
      </c>
      <c r="F464" t="s">
        <v>2680</v>
      </c>
      <c r="G464">
        <f t="shared" si="92"/>
        <v>1</v>
      </c>
      <c r="H464" t="str">
        <f t="shared" si="93"/>
        <v>voorschot melkgeld</v>
      </c>
      <c r="I464">
        <f t="shared" si="94"/>
        <v>4</v>
      </c>
      <c r="J464" t="str">
        <f t="shared" si="95"/>
        <v xml:space="preserve">kg lactose                                        </v>
      </c>
    </row>
    <row r="465" spans="1:10" x14ac:dyDescent="0.25">
      <c r="A465">
        <v>34</v>
      </c>
      <c r="B465" t="str">
        <f t="shared" si="89"/>
        <v>Farmel</v>
      </c>
      <c r="C465">
        <v>33</v>
      </c>
      <c r="D465" t="str">
        <f t="shared" si="90"/>
        <v>3433</v>
      </c>
      <c r="E465" t="str">
        <f t="shared" si="91"/>
        <v xml:space="preserve">Gemiddeld ureum                                   </v>
      </c>
      <c r="F465" t="s">
        <v>2680</v>
      </c>
      <c r="G465">
        <f t="shared" si="92"/>
        <v>1</v>
      </c>
      <c r="H465" t="str">
        <f t="shared" si="93"/>
        <v>voorschot melkgeld</v>
      </c>
      <c r="I465">
        <f t="shared" si="94"/>
        <v>80</v>
      </c>
      <c r="J465" t="str">
        <f t="shared" si="95"/>
        <v xml:space="preserve">mg/100g ureum                                     </v>
      </c>
    </row>
    <row r="466" spans="1:10" x14ac:dyDescent="0.25">
      <c r="A466">
        <v>34</v>
      </c>
      <c r="B466" t="str">
        <f t="shared" si="89"/>
        <v>Farmel</v>
      </c>
      <c r="C466">
        <v>50</v>
      </c>
      <c r="D466" t="str">
        <f t="shared" si="90"/>
        <v>3450</v>
      </c>
      <c r="E466" t="str">
        <f t="shared" si="91"/>
        <v xml:space="preserve">Correctie transportkosten                         </v>
      </c>
      <c r="F466" t="s">
        <v>2680</v>
      </c>
      <c r="G466">
        <f t="shared" si="92"/>
        <v>4</v>
      </c>
      <c r="H466" t="str">
        <f t="shared" si="93"/>
        <v>diversen</v>
      </c>
      <c r="I466">
        <f t="shared" si="94"/>
        <v>19</v>
      </c>
      <c r="J466" t="str">
        <f t="shared" si="95"/>
        <v xml:space="preserve">per leverend bedrijf                              </v>
      </c>
    </row>
    <row r="467" spans="1:10" x14ac:dyDescent="0.25">
      <c r="A467">
        <v>34</v>
      </c>
      <c r="B467" t="str">
        <f t="shared" si="89"/>
        <v>Farmel</v>
      </c>
      <c r="C467">
        <v>59</v>
      </c>
      <c r="D467" t="str">
        <f t="shared" si="90"/>
        <v>3459</v>
      </c>
      <c r="E467" t="str">
        <f t="shared" si="91"/>
        <v xml:space="preserve">Kwaliteitstoeslag                                 </v>
      </c>
      <c r="F467" t="s">
        <v>2680</v>
      </c>
      <c r="G467">
        <f t="shared" si="92"/>
        <v>1</v>
      </c>
      <c r="H467" t="str">
        <f t="shared" si="93"/>
        <v>voorschot melkgeld</v>
      </c>
      <c r="I467">
        <f t="shared" si="94"/>
        <v>154</v>
      </c>
      <c r="J467" t="str">
        <f t="shared" si="95"/>
        <v xml:space="preserve">Toeslag; gk &lt; 19; gc &lt; 251; krt=0; grr=0; bz = -- </v>
      </c>
    </row>
    <row r="468" spans="1:10" x14ac:dyDescent="0.25">
      <c r="A468">
        <v>34</v>
      </c>
      <c r="B468" t="str">
        <f t="shared" si="89"/>
        <v>Farmel</v>
      </c>
      <c r="C468">
        <v>60</v>
      </c>
      <c r="D468" t="str">
        <f t="shared" si="90"/>
        <v>3460</v>
      </c>
      <c r="E468" t="str">
        <f t="shared" si="91"/>
        <v xml:space="preserve">Kwaliteitstoeslag                                 </v>
      </c>
      <c r="F468" t="s">
        <v>2680</v>
      </c>
      <c r="G468">
        <f t="shared" si="92"/>
        <v>1</v>
      </c>
      <c r="H468" t="str">
        <f t="shared" si="93"/>
        <v>voorschot melkgeld</v>
      </c>
      <c r="I468">
        <f t="shared" si="94"/>
        <v>155</v>
      </c>
      <c r="J468" t="str">
        <f t="shared" si="95"/>
        <v xml:space="preserve">Toeslag; gk &lt; 13; gc &lt; 201; krt=0; grr=0; bz= --  </v>
      </c>
    </row>
    <row r="469" spans="1:10" x14ac:dyDescent="0.25">
      <c r="A469">
        <v>34</v>
      </c>
      <c r="B469" t="str">
        <f t="shared" si="89"/>
        <v>Farmel</v>
      </c>
      <c r="C469">
        <v>71</v>
      </c>
      <c r="D469" t="str">
        <f t="shared" si="90"/>
        <v>3471</v>
      </c>
      <c r="E469" t="str">
        <f t="shared" si="91"/>
        <v xml:space="preserve">Kwaliteitskorting                                 </v>
      </c>
      <c r="F469" t="s">
        <v>2680</v>
      </c>
      <c r="G469">
        <f t="shared" si="92"/>
        <v>4</v>
      </c>
      <c r="H469" t="str">
        <f t="shared" si="93"/>
        <v>diversen</v>
      </c>
      <c r="I469">
        <f t="shared" si="94"/>
        <v>8</v>
      </c>
      <c r="J469" t="str">
        <f t="shared" si="95"/>
        <v xml:space="preserve">Per punt per kg                                   </v>
      </c>
    </row>
    <row r="470" spans="1:10" x14ac:dyDescent="0.25">
      <c r="A470">
        <v>34</v>
      </c>
      <c r="B470" t="str">
        <f t="shared" si="89"/>
        <v>Farmel</v>
      </c>
      <c r="C470">
        <v>101</v>
      </c>
      <c r="D470" t="str">
        <f t="shared" si="90"/>
        <v>34101</v>
      </c>
      <c r="E470" t="str">
        <f t="shared" si="91"/>
        <v xml:space="preserve">Verrekening (diversen)                            </v>
      </c>
      <c r="F470" t="s">
        <v>2680</v>
      </c>
      <c r="G470">
        <f t="shared" si="92"/>
        <v>4</v>
      </c>
      <c r="H470" t="str">
        <f t="shared" si="93"/>
        <v>diversen</v>
      </c>
      <c r="I470">
        <f t="shared" si="94"/>
        <v>0</v>
      </c>
      <c r="J470" t="str">
        <f t="shared" si="95"/>
        <v xml:space="preserve">geen berekening                                   </v>
      </c>
    </row>
    <row r="471" spans="1:10" x14ac:dyDescent="0.25">
      <c r="A471">
        <v>34</v>
      </c>
      <c r="B471" t="str">
        <f t="shared" si="89"/>
        <v>Farmel</v>
      </c>
      <c r="C471">
        <v>113</v>
      </c>
      <c r="D471" t="str">
        <f t="shared" si="90"/>
        <v>34113</v>
      </c>
      <c r="E471" t="str">
        <f t="shared" si="91"/>
        <v xml:space="preserve">Bijdrage ZuivelNL                                 </v>
      </c>
      <c r="F471" t="s">
        <v>2680</v>
      </c>
      <c r="G471">
        <f t="shared" si="92"/>
        <v>4</v>
      </c>
      <c r="H471" t="str">
        <f t="shared" si="93"/>
        <v>diversen</v>
      </c>
      <c r="I471">
        <f t="shared" si="94"/>
        <v>18</v>
      </c>
      <c r="J471" t="str">
        <f t="shared" si="95"/>
        <v xml:space="preserve">kg melk (inhouding)                               </v>
      </c>
    </row>
    <row r="472" spans="1:10" x14ac:dyDescent="0.25">
      <c r="A472">
        <v>34</v>
      </c>
      <c r="B472" t="str">
        <f t="shared" si="89"/>
        <v>Farmel</v>
      </c>
      <c r="C472">
        <v>121</v>
      </c>
      <c r="D472" t="str">
        <f t="shared" si="90"/>
        <v>34121</v>
      </c>
      <c r="E472" t="str">
        <f t="shared" si="91"/>
        <v xml:space="preserve">Totaal                                            </v>
      </c>
      <c r="F472" t="s">
        <v>2680</v>
      </c>
      <c r="G472">
        <f t="shared" si="92"/>
        <v>1</v>
      </c>
      <c r="H472" t="str">
        <f t="shared" si="93"/>
        <v>voorschot melkgeld</v>
      </c>
      <c r="I472">
        <f t="shared" si="94"/>
        <v>9</v>
      </c>
      <c r="J472" t="str">
        <f t="shared" si="95"/>
        <v xml:space="preserve">Totalisering                                      </v>
      </c>
    </row>
    <row r="473" spans="1:10" x14ac:dyDescent="0.25">
      <c r="A473">
        <v>34</v>
      </c>
      <c r="B473" t="str">
        <f t="shared" si="89"/>
        <v>Farmel</v>
      </c>
      <c r="C473">
        <v>160</v>
      </c>
      <c r="D473" t="str">
        <f t="shared" si="90"/>
        <v>34160</v>
      </c>
      <c r="E473" t="str">
        <f t="shared" si="91"/>
        <v xml:space="preserve">Kwantumtoeslag                                    </v>
      </c>
      <c r="F473" t="s">
        <v>2680</v>
      </c>
      <c r="G473">
        <f t="shared" si="92"/>
        <v>1</v>
      </c>
      <c r="H473" t="str">
        <f t="shared" si="93"/>
        <v>voorschot melkgeld</v>
      </c>
      <c r="I473">
        <f t="shared" si="94"/>
        <v>45</v>
      </c>
      <c r="J473" t="str">
        <f t="shared" si="95"/>
        <v xml:space="preserve">Hoeveelheidstoeslag (maand)                       </v>
      </c>
    </row>
    <row r="474" spans="1:10" x14ac:dyDescent="0.25">
      <c r="A474">
        <v>34</v>
      </c>
      <c r="B474" t="str">
        <f t="shared" si="89"/>
        <v>Farmel</v>
      </c>
      <c r="C474">
        <v>161</v>
      </c>
      <c r="D474" t="str">
        <f t="shared" si="90"/>
        <v>34161</v>
      </c>
      <c r="E474" t="str">
        <f t="shared" si="91"/>
        <v xml:space="preserve">Kwantumtoeslag                                    </v>
      </c>
      <c r="F474" t="s">
        <v>2680</v>
      </c>
      <c r="G474">
        <f t="shared" si="92"/>
        <v>1</v>
      </c>
      <c r="H474" t="str">
        <f t="shared" si="93"/>
        <v>voorschot melkgeld</v>
      </c>
      <c r="I474">
        <f t="shared" si="94"/>
        <v>45</v>
      </c>
      <c r="J474" t="str">
        <f t="shared" si="95"/>
        <v xml:space="preserve">Hoeveelheidstoeslag (maand)                       </v>
      </c>
    </row>
    <row r="475" spans="1:10" x14ac:dyDescent="0.25">
      <c r="A475">
        <v>34</v>
      </c>
      <c r="B475" t="str">
        <f t="shared" si="89"/>
        <v>Farmel</v>
      </c>
      <c r="C475">
        <v>200</v>
      </c>
      <c r="D475" t="str">
        <f t="shared" si="90"/>
        <v>34200</v>
      </c>
      <c r="E475" t="str">
        <f>VLOOKUP(D475,vlid51,4,FALSE)</f>
        <v xml:space="preserve">Rijloon                                           </v>
      </c>
      <c r="F475" t="s">
        <v>2681</v>
      </c>
      <c r="H475" t="s">
        <v>2682</v>
      </c>
      <c r="J475" t="str">
        <f>VLOOKUP(D475,vlid51,5,FALSE)</f>
        <v>geen</v>
      </c>
    </row>
    <row r="476" spans="1:10" x14ac:dyDescent="0.25">
      <c r="A476">
        <v>34</v>
      </c>
      <c r="B476" t="str">
        <f t="shared" si="89"/>
        <v>Farmel</v>
      </c>
      <c r="C476">
        <v>201</v>
      </c>
      <c r="D476" t="str">
        <f t="shared" si="90"/>
        <v>34201</v>
      </c>
      <c r="E476" t="str">
        <f>VLOOKUP(D476,vlfd07,4,FALSE)</f>
        <v xml:space="preserve">Totaal                                            </v>
      </c>
      <c r="F476" t="s">
        <v>2680</v>
      </c>
      <c r="G476">
        <f>VLOOKUP(D476,vlfd02,4,FALSE)</f>
        <v>4</v>
      </c>
      <c r="H476" t="str">
        <f>IF(G476=1,"voorschot melkgeld","diversen")</f>
        <v>diversen</v>
      </c>
      <c r="I476">
        <f>VLOOKUP(D476,vlfd02,5,FALSE)</f>
        <v>9</v>
      </c>
      <c r="J476" t="str">
        <f>VLOOKUP(I476,selmel52,2,FALSE)</f>
        <v xml:space="preserve">Totalisering                                      </v>
      </c>
    </row>
    <row r="477" spans="1:10" x14ac:dyDescent="0.25">
      <c r="A477">
        <v>34</v>
      </c>
      <c r="B477" t="str">
        <f t="shared" si="89"/>
        <v>Farmel</v>
      </c>
      <c r="C477">
        <v>205</v>
      </c>
      <c r="D477" t="str">
        <f t="shared" si="90"/>
        <v>34205</v>
      </c>
      <c r="E477" t="str">
        <f t="shared" ref="E477:E508" si="96">VLOOKUP(D477,vlid51,4,FALSE)</f>
        <v xml:space="preserve">Kosten - SGS                                      </v>
      </c>
      <c r="F477" t="s">
        <v>2681</v>
      </c>
      <c r="H477" t="s">
        <v>2682</v>
      </c>
      <c r="J477" t="str">
        <f t="shared" ref="J477:J508" si="97">VLOOKUP(D477,vlid51,5,FALSE)</f>
        <v>geen</v>
      </c>
    </row>
    <row r="478" spans="1:10" x14ac:dyDescent="0.25">
      <c r="A478">
        <v>34</v>
      </c>
      <c r="B478" t="str">
        <f t="shared" si="89"/>
        <v>Farmel</v>
      </c>
      <c r="C478">
        <v>206</v>
      </c>
      <c r="D478" t="str">
        <f t="shared" si="90"/>
        <v>34206</v>
      </c>
      <c r="E478" t="str">
        <f t="shared" si="96"/>
        <v xml:space="preserve">Losplaatsentoeslag                                </v>
      </c>
      <c r="F478" t="s">
        <v>2681</v>
      </c>
      <c r="H478" t="s">
        <v>2682</v>
      </c>
      <c r="J478" t="str">
        <f t="shared" si="97"/>
        <v>aantal</v>
      </c>
    </row>
    <row r="479" spans="1:10" x14ac:dyDescent="0.25">
      <c r="A479">
        <v>34</v>
      </c>
      <c r="B479" t="str">
        <f t="shared" si="89"/>
        <v>Farmel</v>
      </c>
      <c r="C479">
        <v>207</v>
      </c>
      <c r="D479" t="str">
        <f t="shared" si="90"/>
        <v>34207</v>
      </c>
      <c r="E479" t="str">
        <f t="shared" si="96"/>
        <v xml:space="preserve">Losplaatsentoeslag                                </v>
      </c>
      <c r="F479" t="s">
        <v>2681</v>
      </c>
      <c r="H479" t="s">
        <v>2682</v>
      </c>
      <c r="J479" t="str">
        <f t="shared" si="97"/>
        <v>aantal</v>
      </c>
    </row>
    <row r="480" spans="1:10" x14ac:dyDescent="0.25">
      <c r="A480">
        <v>34</v>
      </c>
      <c r="B480" t="str">
        <f t="shared" si="89"/>
        <v>Farmel</v>
      </c>
      <c r="C480">
        <v>208</v>
      </c>
      <c r="D480" t="str">
        <f t="shared" si="90"/>
        <v>34208</v>
      </c>
      <c r="E480" t="str">
        <f t="shared" si="96"/>
        <v xml:space="preserve">Losplaatsentoeslag                                </v>
      </c>
      <c r="F480" t="s">
        <v>2681</v>
      </c>
      <c r="H480" t="s">
        <v>2682</v>
      </c>
      <c r="J480" t="str">
        <f t="shared" si="97"/>
        <v>aantal</v>
      </c>
    </row>
    <row r="481" spans="1:10" x14ac:dyDescent="0.25">
      <c r="A481">
        <v>34</v>
      </c>
      <c r="B481" t="str">
        <f t="shared" si="89"/>
        <v>Farmel</v>
      </c>
      <c r="C481">
        <v>210</v>
      </c>
      <c r="D481" t="str">
        <f t="shared" si="90"/>
        <v>34210</v>
      </c>
      <c r="E481" t="str">
        <f t="shared" si="96"/>
        <v xml:space="preserve">Transportkosten te kleine tank                    </v>
      </c>
      <c r="F481" t="s">
        <v>2681</v>
      </c>
      <c r="H481" t="s">
        <v>2682</v>
      </c>
      <c r="J481" t="str">
        <f t="shared" si="97"/>
        <v>aantal</v>
      </c>
    </row>
    <row r="482" spans="1:10" x14ac:dyDescent="0.25">
      <c r="A482">
        <v>34</v>
      </c>
      <c r="B482" t="str">
        <f t="shared" si="89"/>
        <v>Farmel</v>
      </c>
      <c r="C482">
        <v>211</v>
      </c>
      <c r="D482" t="str">
        <f t="shared" si="90"/>
        <v>34211</v>
      </c>
      <c r="E482" t="str">
        <f t="shared" si="96"/>
        <v xml:space="preserve">Toeslag Weidemelk (33) / Biomelk (18)             </v>
      </c>
      <c r="F482" t="s">
        <v>2681</v>
      </c>
      <c r="H482" t="s">
        <v>2682</v>
      </c>
      <c r="J482" t="str">
        <f t="shared" si="97"/>
        <v>aantal</v>
      </c>
    </row>
    <row r="483" spans="1:10" x14ac:dyDescent="0.25">
      <c r="A483">
        <v>34</v>
      </c>
      <c r="B483" t="str">
        <f t="shared" si="89"/>
        <v>Farmel</v>
      </c>
      <c r="C483">
        <v>212</v>
      </c>
      <c r="D483" t="str">
        <f t="shared" si="90"/>
        <v>34212</v>
      </c>
      <c r="E483" t="str">
        <f t="shared" si="96"/>
        <v xml:space="preserve">Plan kosten                                       </v>
      </c>
      <c r="F483" t="s">
        <v>2681</v>
      </c>
      <c r="H483" t="s">
        <v>2682</v>
      </c>
      <c r="J483" t="str">
        <f t="shared" si="97"/>
        <v>geen</v>
      </c>
    </row>
    <row r="484" spans="1:10" x14ac:dyDescent="0.25">
      <c r="A484">
        <v>34</v>
      </c>
      <c r="B484" t="str">
        <f t="shared" si="89"/>
        <v>Farmel</v>
      </c>
      <c r="C484">
        <v>213</v>
      </c>
      <c r="D484" t="str">
        <f t="shared" si="90"/>
        <v>34213</v>
      </c>
      <c r="E484" t="str">
        <f t="shared" si="96"/>
        <v xml:space="preserve">Losplaatsentoeslag                                </v>
      </c>
      <c r="F484" t="s">
        <v>2681</v>
      </c>
      <c r="H484" t="s">
        <v>2682</v>
      </c>
      <c r="J484" t="str">
        <f t="shared" si="97"/>
        <v>aantal</v>
      </c>
    </row>
    <row r="485" spans="1:10" x14ac:dyDescent="0.25">
      <c r="A485">
        <v>34</v>
      </c>
      <c r="B485" t="str">
        <f t="shared" si="89"/>
        <v>Farmel</v>
      </c>
      <c r="C485">
        <v>222</v>
      </c>
      <c r="D485" t="str">
        <f t="shared" si="90"/>
        <v>34222</v>
      </c>
      <c r="E485" t="str">
        <f t="shared" si="96"/>
        <v xml:space="preserve">Weidemelk premie                                  </v>
      </c>
      <c r="F485" t="s">
        <v>2681</v>
      </c>
      <c r="H485" t="s">
        <v>2682</v>
      </c>
      <c r="J485" t="str">
        <f t="shared" si="97"/>
        <v>aantal</v>
      </c>
    </row>
    <row r="486" spans="1:10" x14ac:dyDescent="0.25">
      <c r="A486">
        <v>34</v>
      </c>
      <c r="B486" t="str">
        <f t="shared" si="89"/>
        <v>Farmel</v>
      </c>
      <c r="C486">
        <v>223</v>
      </c>
      <c r="D486" t="str">
        <f t="shared" si="90"/>
        <v>34223</v>
      </c>
      <c r="E486" t="str">
        <f t="shared" si="96"/>
        <v xml:space="preserve">Weidemelk Premie                                  </v>
      </c>
      <c r="F486" t="s">
        <v>2681</v>
      </c>
      <c r="H486" t="s">
        <v>2682</v>
      </c>
      <c r="J486" t="str">
        <f t="shared" si="97"/>
        <v>aantal</v>
      </c>
    </row>
    <row r="487" spans="1:10" x14ac:dyDescent="0.25">
      <c r="A487">
        <v>34</v>
      </c>
      <c r="B487" t="str">
        <f t="shared" si="89"/>
        <v>Farmel</v>
      </c>
      <c r="C487">
        <v>233</v>
      </c>
      <c r="D487" t="str">
        <f t="shared" si="90"/>
        <v>34233</v>
      </c>
      <c r="E487" t="str">
        <f t="shared" si="96"/>
        <v xml:space="preserve">Losplaatsentoeslag                                </v>
      </c>
      <c r="F487" t="s">
        <v>2681</v>
      </c>
      <c r="H487" t="s">
        <v>2682</v>
      </c>
      <c r="J487" t="str">
        <f t="shared" si="97"/>
        <v>aantal</v>
      </c>
    </row>
    <row r="488" spans="1:10" x14ac:dyDescent="0.25">
      <c r="A488">
        <v>34</v>
      </c>
      <c r="B488" t="str">
        <f t="shared" si="89"/>
        <v>Farmel</v>
      </c>
      <c r="C488">
        <v>237</v>
      </c>
      <c r="D488" t="str">
        <f t="shared" si="90"/>
        <v>34237</v>
      </c>
      <c r="E488" t="str">
        <f t="shared" si="96"/>
        <v xml:space="preserve">Toeslag SMK/PP melk (37)                          </v>
      </c>
      <c r="F488" t="s">
        <v>2681</v>
      </c>
      <c r="H488" t="s">
        <v>2682</v>
      </c>
      <c r="J488" t="str">
        <f t="shared" si="97"/>
        <v>aantal</v>
      </c>
    </row>
    <row r="489" spans="1:10" x14ac:dyDescent="0.25">
      <c r="A489">
        <v>34</v>
      </c>
      <c r="B489" t="str">
        <f t="shared" si="89"/>
        <v>Farmel</v>
      </c>
      <c r="C489">
        <v>238</v>
      </c>
      <c r="D489" t="str">
        <f t="shared" si="90"/>
        <v>34238</v>
      </c>
      <c r="E489" t="str">
        <f t="shared" si="96"/>
        <v xml:space="preserve">Correctie rijloon                                 </v>
      </c>
      <c r="F489" t="s">
        <v>2681</v>
      </c>
      <c r="H489" t="s">
        <v>2682</v>
      </c>
      <c r="J489" t="str">
        <f t="shared" si="97"/>
        <v>aantal</v>
      </c>
    </row>
    <row r="490" spans="1:10" x14ac:dyDescent="0.25">
      <c r="A490">
        <v>34</v>
      </c>
      <c r="B490" t="str">
        <f t="shared" si="89"/>
        <v>Farmel</v>
      </c>
      <c r="C490">
        <v>239</v>
      </c>
      <c r="D490" t="str">
        <f t="shared" si="90"/>
        <v>34239</v>
      </c>
      <c r="E490" t="str">
        <f t="shared" si="96"/>
        <v xml:space="preserve">Toeslag BLK melk (28)                             </v>
      </c>
      <c r="F490" t="s">
        <v>2681</v>
      </c>
      <c r="H490" t="s">
        <v>2682</v>
      </c>
      <c r="J490" t="str">
        <f t="shared" si="97"/>
        <v>aantal</v>
      </c>
    </row>
    <row r="491" spans="1:10" x14ac:dyDescent="0.25">
      <c r="A491">
        <v>34</v>
      </c>
      <c r="B491" t="str">
        <f t="shared" si="89"/>
        <v>Farmel</v>
      </c>
      <c r="C491">
        <v>241</v>
      </c>
      <c r="D491" t="str">
        <f t="shared" si="90"/>
        <v>34241</v>
      </c>
      <c r="E491" t="str">
        <f t="shared" si="96"/>
        <v xml:space="preserve">Toeslag A2 melk                                   </v>
      </c>
      <c r="F491" t="s">
        <v>2681</v>
      </c>
      <c r="H491" t="s">
        <v>2682</v>
      </c>
      <c r="J491" t="str">
        <f t="shared" si="97"/>
        <v>aantal</v>
      </c>
    </row>
    <row r="492" spans="1:10" x14ac:dyDescent="0.25">
      <c r="A492">
        <v>34</v>
      </c>
      <c r="B492" t="str">
        <f t="shared" si="89"/>
        <v>Farmel</v>
      </c>
      <c r="C492">
        <v>242</v>
      </c>
      <c r="D492" t="str">
        <f t="shared" si="90"/>
        <v>34242</v>
      </c>
      <c r="E492" t="str">
        <f t="shared" si="96"/>
        <v xml:space="preserve">Toeslag Jerseymelk                                </v>
      </c>
      <c r="F492" t="s">
        <v>2681</v>
      </c>
      <c r="H492" t="s">
        <v>2682</v>
      </c>
      <c r="J492" t="str">
        <f t="shared" si="97"/>
        <v>aantal</v>
      </c>
    </row>
    <row r="493" spans="1:10" x14ac:dyDescent="0.25">
      <c r="A493">
        <v>34</v>
      </c>
      <c r="B493" t="str">
        <f t="shared" si="89"/>
        <v>Farmel</v>
      </c>
      <c r="C493">
        <v>260</v>
      </c>
      <c r="D493" t="str">
        <f t="shared" si="90"/>
        <v>34260</v>
      </c>
      <c r="E493" t="str">
        <f t="shared" si="96"/>
        <v xml:space="preserve">Beoordeling in kader hersteltermijn               </v>
      </c>
      <c r="F493" t="s">
        <v>2681</v>
      </c>
      <c r="H493" t="s">
        <v>2682</v>
      </c>
      <c r="J493" t="str">
        <f t="shared" si="97"/>
        <v>aantal</v>
      </c>
    </row>
    <row r="494" spans="1:10" x14ac:dyDescent="0.25">
      <c r="A494">
        <v>34</v>
      </c>
      <c r="B494" t="str">
        <f t="shared" si="89"/>
        <v>Farmel</v>
      </c>
      <c r="C494">
        <v>262</v>
      </c>
      <c r="D494" t="str">
        <f t="shared" si="90"/>
        <v>34262</v>
      </c>
      <c r="E494" t="str">
        <f t="shared" si="96"/>
        <v xml:space="preserve">Starters beoordeling                              </v>
      </c>
      <c r="F494" t="s">
        <v>2681</v>
      </c>
      <c r="H494" t="s">
        <v>2682</v>
      </c>
      <c r="J494" t="str">
        <f t="shared" si="97"/>
        <v>aantal</v>
      </c>
    </row>
    <row r="495" spans="1:10" x14ac:dyDescent="0.25">
      <c r="A495">
        <v>34</v>
      </c>
      <c r="B495" t="str">
        <f t="shared" si="89"/>
        <v>Farmel</v>
      </c>
      <c r="C495">
        <v>263</v>
      </c>
      <c r="D495" t="str">
        <f t="shared" si="90"/>
        <v>34263</v>
      </c>
      <c r="E495" t="str">
        <f t="shared" si="96"/>
        <v xml:space="preserve">Herintreders beoordeling                          </v>
      </c>
      <c r="F495" t="s">
        <v>2681</v>
      </c>
      <c r="H495" t="s">
        <v>2682</v>
      </c>
      <c r="J495" t="str">
        <f t="shared" si="97"/>
        <v>aantal</v>
      </c>
    </row>
    <row r="496" spans="1:10" x14ac:dyDescent="0.25">
      <c r="A496">
        <v>34</v>
      </c>
      <c r="B496" t="str">
        <f t="shared" si="89"/>
        <v>Farmel</v>
      </c>
      <c r="C496">
        <v>264</v>
      </c>
      <c r="D496" t="str">
        <f t="shared" si="90"/>
        <v>34264</v>
      </c>
      <c r="E496" t="str">
        <f t="shared" si="96"/>
        <v xml:space="preserve">Administratiekosten herziening                    </v>
      </c>
      <c r="F496" t="s">
        <v>2681</v>
      </c>
      <c r="H496" t="s">
        <v>2682</v>
      </c>
      <c r="J496" t="str">
        <f t="shared" si="97"/>
        <v>aantal</v>
      </c>
    </row>
    <row r="497" spans="1:10" x14ac:dyDescent="0.25">
      <c r="A497">
        <v>34</v>
      </c>
      <c r="B497" t="str">
        <f t="shared" si="89"/>
        <v>Farmel</v>
      </c>
      <c r="C497">
        <v>265</v>
      </c>
      <c r="D497" t="str">
        <f t="shared" si="90"/>
        <v>34265</v>
      </c>
      <c r="E497" t="str">
        <f t="shared" si="96"/>
        <v xml:space="preserve">Administratief herstel                            </v>
      </c>
      <c r="F497" t="s">
        <v>2681</v>
      </c>
      <c r="H497" t="s">
        <v>2682</v>
      </c>
      <c r="J497" t="str">
        <f t="shared" si="97"/>
        <v>aantal</v>
      </c>
    </row>
    <row r="498" spans="1:10" x14ac:dyDescent="0.25">
      <c r="A498">
        <v>34</v>
      </c>
      <c r="B498" t="str">
        <f t="shared" si="89"/>
        <v>Farmel</v>
      </c>
      <c r="C498">
        <v>266</v>
      </c>
      <c r="D498" t="str">
        <f t="shared" si="90"/>
        <v>34266</v>
      </c>
      <c r="E498" t="str">
        <f t="shared" si="96"/>
        <v xml:space="preserve">Administratiekosten herziening besluit            </v>
      </c>
      <c r="F498" t="s">
        <v>2681</v>
      </c>
      <c r="H498" t="s">
        <v>2682</v>
      </c>
      <c r="J498" t="str">
        <f t="shared" si="97"/>
        <v>aantal</v>
      </c>
    </row>
    <row r="499" spans="1:10" x14ac:dyDescent="0.25">
      <c r="A499">
        <v>34</v>
      </c>
      <c r="B499" t="str">
        <f t="shared" si="89"/>
        <v>Farmel</v>
      </c>
      <c r="C499">
        <v>267</v>
      </c>
      <c r="D499" t="str">
        <f t="shared" si="90"/>
        <v>34267</v>
      </c>
      <c r="E499" t="str">
        <f t="shared" si="96"/>
        <v xml:space="preserve">Annuleringskosten Toezichtsbeoordeling            </v>
      </c>
      <c r="F499" t="s">
        <v>2681</v>
      </c>
      <c r="H499" t="s">
        <v>2682</v>
      </c>
      <c r="J499" t="str">
        <f t="shared" si="97"/>
        <v>aantal</v>
      </c>
    </row>
    <row r="500" spans="1:10" x14ac:dyDescent="0.25">
      <c r="A500">
        <v>34</v>
      </c>
      <c r="B500" t="str">
        <f t="shared" si="89"/>
        <v>Farmel</v>
      </c>
      <c r="C500">
        <v>268</v>
      </c>
      <c r="D500" t="str">
        <f t="shared" si="90"/>
        <v>34268</v>
      </c>
      <c r="E500" t="str">
        <f t="shared" si="96"/>
        <v xml:space="preserve">PP starterbeoordeling combi                       </v>
      </c>
      <c r="F500" t="s">
        <v>2681</v>
      </c>
      <c r="H500" t="s">
        <v>2682</v>
      </c>
      <c r="J500" t="str">
        <f t="shared" si="97"/>
        <v>aantal</v>
      </c>
    </row>
    <row r="501" spans="1:10" x14ac:dyDescent="0.25">
      <c r="A501">
        <v>34</v>
      </c>
      <c r="B501" t="str">
        <f t="shared" si="89"/>
        <v>Farmel</v>
      </c>
      <c r="C501">
        <v>277</v>
      </c>
      <c r="D501" t="str">
        <f t="shared" si="90"/>
        <v>34277</v>
      </c>
      <c r="E501" t="str">
        <f t="shared" si="96"/>
        <v xml:space="preserve">Verwerkingskosten Status BVD/IBR                  </v>
      </c>
      <c r="F501" t="s">
        <v>2681</v>
      </c>
      <c r="H501" t="s">
        <v>2682</v>
      </c>
      <c r="J501" t="str">
        <f t="shared" si="97"/>
        <v>aantal</v>
      </c>
    </row>
    <row r="502" spans="1:10" x14ac:dyDescent="0.25">
      <c r="A502">
        <v>34</v>
      </c>
      <c r="B502" t="str">
        <f t="shared" si="89"/>
        <v>Farmel</v>
      </c>
      <c r="C502">
        <v>300</v>
      </c>
      <c r="D502" t="str">
        <f t="shared" si="90"/>
        <v>34300</v>
      </c>
      <c r="E502" t="str">
        <f t="shared" si="96"/>
        <v xml:space="preserve">Kosten extra kiemgetal UR                         </v>
      </c>
      <c r="F502" t="s">
        <v>2681</v>
      </c>
      <c r="H502" t="s">
        <v>2682</v>
      </c>
      <c r="J502" t="str">
        <f t="shared" si="97"/>
        <v>aantal</v>
      </c>
    </row>
    <row r="503" spans="1:10" x14ac:dyDescent="0.25">
      <c r="A503">
        <v>34</v>
      </c>
      <c r="B503" t="str">
        <f t="shared" si="89"/>
        <v>Farmel</v>
      </c>
      <c r="C503">
        <v>301</v>
      </c>
      <c r="D503" t="str">
        <f t="shared" si="90"/>
        <v>34301</v>
      </c>
      <c r="E503" t="str">
        <f t="shared" si="96"/>
        <v xml:space="preserve">Kosten extra celgetal UR                          </v>
      </c>
      <c r="F503" t="s">
        <v>2681</v>
      </c>
      <c r="H503" t="s">
        <v>2682</v>
      </c>
      <c r="J503" t="str">
        <f t="shared" si="97"/>
        <v>aantal</v>
      </c>
    </row>
    <row r="504" spans="1:10" x14ac:dyDescent="0.25">
      <c r="A504">
        <v>34</v>
      </c>
      <c r="B504" t="str">
        <f t="shared" si="89"/>
        <v>Farmel</v>
      </c>
      <c r="C504">
        <v>302</v>
      </c>
      <c r="D504" t="str">
        <f t="shared" si="90"/>
        <v>34302</v>
      </c>
      <c r="E504" t="str">
        <f t="shared" si="96"/>
        <v xml:space="preserve">Kosten extra boterzuur UR                         </v>
      </c>
      <c r="F504" t="s">
        <v>2681</v>
      </c>
      <c r="H504" t="s">
        <v>2682</v>
      </c>
      <c r="J504" t="str">
        <f t="shared" si="97"/>
        <v>aantal</v>
      </c>
    </row>
    <row r="505" spans="1:10" x14ac:dyDescent="0.25">
      <c r="A505">
        <v>34</v>
      </c>
      <c r="B505" t="str">
        <f t="shared" si="89"/>
        <v>Farmel</v>
      </c>
      <c r="C505">
        <v>304</v>
      </c>
      <c r="D505" t="str">
        <f t="shared" si="90"/>
        <v>34304</v>
      </c>
      <c r="E505" t="str">
        <f t="shared" si="96"/>
        <v xml:space="preserve">Kosten extra reinheid UR                          </v>
      </c>
      <c r="F505" t="s">
        <v>2681</v>
      </c>
      <c r="H505" t="s">
        <v>2682</v>
      </c>
      <c r="J505" t="str">
        <f t="shared" si="97"/>
        <v>aantal</v>
      </c>
    </row>
    <row r="506" spans="1:10" x14ac:dyDescent="0.25">
      <c r="A506">
        <v>34</v>
      </c>
      <c r="B506" t="str">
        <f t="shared" si="89"/>
        <v>Farmel</v>
      </c>
      <c r="C506">
        <v>305</v>
      </c>
      <c r="D506" t="str">
        <f t="shared" si="90"/>
        <v>34305</v>
      </c>
      <c r="E506" t="str">
        <f t="shared" si="96"/>
        <v xml:space="preserve">Kosten extra salmonella UR                        </v>
      </c>
      <c r="F506" t="s">
        <v>2681</v>
      </c>
      <c r="H506" t="s">
        <v>2682</v>
      </c>
      <c r="J506" t="str">
        <f t="shared" si="97"/>
        <v>aantal</v>
      </c>
    </row>
    <row r="507" spans="1:10" x14ac:dyDescent="0.25">
      <c r="A507">
        <v>34</v>
      </c>
      <c r="B507" t="str">
        <f t="shared" si="89"/>
        <v>Farmel</v>
      </c>
      <c r="C507">
        <v>310</v>
      </c>
      <c r="D507" t="str">
        <f t="shared" si="90"/>
        <v>34310</v>
      </c>
      <c r="E507" t="str">
        <f t="shared" si="96"/>
        <v xml:space="preserve">Kiemgetal NL                                      </v>
      </c>
      <c r="F507" t="s">
        <v>2681</v>
      </c>
      <c r="H507" t="s">
        <v>2682</v>
      </c>
      <c r="J507" t="str">
        <f t="shared" si="97"/>
        <v>aantal</v>
      </c>
    </row>
    <row r="508" spans="1:10" x14ac:dyDescent="0.25">
      <c r="A508">
        <v>34</v>
      </c>
      <c r="B508" t="str">
        <f t="shared" si="89"/>
        <v>Farmel</v>
      </c>
      <c r="C508">
        <v>311</v>
      </c>
      <c r="D508" t="str">
        <f t="shared" si="90"/>
        <v>34311</v>
      </c>
      <c r="E508" t="str">
        <f t="shared" si="96"/>
        <v xml:space="preserve">Celgetal NL                                       </v>
      </c>
      <c r="F508" t="s">
        <v>2681</v>
      </c>
      <c r="H508" t="s">
        <v>2682</v>
      </c>
      <c r="J508" t="str">
        <f t="shared" si="97"/>
        <v>aantal</v>
      </c>
    </row>
    <row r="509" spans="1:10" x14ac:dyDescent="0.25">
      <c r="A509">
        <v>34</v>
      </c>
      <c r="B509" t="str">
        <f t="shared" si="89"/>
        <v>Farmel</v>
      </c>
      <c r="C509">
        <v>313</v>
      </c>
      <c r="D509" t="str">
        <f t="shared" si="90"/>
        <v>34313</v>
      </c>
      <c r="E509" t="str">
        <f t="shared" ref="E509:E540" si="98">VLOOKUP(D509,vlid51,4,FALSE)</f>
        <v xml:space="preserve">Stoffentest bacterie groeiremmende stof           </v>
      </c>
      <c r="F509" t="s">
        <v>2681</v>
      </c>
      <c r="H509" t="s">
        <v>2682</v>
      </c>
      <c r="J509" t="str">
        <f t="shared" ref="J509:J539" si="99">VLOOKUP(D509,vlid51,5,FALSE)</f>
        <v>geen</v>
      </c>
    </row>
    <row r="510" spans="1:10" x14ac:dyDescent="0.25">
      <c r="A510">
        <v>34</v>
      </c>
      <c r="B510" t="str">
        <f t="shared" si="89"/>
        <v>Farmel</v>
      </c>
      <c r="C510">
        <v>320</v>
      </c>
      <c r="D510" t="str">
        <f t="shared" si="90"/>
        <v>34320</v>
      </c>
      <c r="E510" t="str">
        <f t="shared" si="98"/>
        <v xml:space="preserve">Extra onderzoeken Qlip                            </v>
      </c>
      <c r="F510" t="s">
        <v>2681</v>
      </c>
      <c r="H510" t="s">
        <v>2682</v>
      </c>
      <c r="J510" t="str">
        <f t="shared" si="99"/>
        <v>geen</v>
      </c>
    </row>
    <row r="511" spans="1:10" x14ac:dyDescent="0.25">
      <c r="A511">
        <v>34</v>
      </c>
      <c r="B511" t="str">
        <f t="shared" si="89"/>
        <v>Farmel</v>
      </c>
      <c r="C511">
        <v>321</v>
      </c>
      <c r="D511" t="str">
        <f t="shared" si="90"/>
        <v>34321</v>
      </c>
      <c r="E511" t="str">
        <f t="shared" si="98"/>
        <v xml:space="preserve">Extra monsters melkweigering                      </v>
      </c>
      <c r="F511" t="s">
        <v>2681</v>
      </c>
      <c r="H511" t="s">
        <v>2682</v>
      </c>
      <c r="J511" t="str">
        <f t="shared" si="99"/>
        <v>aantal</v>
      </c>
    </row>
    <row r="512" spans="1:10" x14ac:dyDescent="0.25">
      <c r="A512">
        <v>34</v>
      </c>
      <c r="B512" t="str">
        <f t="shared" si="89"/>
        <v>Farmel</v>
      </c>
      <c r="C512">
        <v>400</v>
      </c>
      <c r="D512" t="str">
        <f t="shared" si="90"/>
        <v>34400</v>
      </c>
      <c r="E512" t="str">
        <f t="shared" si="98"/>
        <v xml:space="preserve">Reeds betaald bedrag                              </v>
      </c>
      <c r="F512" t="s">
        <v>2681</v>
      </c>
      <c r="H512" t="s">
        <v>2682</v>
      </c>
      <c r="J512" t="str">
        <f t="shared" si="99"/>
        <v>geen</v>
      </c>
    </row>
    <row r="513" spans="1:10" x14ac:dyDescent="0.25">
      <c r="A513">
        <v>34</v>
      </c>
      <c r="B513" t="str">
        <f t="shared" si="89"/>
        <v>Farmel</v>
      </c>
      <c r="C513">
        <v>601</v>
      </c>
      <c r="D513" t="str">
        <f t="shared" si="90"/>
        <v>34601</v>
      </c>
      <c r="E513" t="str">
        <f t="shared" si="98"/>
        <v xml:space="preserve">Correctie kwaliteitskorting                       </v>
      </c>
      <c r="F513" t="s">
        <v>2681</v>
      </c>
      <c r="H513" t="s">
        <v>2682</v>
      </c>
      <c r="J513" t="str">
        <f t="shared" si="99"/>
        <v>aantal</v>
      </c>
    </row>
    <row r="514" spans="1:10" x14ac:dyDescent="0.25">
      <c r="A514">
        <v>34</v>
      </c>
      <c r="B514" t="str">
        <f t="shared" si="89"/>
        <v>Farmel</v>
      </c>
      <c r="C514">
        <v>605</v>
      </c>
      <c r="D514" t="str">
        <f t="shared" si="90"/>
        <v>34605</v>
      </c>
      <c r="E514" t="str">
        <f t="shared" si="98"/>
        <v xml:space="preserve">Correctie kwaliteitskorting                       </v>
      </c>
      <c r="F514" t="s">
        <v>2681</v>
      </c>
      <c r="H514" t="s">
        <v>2682</v>
      </c>
      <c r="J514" t="str">
        <f t="shared" si="99"/>
        <v>aantal</v>
      </c>
    </row>
    <row r="515" spans="1:10" x14ac:dyDescent="0.25">
      <c r="A515">
        <v>34</v>
      </c>
      <c r="B515" t="str">
        <f t="shared" si="89"/>
        <v>Farmel</v>
      </c>
      <c r="C515">
        <v>952</v>
      </c>
      <c r="D515" t="str">
        <f t="shared" si="90"/>
        <v>34952</v>
      </c>
      <c r="E515" t="str">
        <f t="shared" si="98"/>
        <v xml:space="preserve">Verrekening facturen                              </v>
      </c>
      <c r="F515" t="s">
        <v>2681</v>
      </c>
      <c r="H515" t="s">
        <v>2682</v>
      </c>
      <c r="J515" t="str">
        <f t="shared" si="99"/>
        <v>geen</v>
      </c>
    </row>
    <row r="516" spans="1:10" x14ac:dyDescent="0.25">
      <c r="A516">
        <v>34</v>
      </c>
      <c r="B516" t="str">
        <f t="shared" si="89"/>
        <v>Farmel</v>
      </c>
      <c r="C516">
        <v>953</v>
      </c>
      <c r="D516" t="str">
        <f t="shared" si="90"/>
        <v>34953</v>
      </c>
      <c r="E516" t="str">
        <f t="shared" si="98"/>
        <v xml:space="preserve">Afrekening per post                               </v>
      </c>
      <c r="F516" t="s">
        <v>2681</v>
      </c>
      <c r="H516" t="s">
        <v>2682</v>
      </c>
      <c r="J516" t="str">
        <f t="shared" si="99"/>
        <v>aantal</v>
      </c>
    </row>
    <row r="517" spans="1:10" x14ac:dyDescent="0.25">
      <c r="A517">
        <v>34</v>
      </c>
      <c r="B517" t="str">
        <f t="shared" si="89"/>
        <v>Farmel</v>
      </c>
      <c r="C517">
        <v>955</v>
      </c>
      <c r="D517" t="str">
        <f t="shared" si="90"/>
        <v>34955</v>
      </c>
      <c r="E517" t="str">
        <f t="shared" si="98"/>
        <v xml:space="preserve">Aflossing                                         </v>
      </c>
      <c r="F517" t="s">
        <v>2681</v>
      </c>
      <c r="H517" t="s">
        <v>2682</v>
      </c>
      <c r="J517" t="str">
        <f t="shared" si="99"/>
        <v>geen</v>
      </c>
    </row>
    <row r="518" spans="1:10" x14ac:dyDescent="0.25">
      <c r="A518">
        <v>34</v>
      </c>
      <c r="B518" t="str">
        <f t="shared" si="89"/>
        <v>Farmel</v>
      </c>
      <c r="C518">
        <v>956</v>
      </c>
      <c r="D518" t="str">
        <f t="shared" si="90"/>
        <v>34956</v>
      </c>
      <c r="E518" t="str">
        <f t="shared" si="98"/>
        <v xml:space="preserve">Rente                                             </v>
      </c>
      <c r="F518" t="s">
        <v>2681</v>
      </c>
      <c r="H518" t="s">
        <v>2682</v>
      </c>
      <c r="J518" t="str">
        <f t="shared" si="99"/>
        <v>geen</v>
      </c>
    </row>
    <row r="519" spans="1:10" x14ac:dyDescent="0.25">
      <c r="A519">
        <v>34</v>
      </c>
      <c r="B519" t="str">
        <f t="shared" si="89"/>
        <v>Farmel</v>
      </c>
      <c r="C519">
        <v>958</v>
      </c>
      <c r="D519" t="str">
        <f t="shared" si="90"/>
        <v>34958</v>
      </c>
      <c r="E519" t="str">
        <f t="shared" si="98"/>
        <v xml:space="preserve">Vergoeding extra reiniging                        </v>
      </c>
      <c r="F519" t="s">
        <v>2681</v>
      </c>
      <c r="H519" t="s">
        <v>2682</v>
      </c>
      <c r="J519" t="str">
        <f t="shared" si="99"/>
        <v>aantal</v>
      </c>
    </row>
    <row r="520" spans="1:10" x14ac:dyDescent="0.25">
      <c r="A520">
        <v>34</v>
      </c>
      <c r="B520" t="str">
        <f t="shared" si="89"/>
        <v>Farmel</v>
      </c>
      <c r="C520">
        <v>1002</v>
      </c>
      <c r="D520" t="str">
        <f t="shared" si="90"/>
        <v>341002</v>
      </c>
      <c r="E520" t="str">
        <f t="shared" si="98"/>
        <v xml:space="preserve">Toeslag Koosjer melk                              </v>
      </c>
      <c r="F520" t="s">
        <v>2681</v>
      </c>
      <c r="H520" t="s">
        <v>2682</v>
      </c>
      <c r="J520" t="str">
        <f t="shared" si="99"/>
        <v>aantal</v>
      </c>
    </row>
    <row r="521" spans="1:10" x14ac:dyDescent="0.25">
      <c r="A521">
        <v>34</v>
      </c>
      <c r="B521" t="str">
        <f t="shared" si="89"/>
        <v>Farmel</v>
      </c>
      <c r="C521">
        <v>6281</v>
      </c>
      <c r="D521" t="str">
        <f t="shared" si="90"/>
        <v>346281</v>
      </c>
      <c r="E521" t="str">
        <f t="shared" si="98"/>
        <v xml:space="preserve">Abonnement Z-net EDI berichten                    </v>
      </c>
      <c r="F521" t="s">
        <v>2681</v>
      </c>
      <c r="H521" t="s">
        <v>2682</v>
      </c>
      <c r="J521" t="str">
        <f t="shared" si="99"/>
        <v>aantal</v>
      </c>
    </row>
    <row r="522" spans="1:10" x14ac:dyDescent="0.25">
      <c r="A522">
        <v>34</v>
      </c>
      <c r="B522" t="str">
        <f t="shared" si="89"/>
        <v>Farmel</v>
      </c>
      <c r="C522">
        <v>6297</v>
      </c>
      <c r="D522" t="str">
        <f t="shared" si="90"/>
        <v>346297</v>
      </c>
      <c r="E522" t="str">
        <f t="shared" si="98"/>
        <v xml:space="preserve">Overzicht uitslagen/leveranties                   </v>
      </c>
      <c r="F522" t="s">
        <v>2681</v>
      </c>
      <c r="H522" t="s">
        <v>2682</v>
      </c>
      <c r="J522" t="str">
        <f t="shared" si="99"/>
        <v>aantal</v>
      </c>
    </row>
    <row r="523" spans="1:10" x14ac:dyDescent="0.25">
      <c r="A523">
        <v>34</v>
      </c>
      <c r="B523" t="str">
        <f t="shared" ref="B523:B586" si="100">VLOOKUP(A523,fablist,2,FALSE)</f>
        <v>Farmel</v>
      </c>
      <c r="C523">
        <v>6365</v>
      </c>
      <c r="D523" t="str">
        <f t="shared" ref="D523:D586" si="101">A523&amp;C523</f>
        <v>346365</v>
      </c>
      <c r="E523" t="str">
        <f t="shared" si="98"/>
        <v xml:space="preserve">Correctie melkgeld                                </v>
      </c>
      <c r="F523" t="s">
        <v>2681</v>
      </c>
      <c r="H523" t="s">
        <v>2682</v>
      </c>
      <c r="J523" t="str">
        <f t="shared" si="99"/>
        <v>geen</v>
      </c>
    </row>
    <row r="524" spans="1:10" x14ac:dyDescent="0.25">
      <c r="A524">
        <v>34</v>
      </c>
      <c r="B524" t="str">
        <f t="shared" si="100"/>
        <v>Farmel</v>
      </c>
      <c r="C524">
        <v>6600</v>
      </c>
      <c r="D524" t="str">
        <f t="shared" si="101"/>
        <v>346600</v>
      </c>
      <c r="E524" t="str">
        <f t="shared" si="98"/>
        <v xml:space="preserve">Voorschot melkgeld                                </v>
      </c>
      <c r="F524" t="s">
        <v>2681</v>
      </c>
      <c r="H524" t="s">
        <v>2682</v>
      </c>
      <c r="J524" t="str">
        <f t="shared" si="99"/>
        <v>geen</v>
      </c>
    </row>
    <row r="525" spans="1:10" x14ac:dyDescent="0.25">
      <c r="A525">
        <v>34</v>
      </c>
      <c r="B525" t="str">
        <f t="shared" si="100"/>
        <v>Farmel</v>
      </c>
      <c r="C525">
        <v>9500</v>
      </c>
      <c r="D525" t="str">
        <f t="shared" si="101"/>
        <v>349500</v>
      </c>
      <c r="E525" t="str">
        <f t="shared" si="98"/>
        <v xml:space="preserve">Resultaat Duurzaamheid                            </v>
      </c>
      <c r="F525" t="s">
        <v>2681</v>
      </c>
      <c r="H525" t="s">
        <v>2682</v>
      </c>
      <c r="J525" t="str">
        <f t="shared" si="99"/>
        <v>geen</v>
      </c>
    </row>
    <row r="526" spans="1:10" x14ac:dyDescent="0.25">
      <c r="A526">
        <v>34</v>
      </c>
      <c r="B526" t="str">
        <f t="shared" si="100"/>
        <v>Farmel</v>
      </c>
      <c r="C526">
        <v>10400</v>
      </c>
      <c r="D526" t="str">
        <f t="shared" si="101"/>
        <v>3410400</v>
      </c>
      <c r="E526" t="str">
        <f t="shared" si="98"/>
        <v xml:space="preserve">Toeslag                                           </v>
      </c>
      <c r="F526" t="s">
        <v>2681</v>
      </c>
      <c r="H526" t="s">
        <v>2682</v>
      </c>
      <c r="J526" t="str">
        <f t="shared" si="99"/>
        <v>kg melk negatief</v>
      </c>
    </row>
    <row r="527" spans="1:10" x14ac:dyDescent="0.25">
      <c r="A527">
        <v>34</v>
      </c>
      <c r="B527" t="str">
        <f t="shared" si="100"/>
        <v>Farmel</v>
      </c>
      <c r="C527">
        <v>10401</v>
      </c>
      <c r="D527" t="str">
        <f t="shared" si="101"/>
        <v>3410401</v>
      </c>
      <c r="E527" t="str">
        <f t="shared" si="98"/>
        <v xml:space="preserve">Toeslag                                           </v>
      </c>
      <c r="F527" t="s">
        <v>2681</v>
      </c>
      <c r="H527" t="s">
        <v>2682</v>
      </c>
      <c r="J527" t="str">
        <f t="shared" si="99"/>
        <v>kg melk negatief</v>
      </c>
    </row>
    <row r="528" spans="1:10" x14ac:dyDescent="0.25">
      <c r="A528">
        <v>34</v>
      </c>
      <c r="B528" t="str">
        <f t="shared" si="100"/>
        <v>Farmel</v>
      </c>
      <c r="C528">
        <v>10408</v>
      </c>
      <c r="D528" t="str">
        <f t="shared" si="101"/>
        <v>3410408</v>
      </c>
      <c r="E528" t="str">
        <f t="shared" si="98"/>
        <v xml:space="preserve">Toeslag SMK/PP melk (vast)                        </v>
      </c>
      <c r="F528" t="s">
        <v>2681</v>
      </c>
      <c r="H528" t="s">
        <v>2682</v>
      </c>
      <c r="J528" t="str">
        <f t="shared" si="99"/>
        <v>kg melk negatief</v>
      </c>
    </row>
    <row r="529" spans="1:10" x14ac:dyDescent="0.25">
      <c r="A529">
        <v>34</v>
      </c>
      <c r="B529" t="str">
        <f t="shared" si="100"/>
        <v>Farmel</v>
      </c>
      <c r="C529">
        <v>10409</v>
      </c>
      <c r="D529" t="str">
        <f t="shared" si="101"/>
        <v>3410409</v>
      </c>
      <c r="E529" t="str">
        <f t="shared" si="98"/>
        <v xml:space="preserve">Toeslag SMK/PP melk (variabel)                    </v>
      </c>
      <c r="F529" t="s">
        <v>2681</v>
      </c>
      <c r="H529" t="s">
        <v>2682</v>
      </c>
      <c r="J529" t="str">
        <f t="shared" si="99"/>
        <v>aantal</v>
      </c>
    </row>
    <row r="530" spans="1:10" x14ac:dyDescent="0.25">
      <c r="A530">
        <v>34</v>
      </c>
      <c r="B530" t="str">
        <f t="shared" si="100"/>
        <v>Farmel</v>
      </c>
      <c r="C530">
        <v>10420</v>
      </c>
      <c r="D530" t="str">
        <f t="shared" si="101"/>
        <v>3410420</v>
      </c>
      <c r="E530" t="str">
        <f t="shared" si="98"/>
        <v xml:space="preserve">Contractprijs                                     </v>
      </c>
      <c r="F530" t="s">
        <v>2681</v>
      </c>
      <c r="H530" t="s">
        <v>2682</v>
      </c>
      <c r="J530" t="str">
        <f t="shared" si="99"/>
        <v>geen</v>
      </c>
    </row>
    <row r="531" spans="1:10" x14ac:dyDescent="0.25">
      <c r="A531">
        <v>34</v>
      </c>
      <c r="B531" t="str">
        <f t="shared" si="100"/>
        <v>Farmel</v>
      </c>
      <c r="C531">
        <v>10450</v>
      </c>
      <c r="D531" t="str">
        <f t="shared" si="101"/>
        <v>3410450</v>
      </c>
      <c r="E531" t="str">
        <f t="shared" si="98"/>
        <v xml:space="preserve">Corr Toeslag                                      </v>
      </c>
      <c r="F531" t="s">
        <v>2681</v>
      </c>
      <c r="H531" t="s">
        <v>2682</v>
      </c>
      <c r="J531" t="str">
        <f t="shared" si="99"/>
        <v>geen</v>
      </c>
    </row>
    <row r="532" spans="1:10" x14ac:dyDescent="0.25">
      <c r="A532">
        <v>34</v>
      </c>
      <c r="B532" t="str">
        <f t="shared" si="100"/>
        <v>Farmel</v>
      </c>
      <c r="C532">
        <v>10705</v>
      </c>
      <c r="D532" t="str">
        <f t="shared" si="101"/>
        <v>3410705</v>
      </c>
      <c r="E532" t="str">
        <f t="shared" si="98"/>
        <v xml:space="preserve">Toeslag BLK melk 1 ster                           </v>
      </c>
      <c r="F532" t="s">
        <v>2681</v>
      </c>
      <c r="H532" t="s">
        <v>2682</v>
      </c>
      <c r="J532" t="str">
        <f t="shared" si="99"/>
        <v>kg melk negatief</v>
      </c>
    </row>
    <row r="533" spans="1:10" x14ac:dyDescent="0.25">
      <c r="A533">
        <v>34</v>
      </c>
      <c r="B533" t="str">
        <f t="shared" si="100"/>
        <v>Farmel</v>
      </c>
      <c r="C533">
        <v>10706</v>
      </c>
      <c r="D533" t="str">
        <f t="shared" si="101"/>
        <v>3410706</v>
      </c>
      <c r="E533" t="str">
        <f t="shared" si="98"/>
        <v xml:space="preserve">Toeslag A2 melk                                   </v>
      </c>
      <c r="F533" t="s">
        <v>2681</v>
      </c>
      <c r="H533" t="s">
        <v>2682</v>
      </c>
      <c r="J533" t="str">
        <f t="shared" si="99"/>
        <v>aantal</v>
      </c>
    </row>
    <row r="534" spans="1:10" x14ac:dyDescent="0.25">
      <c r="A534">
        <v>34</v>
      </c>
      <c r="B534" t="str">
        <f t="shared" si="100"/>
        <v>Farmel</v>
      </c>
      <c r="C534">
        <v>10707</v>
      </c>
      <c r="D534" t="str">
        <f t="shared" si="101"/>
        <v>3410707</v>
      </c>
      <c r="E534" t="str">
        <f t="shared" si="98"/>
        <v xml:space="preserve">Toeslag A2 melk                                   </v>
      </c>
      <c r="F534" t="s">
        <v>2681</v>
      </c>
      <c r="H534" t="s">
        <v>2682</v>
      </c>
      <c r="J534" t="str">
        <f t="shared" si="99"/>
        <v>aantal</v>
      </c>
    </row>
    <row r="535" spans="1:10" x14ac:dyDescent="0.25">
      <c r="A535">
        <v>34</v>
      </c>
      <c r="B535" t="str">
        <f t="shared" si="100"/>
        <v>Farmel</v>
      </c>
      <c r="C535">
        <v>10711</v>
      </c>
      <c r="D535" t="str">
        <f t="shared" si="101"/>
        <v>3410711</v>
      </c>
      <c r="E535" t="str">
        <f t="shared" si="98"/>
        <v xml:space="preserve">Toeslag BLK De Fryske                             </v>
      </c>
      <c r="F535" t="s">
        <v>2681</v>
      </c>
      <c r="H535" t="s">
        <v>2682</v>
      </c>
      <c r="J535" t="str">
        <f t="shared" si="99"/>
        <v>kg melk negatief</v>
      </c>
    </row>
    <row r="536" spans="1:10" x14ac:dyDescent="0.25">
      <c r="A536">
        <v>34</v>
      </c>
      <c r="B536" t="str">
        <f t="shared" si="100"/>
        <v>Farmel</v>
      </c>
      <c r="C536">
        <v>10712</v>
      </c>
      <c r="D536" t="str">
        <f t="shared" si="101"/>
        <v>3410712</v>
      </c>
      <c r="E536" t="str">
        <f t="shared" si="98"/>
        <v xml:space="preserve">Toeslag BLK De Fryske                             </v>
      </c>
      <c r="F536" t="s">
        <v>2681</v>
      </c>
      <c r="H536" t="s">
        <v>2682</v>
      </c>
      <c r="J536" t="str">
        <f t="shared" si="99"/>
        <v>geen</v>
      </c>
    </row>
    <row r="537" spans="1:10" x14ac:dyDescent="0.25">
      <c r="A537">
        <v>34</v>
      </c>
      <c r="B537" t="str">
        <f t="shared" si="100"/>
        <v>Farmel</v>
      </c>
      <c r="C537">
        <v>10713</v>
      </c>
      <c r="D537" t="str">
        <f t="shared" si="101"/>
        <v>3410713</v>
      </c>
      <c r="E537" t="str">
        <f t="shared" si="98"/>
        <v xml:space="preserve">Correctie BLK toeslag                             </v>
      </c>
      <c r="F537" t="s">
        <v>2681</v>
      </c>
      <c r="H537" t="s">
        <v>2682</v>
      </c>
      <c r="J537" t="str">
        <f t="shared" si="99"/>
        <v>aantal</v>
      </c>
    </row>
    <row r="538" spans="1:10" x14ac:dyDescent="0.25">
      <c r="A538">
        <v>34</v>
      </c>
      <c r="B538" t="str">
        <f t="shared" si="100"/>
        <v>Farmel</v>
      </c>
      <c r="C538">
        <v>10714</v>
      </c>
      <c r="D538" t="str">
        <f t="shared" si="101"/>
        <v>3410714</v>
      </c>
      <c r="E538" t="str">
        <f t="shared" si="98"/>
        <v xml:space="preserve">Afwaardering de Fryske                            </v>
      </c>
      <c r="F538" t="s">
        <v>2681</v>
      </c>
      <c r="H538" t="s">
        <v>2682</v>
      </c>
      <c r="J538" t="str">
        <f t="shared" si="99"/>
        <v>geen</v>
      </c>
    </row>
    <row r="539" spans="1:10" x14ac:dyDescent="0.25">
      <c r="A539">
        <v>34</v>
      </c>
      <c r="B539" t="str">
        <f t="shared" si="100"/>
        <v>Farmel</v>
      </c>
      <c r="C539">
        <v>10715</v>
      </c>
      <c r="D539" t="str">
        <f t="shared" si="101"/>
        <v>3410715</v>
      </c>
      <c r="E539" t="str">
        <f t="shared" si="98"/>
        <v xml:space="preserve">Bereidstellingstoeslag A2                         </v>
      </c>
      <c r="F539" t="s">
        <v>2681</v>
      </c>
      <c r="H539" t="s">
        <v>2682</v>
      </c>
      <c r="J539" t="str">
        <f t="shared" si="99"/>
        <v>aantal</v>
      </c>
    </row>
    <row r="540" spans="1:10" x14ac:dyDescent="0.25">
      <c r="A540">
        <v>39</v>
      </c>
      <c r="B540" t="str">
        <f t="shared" si="100"/>
        <v>Globemilk</v>
      </c>
      <c r="C540">
        <v>1</v>
      </c>
      <c r="D540" t="str">
        <f t="shared" si="101"/>
        <v>391</v>
      </c>
      <c r="E540" t="str">
        <f t="shared" ref="E540:E552" si="102">VLOOKUP(D540,vlfd07,4,FALSE)</f>
        <v xml:space="preserve">Superheffing                                      </v>
      </c>
      <c r="F540" t="s">
        <v>2680</v>
      </c>
      <c r="G540">
        <f t="shared" ref="G540:G552" si="103">VLOOKUP(D540,vlfd02,4,FALSE)</f>
        <v>1</v>
      </c>
      <c r="H540" t="str">
        <f t="shared" ref="H540:H552" si="104">IF(G540=1,"voorschot melkgeld","diversen")</f>
        <v>voorschot melkgeld</v>
      </c>
      <c r="I540">
        <f t="shared" ref="I540:I552" si="105">VLOOKUP(D540,vlfd02,5,FALSE)</f>
        <v>20</v>
      </c>
      <c r="J540" t="str">
        <f t="shared" ref="J540:J552" si="106">VLOOKUP(I540,selmel52,2,FALSE)</f>
        <v xml:space="preserve">Tel kg melk                                       </v>
      </c>
    </row>
    <row r="541" spans="1:10" x14ac:dyDescent="0.25">
      <c r="A541">
        <v>39</v>
      </c>
      <c r="B541" t="str">
        <f t="shared" si="100"/>
        <v>Globemilk</v>
      </c>
      <c r="C541">
        <v>2</v>
      </c>
      <c r="D541" t="str">
        <f t="shared" si="101"/>
        <v>392</v>
      </c>
      <c r="E541" t="str">
        <f t="shared" si="102"/>
        <v xml:space="preserve">Prijs 4,40% vet / 3,50% eiwit                     </v>
      </c>
      <c r="F541" t="s">
        <v>2680</v>
      </c>
      <c r="G541">
        <f t="shared" si="103"/>
        <v>1</v>
      </c>
      <c r="H541" t="str">
        <f t="shared" si="104"/>
        <v>voorschot melkgeld</v>
      </c>
      <c r="I541">
        <f t="shared" si="105"/>
        <v>29</v>
      </c>
      <c r="J541" t="str">
        <f t="shared" si="106"/>
        <v xml:space="preserve">Melkprijs                                         </v>
      </c>
    </row>
    <row r="542" spans="1:10" x14ac:dyDescent="0.25">
      <c r="A542">
        <v>39</v>
      </c>
      <c r="B542" t="str">
        <f t="shared" si="100"/>
        <v>Globemilk</v>
      </c>
      <c r="C542">
        <v>11</v>
      </c>
      <c r="D542" t="str">
        <f t="shared" si="101"/>
        <v>3911</v>
      </c>
      <c r="E542" t="str">
        <f t="shared" si="102"/>
        <v xml:space="preserve">Vetkilogrammen                                    </v>
      </c>
      <c r="F542" t="s">
        <v>2680</v>
      </c>
      <c r="G542">
        <f t="shared" si="103"/>
        <v>1</v>
      </c>
      <c r="H542" t="str">
        <f t="shared" si="104"/>
        <v>voorschot melkgeld</v>
      </c>
      <c r="I542">
        <f t="shared" si="105"/>
        <v>2</v>
      </c>
      <c r="J542" t="str">
        <f t="shared" si="106"/>
        <v xml:space="preserve">kg vet                                            </v>
      </c>
    </row>
    <row r="543" spans="1:10" x14ac:dyDescent="0.25">
      <c r="A543">
        <v>39</v>
      </c>
      <c r="B543" t="str">
        <f t="shared" si="100"/>
        <v>Globemilk</v>
      </c>
      <c r="C543">
        <v>12</v>
      </c>
      <c r="D543" t="str">
        <f t="shared" si="101"/>
        <v>3912</v>
      </c>
      <c r="E543" t="str">
        <f t="shared" si="102"/>
        <v xml:space="preserve">Vetwaarde                                         </v>
      </c>
      <c r="F543" t="s">
        <v>2680</v>
      </c>
      <c r="G543">
        <f t="shared" si="103"/>
        <v>1</v>
      </c>
      <c r="H543" t="str">
        <f t="shared" si="104"/>
        <v>voorschot melkgeld</v>
      </c>
      <c r="I543">
        <f t="shared" si="105"/>
        <v>30</v>
      </c>
      <c r="J543" t="str">
        <f t="shared" si="106"/>
        <v xml:space="preserve">Vetverschil                                       </v>
      </c>
    </row>
    <row r="544" spans="1:10" x14ac:dyDescent="0.25">
      <c r="A544">
        <v>39</v>
      </c>
      <c r="B544" t="str">
        <f t="shared" si="100"/>
        <v>Globemilk</v>
      </c>
      <c r="C544">
        <v>21</v>
      </c>
      <c r="D544" t="str">
        <f t="shared" si="101"/>
        <v>3921</v>
      </c>
      <c r="E544" t="str">
        <f t="shared" si="102"/>
        <v xml:space="preserve">Eiwitkilogrammen                                  </v>
      </c>
      <c r="F544" t="s">
        <v>2680</v>
      </c>
      <c r="G544">
        <f t="shared" si="103"/>
        <v>1</v>
      </c>
      <c r="H544" t="str">
        <f t="shared" si="104"/>
        <v>voorschot melkgeld</v>
      </c>
      <c r="I544">
        <f t="shared" si="105"/>
        <v>3</v>
      </c>
      <c r="J544" t="str">
        <f t="shared" si="106"/>
        <v xml:space="preserve">kg eiwit                                          </v>
      </c>
    </row>
    <row r="545" spans="1:10" x14ac:dyDescent="0.25">
      <c r="A545">
        <v>39</v>
      </c>
      <c r="B545" t="str">
        <f t="shared" si="100"/>
        <v>Globemilk</v>
      </c>
      <c r="C545">
        <v>22</v>
      </c>
      <c r="D545" t="str">
        <f t="shared" si="101"/>
        <v>3922</v>
      </c>
      <c r="E545" t="str">
        <f t="shared" si="102"/>
        <v xml:space="preserve">Eiwitwaarde                                       </v>
      </c>
      <c r="F545" t="s">
        <v>2680</v>
      </c>
      <c r="G545">
        <f t="shared" si="103"/>
        <v>1</v>
      </c>
      <c r="H545" t="str">
        <f t="shared" si="104"/>
        <v>voorschot melkgeld</v>
      </c>
      <c r="I545">
        <f t="shared" si="105"/>
        <v>31</v>
      </c>
      <c r="J545" t="str">
        <f t="shared" si="106"/>
        <v xml:space="preserve">Eiwit verschil                                    </v>
      </c>
    </row>
    <row r="546" spans="1:10" x14ac:dyDescent="0.25">
      <c r="A546">
        <v>39</v>
      </c>
      <c r="B546" t="str">
        <f t="shared" si="100"/>
        <v>Globemilk</v>
      </c>
      <c r="C546">
        <v>31</v>
      </c>
      <c r="D546" t="str">
        <f t="shared" si="101"/>
        <v>3931</v>
      </c>
      <c r="E546" t="str">
        <f t="shared" si="102"/>
        <v xml:space="preserve">Gemiddeld lactose                                 </v>
      </c>
      <c r="F546" t="s">
        <v>2680</v>
      </c>
      <c r="G546">
        <f t="shared" si="103"/>
        <v>1</v>
      </c>
      <c r="H546" t="str">
        <f t="shared" si="104"/>
        <v>voorschot melkgeld</v>
      </c>
      <c r="I546">
        <f t="shared" si="105"/>
        <v>4</v>
      </c>
      <c r="J546" t="str">
        <f t="shared" si="106"/>
        <v xml:space="preserve">kg lactose                                        </v>
      </c>
    </row>
    <row r="547" spans="1:10" x14ac:dyDescent="0.25">
      <c r="A547">
        <v>39</v>
      </c>
      <c r="B547" t="str">
        <f t="shared" si="100"/>
        <v>Globemilk</v>
      </c>
      <c r="C547">
        <v>33</v>
      </c>
      <c r="D547" t="str">
        <f t="shared" si="101"/>
        <v>3933</v>
      </c>
      <c r="E547" t="str">
        <f t="shared" si="102"/>
        <v xml:space="preserve">Gemiddeld ureum                                   </v>
      </c>
      <c r="F547" t="s">
        <v>2680</v>
      </c>
      <c r="G547">
        <f t="shared" si="103"/>
        <v>1</v>
      </c>
      <c r="H547" t="str">
        <f t="shared" si="104"/>
        <v>voorschot melkgeld</v>
      </c>
      <c r="I547">
        <f t="shared" si="105"/>
        <v>80</v>
      </c>
      <c r="J547" t="str">
        <f t="shared" si="106"/>
        <v xml:space="preserve">mg/100g ureum                                     </v>
      </c>
    </row>
    <row r="548" spans="1:10" x14ac:dyDescent="0.25">
      <c r="A548">
        <v>39</v>
      </c>
      <c r="B548" t="str">
        <f t="shared" si="100"/>
        <v>Globemilk</v>
      </c>
      <c r="C548">
        <v>36</v>
      </c>
      <c r="D548" t="str">
        <f t="shared" si="101"/>
        <v>3936</v>
      </c>
      <c r="E548" t="str">
        <f t="shared" si="102"/>
        <v xml:space="preserve">Subtotalisering excl                              </v>
      </c>
      <c r="F548" t="s">
        <v>2680</v>
      </c>
      <c r="G548">
        <f t="shared" si="103"/>
        <v>1</v>
      </c>
      <c r="H548" t="str">
        <f t="shared" si="104"/>
        <v>voorschot melkgeld</v>
      </c>
      <c r="I548">
        <f t="shared" si="105"/>
        <v>11</v>
      </c>
      <c r="J548" t="str">
        <f t="shared" si="106"/>
        <v xml:space="preserve">Subtotaal                                         </v>
      </c>
    </row>
    <row r="549" spans="1:10" x14ac:dyDescent="0.25">
      <c r="A549">
        <v>39</v>
      </c>
      <c r="B549" t="str">
        <f t="shared" si="100"/>
        <v>Globemilk</v>
      </c>
      <c r="C549">
        <v>37</v>
      </c>
      <c r="D549" t="str">
        <f t="shared" si="101"/>
        <v>3937</v>
      </c>
      <c r="E549" t="str">
        <f t="shared" si="102"/>
        <v xml:space="preserve">btw                                               </v>
      </c>
      <c r="F549" t="s">
        <v>2680</v>
      </c>
      <c r="G549">
        <f t="shared" si="103"/>
        <v>1</v>
      </c>
      <c r="H549" t="str">
        <f t="shared" si="104"/>
        <v>voorschot melkgeld</v>
      </c>
      <c r="I549">
        <f t="shared" si="105"/>
        <v>32</v>
      </c>
      <c r="J549" t="str">
        <f t="shared" si="106"/>
        <v xml:space="preserve">Btw berekening                                    </v>
      </c>
    </row>
    <row r="550" spans="1:10" x14ac:dyDescent="0.25">
      <c r="A550">
        <v>39</v>
      </c>
      <c r="B550" t="str">
        <f t="shared" si="100"/>
        <v>Globemilk</v>
      </c>
      <c r="C550">
        <v>38</v>
      </c>
      <c r="D550" t="str">
        <f t="shared" si="101"/>
        <v>3938</v>
      </c>
      <c r="E550" t="str">
        <f t="shared" si="102"/>
        <v xml:space="preserve">Subtotalisering incl                              </v>
      </c>
      <c r="F550" t="s">
        <v>2680</v>
      </c>
      <c r="G550">
        <f t="shared" si="103"/>
        <v>1</v>
      </c>
      <c r="H550" t="str">
        <f t="shared" si="104"/>
        <v>voorschot melkgeld</v>
      </c>
      <c r="I550">
        <f t="shared" si="105"/>
        <v>11</v>
      </c>
      <c r="J550" t="str">
        <f t="shared" si="106"/>
        <v xml:space="preserve">Subtotaal                                         </v>
      </c>
    </row>
    <row r="551" spans="1:10" x14ac:dyDescent="0.25">
      <c r="A551">
        <v>39</v>
      </c>
      <c r="B551" t="str">
        <f t="shared" si="100"/>
        <v>Globemilk</v>
      </c>
      <c r="C551">
        <v>41</v>
      </c>
      <c r="D551" t="str">
        <f t="shared" si="101"/>
        <v>3941</v>
      </c>
      <c r="E551" t="str">
        <f t="shared" si="102"/>
        <v xml:space="preserve">Vaste kosten                                      </v>
      </c>
      <c r="F551" t="s">
        <v>2680</v>
      </c>
      <c r="G551">
        <f t="shared" si="103"/>
        <v>1</v>
      </c>
      <c r="H551" t="str">
        <f t="shared" si="104"/>
        <v>voorschot melkgeld</v>
      </c>
      <c r="I551">
        <f t="shared" si="105"/>
        <v>18</v>
      </c>
      <c r="J551" t="str">
        <f t="shared" si="106"/>
        <v xml:space="preserve">kg melk (inhouding)                               </v>
      </c>
    </row>
    <row r="552" spans="1:10" x14ac:dyDescent="0.25">
      <c r="A552">
        <v>39</v>
      </c>
      <c r="B552" t="str">
        <f t="shared" si="100"/>
        <v>Globemilk</v>
      </c>
      <c r="C552">
        <v>101</v>
      </c>
      <c r="D552" t="str">
        <f t="shared" si="101"/>
        <v>39101</v>
      </c>
      <c r="E552" t="str">
        <f t="shared" si="102"/>
        <v xml:space="preserve">Verrekening                                       </v>
      </c>
      <c r="F552" t="s">
        <v>2680</v>
      </c>
      <c r="G552">
        <f t="shared" si="103"/>
        <v>4</v>
      </c>
      <c r="H552" t="str">
        <f t="shared" si="104"/>
        <v>diversen</v>
      </c>
      <c r="I552">
        <f t="shared" si="105"/>
        <v>0</v>
      </c>
      <c r="J552" t="str">
        <f t="shared" si="106"/>
        <v xml:space="preserve">geen berekening                                   </v>
      </c>
    </row>
    <row r="553" spans="1:10" x14ac:dyDescent="0.25">
      <c r="A553">
        <v>39</v>
      </c>
      <c r="B553" t="str">
        <f t="shared" si="100"/>
        <v>Globemilk</v>
      </c>
      <c r="C553">
        <v>114</v>
      </c>
      <c r="D553" t="str">
        <f t="shared" si="101"/>
        <v>39114</v>
      </c>
      <c r="E553" t="str">
        <f>VLOOKUP(D553,vlid51,4,FALSE)</f>
        <v xml:space="preserve">Pooling kwaliteit 2023                            </v>
      </c>
      <c r="F553" t="s">
        <v>2681</v>
      </c>
      <c r="H553" t="s">
        <v>2682</v>
      </c>
      <c r="J553" t="str">
        <f>VLOOKUP(D553,vlid51,5,FALSE)</f>
        <v>geen</v>
      </c>
    </row>
    <row r="554" spans="1:10" x14ac:dyDescent="0.25">
      <c r="A554">
        <v>39</v>
      </c>
      <c r="B554" t="str">
        <f t="shared" si="100"/>
        <v>Globemilk</v>
      </c>
      <c r="C554">
        <v>122</v>
      </c>
      <c r="D554" t="str">
        <f t="shared" si="101"/>
        <v>39122</v>
      </c>
      <c r="E554" t="str">
        <f>VLOOKUP(D554,vlfd07,4,FALSE)</f>
        <v xml:space="preserve">Leveranciers melkgeld                             </v>
      </c>
      <c r="F554" t="s">
        <v>2680</v>
      </c>
      <c r="G554">
        <f>VLOOKUP(D554,vlfd02,4,FALSE)</f>
        <v>2</v>
      </c>
      <c r="H554" t="str">
        <f>IF(G554=1,"voorschot melkgeld","diversen")</f>
        <v>diversen</v>
      </c>
      <c r="I554">
        <f>VLOOKUP(D554,vlfd02,5,FALSE)</f>
        <v>9</v>
      </c>
      <c r="J554" t="str">
        <f>VLOOKUP(I554,selmel52,2,FALSE)</f>
        <v xml:space="preserve">Totalisering                                      </v>
      </c>
    </row>
    <row r="555" spans="1:10" x14ac:dyDescent="0.25">
      <c r="A555">
        <v>39</v>
      </c>
      <c r="B555" t="str">
        <f t="shared" si="100"/>
        <v>Globemilk</v>
      </c>
      <c r="C555">
        <v>124</v>
      </c>
      <c r="D555" t="str">
        <f t="shared" si="101"/>
        <v>39124</v>
      </c>
      <c r="E555" t="str">
        <f>VLOOKUP(D555,vlfd07,4,FALSE)</f>
        <v xml:space="preserve">Geleverd                                          </v>
      </c>
      <c r="F555" t="s">
        <v>2680</v>
      </c>
      <c r="G555">
        <f>VLOOKUP(D555,vlfd02,4,FALSE)</f>
        <v>1</v>
      </c>
      <c r="H555" t="str">
        <f>IF(G555=1,"voorschot melkgeld","diversen")</f>
        <v>voorschot melkgeld</v>
      </c>
      <c r="I555">
        <f>VLOOKUP(D555,vlfd02,5,FALSE)</f>
        <v>33</v>
      </c>
      <c r="J555" t="str">
        <f>VLOOKUP(I555,selmel52,2,FALSE)</f>
        <v xml:space="preserve">Kg melk keer * prijs                              </v>
      </c>
    </row>
    <row r="556" spans="1:10" x14ac:dyDescent="0.25">
      <c r="A556">
        <v>39</v>
      </c>
      <c r="B556" t="str">
        <f t="shared" si="100"/>
        <v>Globemilk</v>
      </c>
      <c r="C556">
        <v>201</v>
      </c>
      <c r="D556" t="str">
        <f t="shared" si="101"/>
        <v>39201</v>
      </c>
      <c r="E556" t="str">
        <f>VLOOKUP(D556,vlfd07,4,FALSE)</f>
        <v xml:space="preserve">Totaal                                            </v>
      </c>
      <c r="F556" t="s">
        <v>2680</v>
      </c>
      <c r="G556">
        <f>VLOOKUP(D556,vlfd02,4,FALSE)</f>
        <v>4</v>
      </c>
      <c r="H556" t="str">
        <f>IF(G556=1,"voorschot melkgeld","diversen")</f>
        <v>diversen</v>
      </c>
      <c r="I556">
        <f>VLOOKUP(D556,vlfd02,5,FALSE)</f>
        <v>9</v>
      </c>
      <c r="J556" t="str">
        <f>VLOOKUP(I556,selmel52,2,FALSE)</f>
        <v xml:space="preserve">Totalisering                                      </v>
      </c>
    </row>
    <row r="557" spans="1:10" x14ac:dyDescent="0.25">
      <c r="A557">
        <v>39</v>
      </c>
      <c r="B557" t="str">
        <f t="shared" si="100"/>
        <v>Globemilk</v>
      </c>
      <c r="C557">
        <v>6280</v>
      </c>
      <c r="D557" t="str">
        <f t="shared" si="101"/>
        <v>396280</v>
      </c>
      <c r="E557" t="str">
        <f>VLOOKUP(D557,vlid51,4,FALSE)</f>
        <v xml:space="preserve">Abonnement Z-net                                  </v>
      </c>
      <c r="F557" t="s">
        <v>2681</v>
      </c>
      <c r="H557" t="s">
        <v>2682</v>
      </c>
      <c r="J557" t="str">
        <f>VLOOKUP(D557,vlid51,5,FALSE)</f>
        <v>aantal</v>
      </c>
    </row>
    <row r="558" spans="1:10" x14ac:dyDescent="0.25">
      <c r="A558">
        <v>39</v>
      </c>
      <c r="B558" t="str">
        <f t="shared" si="100"/>
        <v>Globemilk</v>
      </c>
      <c r="C558">
        <v>6281</v>
      </c>
      <c r="D558" t="str">
        <f t="shared" si="101"/>
        <v>396281</v>
      </c>
      <c r="E558" t="str">
        <f>VLOOKUP(D558,vlid51,4,FALSE)</f>
        <v xml:space="preserve">Abonnement Z-net EDI berichten                    </v>
      </c>
      <c r="F558" t="s">
        <v>2681</v>
      </c>
      <c r="H558" t="s">
        <v>2682</v>
      </c>
      <c r="J558" t="str">
        <f>VLOOKUP(D558,vlid51,5,FALSE)</f>
        <v>aantal</v>
      </c>
    </row>
    <row r="559" spans="1:10" x14ac:dyDescent="0.25">
      <c r="A559">
        <v>45</v>
      </c>
      <c r="B559" t="str">
        <f t="shared" si="100"/>
        <v>Melkweg Aarts &amp; Van Haaren BV</v>
      </c>
      <c r="C559">
        <v>1</v>
      </c>
      <c r="D559" t="str">
        <f t="shared" si="101"/>
        <v>451</v>
      </c>
      <c r="E559" t="str">
        <f>VLOOKUP(D559,vlfd07,4,FALSE)</f>
        <v xml:space="preserve">Stopkosten                                        </v>
      </c>
      <c r="F559" t="s">
        <v>2680</v>
      </c>
      <c r="G559">
        <f>VLOOKUP(D559,vlfd02,4,FALSE)</f>
        <v>1</v>
      </c>
      <c r="H559" t="str">
        <f>IF(G559=1,"voorschot melkgeld","diversen")</f>
        <v>voorschot melkgeld</v>
      </c>
      <c r="I559">
        <f>VLOOKUP(D559,vlfd02,5,FALSE)</f>
        <v>20</v>
      </c>
      <c r="J559" t="str">
        <f>VLOOKUP(I559,selmel52,2,FALSE)</f>
        <v xml:space="preserve">Tel kg melk                                       </v>
      </c>
    </row>
    <row r="560" spans="1:10" x14ac:dyDescent="0.25">
      <c r="A560">
        <v>45</v>
      </c>
      <c r="B560" t="str">
        <f t="shared" si="100"/>
        <v>Melkweg Aarts &amp; Van Haaren BV</v>
      </c>
      <c r="C560">
        <v>2</v>
      </c>
      <c r="D560" t="str">
        <f t="shared" si="101"/>
        <v>452</v>
      </c>
      <c r="E560" t="str">
        <f>VLOOKUP(D560,vlfd07,4,FALSE)</f>
        <v xml:space="preserve">KwaliGeit                                         </v>
      </c>
      <c r="F560" t="s">
        <v>2680</v>
      </c>
      <c r="G560">
        <f>VLOOKUP(D560,vlfd02,4,FALSE)</f>
        <v>1</v>
      </c>
      <c r="H560" t="str">
        <f>IF(G560=1,"voorschot melkgeld","diversen")</f>
        <v>voorschot melkgeld</v>
      </c>
      <c r="I560">
        <f>VLOOKUP(D560,vlfd02,5,FALSE)</f>
        <v>29</v>
      </c>
      <c r="J560" t="str">
        <f>VLOOKUP(I560,selmel52,2,FALSE)</f>
        <v xml:space="preserve">Melkprijs                                         </v>
      </c>
    </row>
    <row r="561" spans="1:10" x14ac:dyDescent="0.25">
      <c r="A561">
        <v>45</v>
      </c>
      <c r="B561" t="str">
        <f t="shared" si="100"/>
        <v>Melkweg Aarts &amp; Van Haaren BV</v>
      </c>
      <c r="C561">
        <v>2</v>
      </c>
      <c r="D561" t="str">
        <f t="shared" si="101"/>
        <v>452</v>
      </c>
      <c r="E561" t="str">
        <f>VLOOKUP(D561,vlid51,4,FALSE)</f>
        <v xml:space="preserve">Extra ophaalkosten i.v.m. te kleine tank          </v>
      </c>
      <c r="F561" t="s">
        <v>2681</v>
      </c>
      <c r="H561" t="s">
        <v>2682</v>
      </c>
      <c r="J561" t="str">
        <f>VLOOKUP(D561,vlid51,5,FALSE)</f>
        <v>aantal</v>
      </c>
    </row>
    <row r="562" spans="1:10" x14ac:dyDescent="0.25">
      <c r="A562">
        <v>45</v>
      </c>
      <c r="B562" t="str">
        <f t="shared" si="100"/>
        <v>Melkweg Aarts &amp; Van Haaren BV</v>
      </c>
      <c r="C562">
        <v>3</v>
      </c>
      <c r="D562" t="str">
        <f t="shared" si="101"/>
        <v>453</v>
      </c>
      <c r="E562" t="str">
        <f>VLOOKUP(D562,vlfd07,4,FALSE)</f>
        <v xml:space="preserve">Bewaken status Q-koorts Qlip                      </v>
      </c>
      <c r="F562" t="s">
        <v>2680</v>
      </c>
      <c r="G562">
        <f>VLOOKUP(D562,vlfd02,4,FALSE)</f>
        <v>1</v>
      </c>
      <c r="H562" t="str">
        <f>IF(G562=1,"voorschot melkgeld","diversen")</f>
        <v>voorschot melkgeld</v>
      </c>
      <c r="I562">
        <f>VLOOKUP(D562,vlfd02,5,FALSE)</f>
        <v>29</v>
      </c>
      <c r="J562" t="str">
        <f>VLOOKUP(I562,selmel52,2,FALSE)</f>
        <v xml:space="preserve">Melkprijs                                         </v>
      </c>
    </row>
    <row r="563" spans="1:10" x14ac:dyDescent="0.25">
      <c r="A563">
        <v>45</v>
      </c>
      <c r="B563" t="str">
        <f t="shared" si="100"/>
        <v>Melkweg Aarts &amp; Van Haaren BV</v>
      </c>
      <c r="C563">
        <v>3</v>
      </c>
      <c r="D563" t="str">
        <f t="shared" si="101"/>
        <v>453</v>
      </c>
      <c r="E563" t="str">
        <f>VLOOKUP(D563,vlid51,4,FALSE)</f>
        <v xml:space="preserve">Extra ophaalkosten i.v.m. te kleine tank          </v>
      </c>
      <c r="F563" t="s">
        <v>2681</v>
      </c>
      <c r="H563" t="s">
        <v>2682</v>
      </c>
      <c r="J563" t="str">
        <f>VLOOKUP(D563,vlid51,5,FALSE)</f>
        <v>aantal</v>
      </c>
    </row>
    <row r="564" spans="1:10" x14ac:dyDescent="0.25">
      <c r="A564">
        <v>45</v>
      </c>
      <c r="B564" t="str">
        <f t="shared" si="100"/>
        <v>Melkweg Aarts &amp; Van Haaren BV</v>
      </c>
      <c r="C564">
        <v>4</v>
      </c>
      <c r="D564" t="str">
        <f t="shared" si="101"/>
        <v>454</v>
      </c>
      <c r="E564" t="str">
        <f>VLOOKUP(D564,vlid51,4,FALSE)</f>
        <v xml:space="preserve">extra transportkosten Duitsland                   </v>
      </c>
      <c r="F564" t="s">
        <v>2681</v>
      </c>
      <c r="H564" t="s">
        <v>2682</v>
      </c>
      <c r="J564" t="str">
        <f>VLOOKUP(D564,vlid51,5,FALSE)</f>
        <v>geen</v>
      </c>
    </row>
    <row r="565" spans="1:10" x14ac:dyDescent="0.25">
      <c r="A565">
        <v>45</v>
      </c>
      <c r="B565" t="str">
        <f t="shared" si="100"/>
        <v>Melkweg Aarts &amp; Van Haaren BV</v>
      </c>
      <c r="C565">
        <v>11</v>
      </c>
      <c r="D565" t="str">
        <f t="shared" si="101"/>
        <v>4511</v>
      </c>
      <c r="E565" t="str">
        <f t="shared" ref="E565:E582" si="107">VLOOKUP(D565,vlfd07,4,FALSE)</f>
        <v xml:space="preserve">Gemiddeld vet                                     </v>
      </c>
      <c r="F565" t="s">
        <v>2680</v>
      </c>
      <c r="G565">
        <f t="shared" ref="G565:G582" si="108">VLOOKUP(D565,vlfd02,4,FALSE)</f>
        <v>1</v>
      </c>
      <c r="H565" t="str">
        <f t="shared" ref="H565:H582" si="109">IF(G565=1,"voorschot melkgeld","diversen")</f>
        <v>voorschot melkgeld</v>
      </c>
      <c r="I565">
        <f t="shared" ref="I565:I582" si="110">VLOOKUP(D565,vlfd02,5,FALSE)</f>
        <v>2</v>
      </c>
      <c r="J565" t="str">
        <f t="shared" ref="J565:J582" si="111">VLOOKUP(I565,selmel52,2,FALSE)</f>
        <v xml:space="preserve">kg vet                                            </v>
      </c>
    </row>
    <row r="566" spans="1:10" x14ac:dyDescent="0.25">
      <c r="A566">
        <v>45</v>
      </c>
      <c r="B566" t="str">
        <f t="shared" si="100"/>
        <v>Melkweg Aarts &amp; Van Haaren BV</v>
      </c>
      <c r="C566">
        <v>21</v>
      </c>
      <c r="D566" t="str">
        <f t="shared" si="101"/>
        <v>4521</v>
      </c>
      <c r="E566" t="str">
        <f t="shared" si="107"/>
        <v xml:space="preserve">Gemiddeld eiwit                                   </v>
      </c>
      <c r="F566" t="s">
        <v>2680</v>
      </c>
      <c r="G566">
        <f t="shared" si="108"/>
        <v>1</v>
      </c>
      <c r="H566" t="str">
        <f t="shared" si="109"/>
        <v>voorschot melkgeld</v>
      </c>
      <c r="I566">
        <f t="shared" si="110"/>
        <v>3</v>
      </c>
      <c r="J566" t="str">
        <f t="shared" si="111"/>
        <v xml:space="preserve">kg eiwit                                          </v>
      </c>
    </row>
    <row r="567" spans="1:10" x14ac:dyDescent="0.25">
      <c r="A567">
        <v>45</v>
      </c>
      <c r="B567" t="str">
        <f t="shared" si="100"/>
        <v>Melkweg Aarts &amp; Van Haaren BV</v>
      </c>
      <c r="C567">
        <v>22</v>
      </c>
      <c r="D567" t="str">
        <f t="shared" si="101"/>
        <v>4522</v>
      </c>
      <c r="E567" t="str">
        <f t="shared" si="107"/>
        <v xml:space="preserve">Vet/eiwit verschil t.o.v. basis 7,50%             </v>
      </c>
      <c r="F567" t="s">
        <v>2680</v>
      </c>
      <c r="G567">
        <f t="shared" si="108"/>
        <v>1</v>
      </c>
      <c r="H567" t="str">
        <f t="shared" si="109"/>
        <v>voorschot melkgeld</v>
      </c>
      <c r="I567">
        <f t="shared" si="110"/>
        <v>159</v>
      </c>
      <c r="J567" t="str">
        <f t="shared" si="111"/>
        <v xml:space="preserve">Vet/eiwit verschil                                </v>
      </c>
    </row>
    <row r="568" spans="1:10" x14ac:dyDescent="0.25">
      <c r="A568">
        <v>45</v>
      </c>
      <c r="B568" t="str">
        <f t="shared" si="100"/>
        <v>Melkweg Aarts &amp; Van Haaren BV</v>
      </c>
      <c r="C568">
        <v>31</v>
      </c>
      <c r="D568" t="str">
        <f t="shared" si="101"/>
        <v>4531</v>
      </c>
      <c r="E568" t="str">
        <f t="shared" si="107"/>
        <v xml:space="preserve">Gemiddeld lactose                                 </v>
      </c>
      <c r="F568" t="s">
        <v>2680</v>
      </c>
      <c r="G568">
        <f t="shared" si="108"/>
        <v>1</v>
      </c>
      <c r="H568" t="str">
        <f t="shared" si="109"/>
        <v>voorschot melkgeld</v>
      </c>
      <c r="I568">
        <f t="shared" si="110"/>
        <v>4</v>
      </c>
      <c r="J568" t="str">
        <f t="shared" si="111"/>
        <v xml:space="preserve">kg lactose                                        </v>
      </c>
    </row>
    <row r="569" spans="1:10" x14ac:dyDescent="0.25">
      <c r="A569">
        <v>45</v>
      </c>
      <c r="B569" t="str">
        <f t="shared" si="100"/>
        <v>Melkweg Aarts &amp; Van Haaren BV</v>
      </c>
      <c r="C569">
        <v>32</v>
      </c>
      <c r="D569" t="str">
        <f t="shared" si="101"/>
        <v>4532</v>
      </c>
      <c r="E569" t="str">
        <f t="shared" si="107"/>
        <v xml:space="preserve">Prijs per 100 kg (excl.)                          </v>
      </c>
      <c r="F569" t="s">
        <v>2680</v>
      </c>
      <c r="G569">
        <f t="shared" si="108"/>
        <v>1</v>
      </c>
      <c r="H569" t="str">
        <f t="shared" si="109"/>
        <v>voorschot melkgeld</v>
      </c>
      <c r="I569">
        <f t="shared" si="110"/>
        <v>11</v>
      </c>
      <c r="J569" t="str">
        <f t="shared" si="111"/>
        <v xml:space="preserve">Subtotaal                                         </v>
      </c>
    </row>
    <row r="570" spans="1:10" x14ac:dyDescent="0.25">
      <c r="A570">
        <v>45</v>
      </c>
      <c r="B570" t="str">
        <f t="shared" si="100"/>
        <v>Melkweg Aarts &amp; Van Haaren BV</v>
      </c>
      <c r="C570">
        <v>33</v>
      </c>
      <c r="D570" t="str">
        <f t="shared" si="101"/>
        <v>4533</v>
      </c>
      <c r="E570" t="str">
        <f t="shared" si="107"/>
        <v xml:space="preserve">Gemiddeld ureum                                   </v>
      </c>
      <c r="F570" t="s">
        <v>2680</v>
      </c>
      <c r="G570">
        <f t="shared" si="108"/>
        <v>1</v>
      </c>
      <c r="H570" t="str">
        <f t="shared" si="109"/>
        <v>voorschot melkgeld</v>
      </c>
      <c r="I570">
        <f t="shared" si="110"/>
        <v>80</v>
      </c>
      <c r="J570" t="str">
        <f t="shared" si="111"/>
        <v xml:space="preserve">mg/100g ureum                                     </v>
      </c>
    </row>
    <row r="571" spans="1:10" x14ac:dyDescent="0.25">
      <c r="A571">
        <v>45</v>
      </c>
      <c r="B571" t="str">
        <f t="shared" si="100"/>
        <v>Melkweg Aarts &amp; Van Haaren BV</v>
      </c>
      <c r="C571">
        <v>36</v>
      </c>
      <c r="D571" t="str">
        <f t="shared" si="101"/>
        <v>4536</v>
      </c>
      <c r="E571" t="str">
        <f t="shared" si="107"/>
        <v xml:space="preserve">Prijs incl.toeslag o.b.v. 7,5% vet/eiwit          </v>
      </c>
      <c r="F571" t="s">
        <v>2680</v>
      </c>
      <c r="G571">
        <f t="shared" si="108"/>
        <v>1</v>
      </c>
      <c r="H571" t="str">
        <f t="shared" si="109"/>
        <v>voorschot melkgeld</v>
      </c>
      <c r="I571">
        <f t="shared" si="110"/>
        <v>11</v>
      </c>
      <c r="J571" t="str">
        <f t="shared" si="111"/>
        <v xml:space="preserve">Subtotaal                                         </v>
      </c>
    </row>
    <row r="572" spans="1:10" x14ac:dyDescent="0.25">
      <c r="A572">
        <v>45</v>
      </c>
      <c r="B572" t="str">
        <f t="shared" si="100"/>
        <v>Melkweg Aarts &amp; Van Haaren BV</v>
      </c>
      <c r="C572">
        <v>41</v>
      </c>
      <c r="D572" t="str">
        <f t="shared" si="101"/>
        <v>4541</v>
      </c>
      <c r="E572" t="str">
        <f t="shared" si="107"/>
        <v xml:space="preserve">Pro forma voorschot                               </v>
      </c>
      <c r="F572" t="s">
        <v>2680</v>
      </c>
      <c r="G572">
        <f t="shared" si="108"/>
        <v>1</v>
      </c>
      <c r="H572" t="str">
        <f t="shared" si="109"/>
        <v>voorschot melkgeld</v>
      </c>
      <c r="I572">
        <f t="shared" si="110"/>
        <v>1</v>
      </c>
      <c r="J572" t="str">
        <f t="shared" si="111"/>
        <v xml:space="preserve">kg melk                                           </v>
      </c>
    </row>
    <row r="573" spans="1:10" x14ac:dyDescent="0.25">
      <c r="A573">
        <v>45</v>
      </c>
      <c r="B573" t="str">
        <f t="shared" si="100"/>
        <v>Melkweg Aarts &amp; Van Haaren BV</v>
      </c>
      <c r="C573">
        <v>44</v>
      </c>
      <c r="D573" t="str">
        <f t="shared" si="101"/>
        <v>4544</v>
      </c>
      <c r="E573" t="str">
        <f t="shared" si="107"/>
        <v xml:space="preserve">Extra kwaliteitstoeslag                           </v>
      </c>
      <c r="F573" t="s">
        <v>2680</v>
      </c>
      <c r="G573">
        <f t="shared" si="108"/>
        <v>1</v>
      </c>
      <c r="H573" t="str">
        <f t="shared" si="109"/>
        <v>voorschot melkgeld</v>
      </c>
      <c r="I573">
        <f t="shared" si="110"/>
        <v>29</v>
      </c>
      <c r="J573" t="str">
        <f t="shared" si="111"/>
        <v xml:space="preserve">Melkprijs                                         </v>
      </c>
    </row>
    <row r="574" spans="1:10" x14ac:dyDescent="0.25">
      <c r="A574">
        <v>45</v>
      </c>
      <c r="B574" t="str">
        <f t="shared" si="100"/>
        <v>Melkweg Aarts &amp; Van Haaren BV</v>
      </c>
      <c r="C574">
        <v>48</v>
      </c>
      <c r="D574" t="str">
        <f t="shared" si="101"/>
        <v>4548</v>
      </c>
      <c r="E574" t="str">
        <f t="shared" si="107"/>
        <v xml:space="preserve">Bonussysteem kwaliteit                            </v>
      </c>
      <c r="F574" t="s">
        <v>2680</v>
      </c>
      <c r="G574">
        <f t="shared" si="108"/>
        <v>4</v>
      </c>
      <c r="H574" t="str">
        <f t="shared" si="109"/>
        <v>diversen</v>
      </c>
      <c r="I574">
        <f t="shared" si="110"/>
        <v>171</v>
      </c>
      <c r="J574" t="str">
        <f t="shared" si="111"/>
        <v xml:space="preserve">Rekenkundig gemiddelde geom. kiemgetal            </v>
      </c>
    </row>
    <row r="575" spans="1:10" x14ac:dyDescent="0.25">
      <c r="A575">
        <v>45</v>
      </c>
      <c r="B575" t="str">
        <f t="shared" si="100"/>
        <v>Melkweg Aarts &amp; Van Haaren BV</v>
      </c>
      <c r="C575">
        <v>51</v>
      </c>
      <c r="D575" t="str">
        <f t="shared" si="101"/>
        <v>4551</v>
      </c>
      <c r="E575" t="str">
        <f t="shared" si="107"/>
        <v xml:space="preserve">Vaste inhouding                                   </v>
      </c>
      <c r="F575" t="s">
        <v>2680</v>
      </c>
      <c r="G575">
        <f t="shared" si="108"/>
        <v>4</v>
      </c>
      <c r="H575" t="str">
        <f t="shared" si="109"/>
        <v>diversen</v>
      </c>
      <c r="I575">
        <f t="shared" si="110"/>
        <v>18</v>
      </c>
      <c r="J575" t="str">
        <f t="shared" si="111"/>
        <v xml:space="preserve">kg melk (inhouding)                               </v>
      </c>
    </row>
    <row r="576" spans="1:10" x14ac:dyDescent="0.25">
      <c r="A576">
        <v>45</v>
      </c>
      <c r="B576" t="str">
        <f t="shared" si="100"/>
        <v>Melkweg Aarts &amp; Van Haaren BV</v>
      </c>
      <c r="C576">
        <v>52</v>
      </c>
      <c r="D576" t="str">
        <f t="shared" si="101"/>
        <v>4552</v>
      </c>
      <c r="E576" t="str">
        <f t="shared" si="107"/>
        <v xml:space="preserve">Afdracht Platform Melkgeitenhouderij              </v>
      </c>
      <c r="F576" t="s">
        <v>2680</v>
      </c>
      <c r="G576">
        <f t="shared" si="108"/>
        <v>4</v>
      </c>
      <c r="H576" t="str">
        <f t="shared" si="109"/>
        <v>diversen</v>
      </c>
      <c r="I576">
        <f t="shared" si="110"/>
        <v>18</v>
      </c>
      <c r="J576" t="str">
        <f t="shared" si="111"/>
        <v xml:space="preserve">kg melk (inhouding)                               </v>
      </c>
    </row>
    <row r="577" spans="1:10" x14ac:dyDescent="0.25">
      <c r="A577">
        <v>45</v>
      </c>
      <c r="B577" t="str">
        <f t="shared" si="100"/>
        <v>Melkweg Aarts &amp; Van Haaren BV</v>
      </c>
      <c r="C577">
        <v>71</v>
      </c>
      <c r="D577" t="str">
        <f t="shared" si="101"/>
        <v>4571</v>
      </c>
      <c r="E577" t="str">
        <f t="shared" si="107"/>
        <v xml:space="preserve">Kwaliteitskorting                                 </v>
      </c>
      <c r="F577" t="s">
        <v>2680</v>
      </c>
      <c r="G577">
        <f t="shared" si="108"/>
        <v>4</v>
      </c>
      <c r="H577" t="str">
        <f t="shared" si="109"/>
        <v>diversen</v>
      </c>
      <c r="I577">
        <f t="shared" si="110"/>
        <v>8</v>
      </c>
      <c r="J577" t="str">
        <f t="shared" si="111"/>
        <v xml:space="preserve">Per punt per kg                                   </v>
      </c>
    </row>
    <row r="578" spans="1:10" x14ac:dyDescent="0.25">
      <c r="A578">
        <v>45</v>
      </c>
      <c r="B578" t="str">
        <f t="shared" si="100"/>
        <v>Melkweg Aarts &amp; Van Haaren BV</v>
      </c>
      <c r="C578">
        <v>101</v>
      </c>
      <c r="D578" t="str">
        <f t="shared" si="101"/>
        <v>45101</v>
      </c>
      <c r="E578" t="str">
        <f t="shared" si="107"/>
        <v xml:space="preserve">Verrekening                                       </v>
      </c>
      <c r="F578" t="s">
        <v>2680</v>
      </c>
      <c r="G578">
        <f t="shared" si="108"/>
        <v>4</v>
      </c>
      <c r="H578" t="str">
        <f t="shared" si="109"/>
        <v>diversen</v>
      </c>
      <c r="I578">
        <f t="shared" si="110"/>
        <v>0</v>
      </c>
      <c r="J578" t="str">
        <f t="shared" si="111"/>
        <v xml:space="preserve">geen berekening                                   </v>
      </c>
    </row>
    <row r="579" spans="1:10" x14ac:dyDescent="0.25">
      <c r="A579">
        <v>45</v>
      </c>
      <c r="B579" t="str">
        <f t="shared" si="100"/>
        <v>Melkweg Aarts &amp; Van Haaren BV</v>
      </c>
      <c r="C579">
        <v>122</v>
      </c>
      <c r="D579" t="str">
        <f t="shared" si="101"/>
        <v>45122</v>
      </c>
      <c r="E579" t="str">
        <f t="shared" si="107"/>
        <v xml:space="preserve">Leveranciers melkgeld                             </v>
      </c>
      <c r="F579" t="s">
        <v>2680</v>
      </c>
      <c r="G579">
        <f t="shared" si="108"/>
        <v>2</v>
      </c>
      <c r="H579" t="str">
        <f t="shared" si="109"/>
        <v>diversen</v>
      </c>
      <c r="I579">
        <f t="shared" si="110"/>
        <v>9</v>
      </c>
      <c r="J579" t="str">
        <f t="shared" si="111"/>
        <v xml:space="preserve">Totalisering                                      </v>
      </c>
    </row>
    <row r="580" spans="1:10" x14ac:dyDescent="0.25">
      <c r="A580">
        <v>45</v>
      </c>
      <c r="B580" t="str">
        <f t="shared" si="100"/>
        <v>Melkweg Aarts &amp; Van Haaren BV</v>
      </c>
      <c r="C580">
        <v>124</v>
      </c>
      <c r="D580" t="str">
        <f t="shared" si="101"/>
        <v>45124</v>
      </c>
      <c r="E580" t="str">
        <f t="shared" si="107"/>
        <v xml:space="preserve">Geleverd                                          </v>
      </c>
      <c r="F580" t="s">
        <v>2680</v>
      </c>
      <c r="G580">
        <f t="shared" si="108"/>
        <v>1</v>
      </c>
      <c r="H580" t="str">
        <f t="shared" si="109"/>
        <v>voorschot melkgeld</v>
      </c>
      <c r="I580">
        <f t="shared" si="110"/>
        <v>33</v>
      </c>
      <c r="J580" t="str">
        <f t="shared" si="111"/>
        <v xml:space="preserve">Kg melk keer * prijs                              </v>
      </c>
    </row>
    <row r="581" spans="1:10" x14ac:dyDescent="0.25">
      <c r="A581">
        <v>45</v>
      </c>
      <c r="B581" t="str">
        <f t="shared" si="100"/>
        <v>Melkweg Aarts &amp; Van Haaren BV</v>
      </c>
      <c r="C581">
        <v>161</v>
      </c>
      <c r="D581" t="str">
        <f t="shared" si="101"/>
        <v>45161</v>
      </c>
      <c r="E581" t="str">
        <f t="shared" si="107"/>
        <v xml:space="preserve">Kwantumtoeslag                                    </v>
      </c>
      <c r="F581" t="s">
        <v>2680</v>
      </c>
      <c r="G581">
        <f t="shared" si="108"/>
        <v>4</v>
      </c>
      <c r="H581" t="str">
        <f t="shared" si="109"/>
        <v>diversen</v>
      </c>
      <c r="I581">
        <f t="shared" si="110"/>
        <v>1</v>
      </c>
      <c r="J581" t="str">
        <f t="shared" si="111"/>
        <v xml:space="preserve">kg melk                                           </v>
      </c>
    </row>
    <row r="582" spans="1:10" x14ac:dyDescent="0.25">
      <c r="A582">
        <v>45</v>
      </c>
      <c r="B582" t="str">
        <f t="shared" si="100"/>
        <v>Melkweg Aarts &amp; Van Haaren BV</v>
      </c>
      <c r="C582">
        <v>201</v>
      </c>
      <c r="D582" t="str">
        <f t="shared" si="101"/>
        <v>45201</v>
      </c>
      <c r="E582" t="str">
        <f t="shared" si="107"/>
        <v xml:space="preserve">Totaal                                            </v>
      </c>
      <c r="F582" t="s">
        <v>2680</v>
      </c>
      <c r="G582">
        <f t="shared" si="108"/>
        <v>4</v>
      </c>
      <c r="H582" t="str">
        <f t="shared" si="109"/>
        <v>diversen</v>
      </c>
      <c r="I582">
        <f t="shared" si="110"/>
        <v>9</v>
      </c>
      <c r="J582" t="str">
        <f t="shared" si="111"/>
        <v xml:space="preserve">Totalisering                                      </v>
      </c>
    </row>
    <row r="583" spans="1:10" x14ac:dyDescent="0.25">
      <c r="A583">
        <v>45</v>
      </c>
      <c r="B583" t="str">
        <f t="shared" si="100"/>
        <v>Melkweg Aarts &amp; Van Haaren BV</v>
      </c>
      <c r="C583">
        <v>303</v>
      </c>
      <c r="D583" t="str">
        <f t="shared" si="101"/>
        <v>45303</v>
      </c>
      <c r="E583" t="str">
        <f t="shared" ref="E583:E588" si="112">VLOOKUP(D583,vlid51,4,FALSE)</f>
        <v xml:space="preserve">Verloren kg melk                                  </v>
      </c>
      <c r="F583" t="s">
        <v>2681</v>
      </c>
      <c r="H583" t="s">
        <v>2682</v>
      </c>
      <c r="J583" t="str">
        <f t="shared" ref="J583:J588" si="113">VLOOKUP(D583,vlid51,5,FALSE)</f>
        <v>geen</v>
      </c>
    </row>
    <row r="584" spans="1:10" x14ac:dyDescent="0.25">
      <c r="A584">
        <v>45</v>
      </c>
      <c r="B584" t="str">
        <f t="shared" si="100"/>
        <v>Melkweg Aarts &amp; Van Haaren BV</v>
      </c>
      <c r="C584">
        <v>412</v>
      </c>
      <c r="D584" t="str">
        <f t="shared" si="101"/>
        <v>45412</v>
      </c>
      <c r="E584" t="str">
        <f t="shared" si="112"/>
        <v xml:space="preserve">Qlip:groeiremmende stoffen                        </v>
      </c>
      <c r="F584" t="s">
        <v>2681</v>
      </c>
      <c r="H584" t="s">
        <v>2682</v>
      </c>
      <c r="J584" t="str">
        <f t="shared" si="113"/>
        <v>aantal</v>
      </c>
    </row>
    <row r="585" spans="1:10" x14ac:dyDescent="0.25">
      <c r="A585">
        <v>45</v>
      </c>
      <c r="B585" t="str">
        <f t="shared" si="100"/>
        <v>Melkweg Aarts &amp; Van Haaren BV</v>
      </c>
      <c r="C585">
        <v>502</v>
      </c>
      <c r="D585" t="str">
        <f t="shared" si="101"/>
        <v>45502</v>
      </c>
      <c r="E585" t="str">
        <f t="shared" si="112"/>
        <v xml:space="preserve">Kwaliteitstoeslag / kg, kiemgetal 0-25            </v>
      </c>
      <c r="F585" t="s">
        <v>2681</v>
      </c>
      <c r="H585" t="s">
        <v>2682</v>
      </c>
      <c r="J585" t="str">
        <f t="shared" si="113"/>
        <v>kg melk negatief</v>
      </c>
    </row>
    <row r="586" spans="1:10" x14ac:dyDescent="0.25">
      <c r="A586">
        <v>45</v>
      </c>
      <c r="B586" t="str">
        <f t="shared" si="100"/>
        <v>Melkweg Aarts &amp; Van Haaren BV</v>
      </c>
      <c r="C586">
        <v>522</v>
      </c>
      <c r="D586" t="str">
        <f t="shared" si="101"/>
        <v>45522</v>
      </c>
      <c r="E586" t="str">
        <f t="shared" si="112"/>
        <v xml:space="preserve">korting inzake chloraat                           </v>
      </c>
      <c r="F586" t="s">
        <v>2681</v>
      </c>
      <c r="H586" t="s">
        <v>2682</v>
      </c>
      <c r="J586" t="str">
        <f t="shared" si="113"/>
        <v>kg melk</v>
      </c>
    </row>
    <row r="587" spans="1:10" x14ac:dyDescent="0.25">
      <c r="A587">
        <v>45</v>
      </c>
      <c r="B587" t="str">
        <f t="shared" ref="B587:B650" si="114">VLOOKUP(A587,fablist,2,FALSE)</f>
        <v>Melkweg Aarts &amp; Van Haaren BV</v>
      </c>
      <c r="C587">
        <v>600</v>
      </c>
      <c r="D587" t="str">
        <f t="shared" ref="D587:D650" si="115">A587&amp;C587</f>
        <v>45600</v>
      </c>
      <c r="E587" t="str">
        <f t="shared" si="112"/>
        <v xml:space="preserve">invullen DGZK 2023                                </v>
      </c>
      <c r="F587" t="s">
        <v>2681</v>
      </c>
      <c r="H587" t="s">
        <v>2682</v>
      </c>
      <c r="J587" t="str">
        <f t="shared" si="113"/>
        <v>geen</v>
      </c>
    </row>
    <row r="588" spans="1:10" x14ac:dyDescent="0.25">
      <c r="A588">
        <v>45</v>
      </c>
      <c r="B588" t="str">
        <f t="shared" si="114"/>
        <v>Melkweg Aarts &amp; Van Haaren BV</v>
      </c>
      <c r="C588">
        <v>6365</v>
      </c>
      <c r="D588" t="str">
        <f t="shared" si="115"/>
        <v>456365</v>
      </c>
      <c r="E588" t="str">
        <f t="shared" si="112"/>
        <v xml:space="preserve">Correctie melkgeld separate afrekening            </v>
      </c>
      <c r="F588" t="s">
        <v>2681</v>
      </c>
      <c r="H588" t="s">
        <v>2682</v>
      </c>
      <c r="J588" t="str">
        <f t="shared" si="113"/>
        <v>geen</v>
      </c>
    </row>
    <row r="589" spans="1:10" x14ac:dyDescent="0.25">
      <c r="A589">
        <v>46</v>
      </c>
      <c r="B589" t="str">
        <f t="shared" si="114"/>
        <v>EKOHolland</v>
      </c>
      <c r="C589">
        <v>1</v>
      </c>
      <c r="D589" t="str">
        <f t="shared" si="115"/>
        <v>461</v>
      </c>
      <c r="E589" t="str">
        <f t="shared" ref="E589:E610" si="116">VLOOKUP(D589,vlfd07,4,FALSE)</f>
        <v xml:space="preserve">Bio Melk                                          </v>
      </c>
      <c r="F589" t="s">
        <v>2680</v>
      </c>
      <c r="G589">
        <f t="shared" ref="G589:G610" si="117">VLOOKUP(D589,vlfd02,4,FALSE)</f>
        <v>1</v>
      </c>
      <c r="H589" t="str">
        <f t="shared" ref="H589:H610" si="118">IF(G589=1,"voorschot melkgeld","diversen")</f>
        <v>voorschot melkgeld</v>
      </c>
      <c r="I589">
        <f t="shared" ref="I589:I610" si="119">VLOOKUP(D589,vlfd02,5,FALSE)</f>
        <v>20</v>
      </c>
      <c r="J589" t="str">
        <f t="shared" ref="J589:J610" si="120">VLOOKUP(I589,selmel52,2,FALSE)</f>
        <v xml:space="preserve">Tel kg melk                                       </v>
      </c>
    </row>
    <row r="590" spans="1:10" x14ac:dyDescent="0.25">
      <c r="A590">
        <v>46</v>
      </c>
      <c r="B590" t="str">
        <f t="shared" si="114"/>
        <v>EKOHolland</v>
      </c>
      <c r="C590">
        <v>2</v>
      </c>
      <c r="D590" t="str">
        <f t="shared" si="115"/>
        <v>462</v>
      </c>
      <c r="E590" t="str">
        <f t="shared" si="116"/>
        <v xml:space="preserve">Prijs 4,20% vet 3,40% eiwit                       </v>
      </c>
      <c r="F590" t="s">
        <v>2680</v>
      </c>
      <c r="G590">
        <f t="shared" si="117"/>
        <v>1</v>
      </c>
      <c r="H590" t="str">
        <f t="shared" si="118"/>
        <v>voorschot melkgeld</v>
      </c>
      <c r="I590">
        <f t="shared" si="119"/>
        <v>29</v>
      </c>
      <c r="J590" t="str">
        <f t="shared" si="120"/>
        <v xml:space="preserve">Melkprijs                                         </v>
      </c>
    </row>
    <row r="591" spans="1:10" x14ac:dyDescent="0.25">
      <c r="A591">
        <v>46</v>
      </c>
      <c r="B591" t="str">
        <f t="shared" si="114"/>
        <v>EKOHolland</v>
      </c>
      <c r="C591">
        <v>11</v>
      </c>
      <c r="D591" t="str">
        <f t="shared" si="115"/>
        <v>4611</v>
      </c>
      <c r="E591" t="str">
        <f t="shared" si="116"/>
        <v xml:space="preserve">Gemiddeld vet                                     </v>
      </c>
      <c r="F591" t="s">
        <v>2680</v>
      </c>
      <c r="G591">
        <f t="shared" si="117"/>
        <v>1</v>
      </c>
      <c r="H591" t="str">
        <f t="shared" si="118"/>
        <v>voorschot melkgeld</v>
      </c>
      <c r="I591">
        <f t="shared" si="119"/>
        <v>2</v>
      </c>
      <c r="J591" t="str">
        <f t="shared" si="120"/>
        <v xml:space="preserve">kg vet                                            </v>
      </c>
    </row>
    <row r="592" spans="1:10" x14ac:dyDescent="0.25">
      <c r="A592">
        <v>46</v>
      </c>
      <c r="B592" t="str">
        <f t="shared" si="114"/>
        <v>EKOHolland</v>
      </c>
      <c r="C592">
        <v>12</v>
      </c>
      <c r="D592" t="str">
        <f t="shared" si="115"/>
        <v>4612</v>
      </c>
      <c r="E592" t="str">
        <f t="shared" si="116"/>
        <v xml:space="preserve">Vetwaarde                                         </v>
      </c>
      <c r="F592" t="s">
        <v>2680</v>
      </c>
      <c r="G592">
        <f t="shared" si="117"/>
        <v>1</v>
      </c>
      <c r="H592" t="str">
        <f t="shared" si="118"/>
        <v>voorschot melkgeld</v>
      </c>
      <c r="I592">
        <f t="shared" si="119"/>
        <v>30</v>
      </c>
      <c r="J592" t="str">
        <f t="shared" si="120"/>
        <v xml:space="preserve">Vetverschil                                       </v>
      </c>
    </row>
    <row r="593" spans="1:10" x14ac:dyDescent="0.25">
      <c r="A593">
        <v>46</v>
      </c>
      <c r="B593" t="str">
        <f t="shared" si="114"/>
        <v>EKOHolland</v>
      </c>
      <c r="C593">
        <v>21</v>
      </c>
      <c r="D593" t="str">
        <f t="shared" si="115"/>
        <v>4621</v>
      </c>
      <c r="E593" t="str">
        <f t="shared" si="116"/>
        <v xml:space="preserve">Gemiddeld eiwit                                   </v>
      </c>
      <c r="F593" t="s">
        <v>2680</v>
      </c>
      <c r="G593">
        <f t="shared" si="117"/>
        <v>1</v>
      </c>
      <c r="H593" t="str">
        <f t="shared" si="118"/>
        <v>voorschot melkgeld</v>
      </c>
      <c r="I593">
        <f t="shared" si="119"/>
        <v>3</v>
      </c>
      <c r="J593" t="str">
        <f t="shared" si="120"/>
        <v xml:space="preserve">kg eiwit                                          </v>
      </c>
    </row>
    <row r="594" spans="1:10" x14ac:dyDescent="0.25">
      <c r="A594">
        <v>46</v>
      </c>
      <c r="B594" t="str">
        <f t="shared" si="114"/>
        <v>EKOHolland</v>
      </c>
      <c r="C594">
        <v>22</v>
      </c>
      <c r="D594" t="str">
        <f t="shared" si="115"/>
        <v>4622</v>
      </c>
      <c r="E594" t="str">
        <f t="shared" si="116"/>
        <v xml:space="preserve">Eiwitwaarde                                       </v>
      </c>
      <c r="F594" t="s">
        <v>2680</v>
      </c>
      <c r="G594">
        <f t="shared" si="117"/>
        <v>1</v>
      </c>
      <c r="H594" t="str">
        <f t="shared" si="118"/>
        <v>voorschot melkgeld</v>
      </c>
      <c r="I594">
        <f t="shared" si="119"/>
        <v>31</v>
      </c>
      <c r="J594" t="str">
        <f t="shared" si="120"/>
        <v xml:space="preserve">Eiwit verschil                                    </v>
      </c>
    </row>
    <row r="595" spans="1:10" x14ac:dyDescent="0.25">
      <c r="A595">
        <v>46</v>
      </c>
      <c r="B595" t="str">
        <f t="shared" si="114"/>
        <v>EKOHolland</v>
      </c>
      <c r="C595">
        <v>31</v>
      </c>
      <c r="D595" t="str">
        <f t="shared" si="115"/>
        <v>4631</v>
      </c>
      <c r="E595" t="str">
        <f t="shared" si="116"/>
        <v xml:space="preserve">Gemiddeld lactose                                 </v>
      </c>
      <c r="F595" t="s">
        <v>2680</v>
      </c>
      <c r="G595">
        <f t="shared" si="117"/>
        <v>1</v>
      </c>
      <c r="H595" t="str">
        <f t="shared" si="118"/>
        <v>voorschot melkgeld</v>
      </c>
      <c r="I595">
        <f t="shared" si="119"/>
        <v>4</v>
      </c>
      <c r="J595" t="str">
        <f t="shared" si="120"/>
        <v xml:space="preserve">kg lactose                                        </v>
      </c>
    </row>
    <row r="596" spans="1:10" x14ac:dyDescent="0.25">
      <c r="A596">
        <v>46</v>
      </c>
      <c r="B596" t="str">
        <f t="shared" si="114"/>
        <v>EKOHolland</v>
      </c>
      <c r="C596">
        <v>33</v>
      </c>
      <c r="D596" t="str">
        <f t="shared" si="115"/>
        <v>4633</v>
      </c>
      <c r="E596" t="str">
        <f t="shared" si="116"/>
        <v xml:space="preserve">Gemiddeld ureum                                   </v>
      </c>
      <c r="F596" t="s">
        <v>2680</v>
      </c>
      <c r="G596">
        <f t="shared" si="117"/>
        <v>1</v>
      </c>
      <c r="H596" t="str">
        <f t="shared" si="118"/>
        <v>voorschot melkgeld</v>
      </c>
      <c r="I596">
        <f t="shared" si="119"/>
        <v>80</v>
      </c>
      <c r="J596" t="str">
        <f t="shared" si="120"/>
        <v xml:space="preserve">mg/100g ureum                                     </v>
      </c>
    </row>
    <row r="597" spans="1:10" x14ac:dyDescent="0.25">
      <c r="A597">
        <v>46</v>
      </c>
      <c r="B597" t="str">
        <f t="shared" si="114"/>
        <v>EKOHolland</v>
      </c>
      <c r="C597">
        <v>36</v>
      </c>
      <c r="D597" t="str">
        <f t="shared" si="115"/>
        <v>4636</v>
      </c>
      <c r="E597" t="str">
        <f t="shared" si="116"/>
        <v xml:space="preserve">Subtotalisering excl                              </v>
      </c>
      <c r="F597" t="s">
        <v>2680</v>
      </c>
      <c r="G597">
        <f t="shared" si="117"/>
        <v>1</v>
      </c>
      <c r="H597" t="str">
        <f t="shared" si="118"/>
        <v>voorschot melkgeld</v>
      </c>
      <c r="I597">
        <f t="shared" si="119"/>
        <v>11</v>
      </c>
      <c r="J597" t="str">
        <f t="shared" si="120"/>
        <v xml:space="preserve">Subtotaal                                         </v>
      </c>
    </row>
    <row r="598" spans="1:10" x14ac:dyDescent="0.25">
      <c r="A598">
        <v>46</v>
      </c>
      <c r="B598" t="str">
        <f t="shared" si="114"/>
        <v>EKOHolland</v>
      </c>
      <c r="C598">
        <v>37</v>
      </c>
      <c r="D598" t="str">
        <f t="shared" si="115"/>
        <v>4637</v>
      </c>
      <c r="E598" t="str">
        <f t="shared" si="116"/>
        <v xml:space="preserve">btw                                               </v>
      </c>
      <c r="F598" t="s">
        <v>2680</v>
      </c>
      <c r="G598">
        <f t="shared" si="117"/>
        <v>1</v>
      </c>
      <c r="H598" t="str">
        <f t="shared" si="118"/>
        <v>voorschot melkgeld</v>
      </c>
      <c r="I598">
        <f t="shared" si="119"/>
        <v>32</v>
      </c>
      <c r="J598" t="str">
        <f t="shared" si="120"/>
        <v xml:space="preserve">Btw berekening                                    </v>
      </c>
    </row>
    <row r="599" spans="1:10" x14ac:dyDescent="0.25">
      <c r="A599">
        <v>46</v>
      </c>
      <c r="B599" t="str">
        <f t="shared" si="114"/>
        <v>EKOHolland</v>
      </c>
      <c r="C599">
        <v>38</v>
      </c>
      <c r="D599" t="str">
        <f t="shared" si="115"/>
        <v>4638</v>
      </c>
      <c r="E599" t="str">
        <f t="shared" si="116"/>
        <v xml:space="preserve">Subtotalisering incl                              </v>
      </c>
      <c r="F599" t="s">
        <v>2680</v>
      </c>
      <c r="G599">
        <f t="shared" si="117"/>
        <v>1</v>
      </c>
      <c r="H599" t="str">
        <f t="shared" si="118"/>
        <v>voorschot melkgeld</v>
      </c>
      <c r="I599">
        <f t="shared" si="119"/>
        <v>11</v>
      </c>
      <c r="J599" t="str">
        <f t="shared" si="120"/>
        <v xml:space="preserve">Subtotaal                                         </v>
      </c>
    </row>
    <row r="600" spans="1:10" x14ac:dyDescent="0.25">
      <c r="A600">
        <v>46</v>
      </c>
      <c r="B600" t="str">
        <f t="shared" si="114"/>
        <v>EKOHolland</v>
      </c>
      <c r="C600">
        <v>44</v>
      </c>
      <c r="D600" t="str">
        <f t="shared" si="115"/>
        <v>4644</v>
      </c>
      <c r="E600" t="str">
        <f t="shared" si="116"/>
        <v xml:space="preserve">Extra kwaliteitstoeslag                           </v>
      </c>
      <c r="F600" t="s">
        <v>2680</v>
      </c>
      <c r="G600">
        <f t="shared" si="117"/>
        <v>1</v>
      </c>
      <c r="H600" t="str">
        <f t="shared" si="118"/>
        <v>voorschot melkgeld</v>
      </c>
      <c r="I600">
        <f t="shared" si="119"/>
        <v>87</v>
      </c>
      <c r="J600" t="str">
        <f t="shared" si="120"/>
        <v xml:space="preserve">Eko Holland kwaliteitstoeslag                     </v>
      </c>
    </row>
    <row r="601" spans="1:10" x14ac:dyDescent="0.25">
      <c r="A601">
        <v>46</v>
      </c>
      <c r="B601" t="str">
        <f t="shared" si="114"/>
        <v>EKOHolland</v>
      </c>
      <c r="C601">
        <v>51</v>
      </c>
      <c r="D601" t="str">
        <f t="shared" si="115"/>
        <v>4651</v>
      </c>
      <c r="E601" t="str">
        <f t="shared" si="116"/>
        <v xml:space="preserve">Vaste inhouding                                   </v>
      </c>
      <c r="F601" t="s">
        <v>2680</v>
      </c>
      <c r="G601">
        <f t="shared" si="117"/>
        <v>1</v>
      </c>
      <c r="H601" t="str">
        <f t="shared" si="118"/>
        <v>voorschot melkgeld</v>
      </c>
      <c r="I601">
        <f t="shared" si="119"/>
        <v>19</v>
      </c>
      <c r="J601" t="str">
        <f t="shared" si="120"/>
        <v xml:space="preserve">per leverend bedrijf                              </v>
      </c>
    </row>
    <row r="602" spans="1:10" x14ac:dyDescent="0.25">
      <c r="A602">
        <v>46</v>
      </c>
      <c r="B602" t="str">
        <f t="shared" si="114"/>
        <v>EKOHolland</v>
      </c>
      <c r="C602">
        <v>55</v>
      </c>
      <c r="D602" t="str">
        <f t="shared" si="115"/>
        <v>4655</v>
      </c>
      <c r="E602" t="str">
        <f t="shared" si="116"/>
        <v xml:space="preserve">Kosten gemaakt voor afgewaardeerde melk           </v>
      </c>
      <c r="F602" t="s">
        <v>2680</v>
      </c>
      <c r="G602">
        <f t="shared" si="117"/>
        <v>1</v>
      </c>
      <c r="H602" t="str">
        <f t="shared" si="118"/>
        <v>voorschot melkgeld</v>
      </c>
      <c r="I602">
        <f t="shared" si="119"/>
        <v>18</v>
      </c>
      <c r="J602" t="str">
        <f t="shared" si="120"/>
        <v xml:space="preserve">kg melk (inhouding)                               </v>
      </c>
    </row>
    <row r="603" spans="1:10" x14ac:dyDescent="0.25">
      <c r="A603">
        <v>46</v>
      </c>
      <c r="B603" t="str">
        <f t="shared" si="114"/>
        <v>EKOHolland</v>
      </c>
      <c r="C603">
        <v>61</v>
      </c>
      <c r="D603" t="str">
        <f t="shared" si="115"/>
        <v>4661</v>
      </c>
      <c r="E603" t="str">
        <f t="shared" si="116"/>
        <v xml:space="preserve">Zomerheffing                                      </v>
      </c>
      <c r="F603" t="s">
        <v>2680</v>
      </c>
      <c r="G603">
        <f t="shared" si="117"/>
        <v>1</v>
      </c>
      <c r="H603" t="str">
        <f t="shared" si="118"/>
        <v>voorschot melkgeld</v>
      </c>
      <c r="I603">
        <f t="shared" si="119"/>
        <v>18</v>
      </c>
      <c r="J603" t="str">
        <f t="shared" si="120"/>
        <v xml:space="preserve">kg melk (inhouding)                               </v>
      </c>
    </row>
    <row r="604" spans="1:10" x14ac:dyDescent="0.25">
      <c r="A604">
        <v>46</v>
      </c>
      <c r="B604" t="str">
        <f t="shared" si="114"/>
        <v>EKOHolland</v>
      </c>
      <c r="C604">
        <v>65</v>
      </c>
      <c r="D604" t="str">
        <f t="shared" si="115"/>
        <v>4665</v>
      </c>
      <c r="E604" t="str">
        <f t="shared" si="116"/>
        <v xml:space="preserve">Saldering zomer/winter                            </v>
      </c>
      <c r="F604" t="s">
        <v>2680</v>
      </c>
      <c r="G604">
        <f t="shared" si="117"/>
        <v>1</v>
      </c>
      <c r="H604" t="str">
        <f t="shared" si="118"/>
        <v>voorschot melkgeld</v>
      </c>
      <c r="I604">
        <f t="shared" si="119"/>
        <v>96</v>
      </c>
      <c r="J604" t="str">
        <f t="shared" si="120"/>
        <v xml:space="preserve">tegenboeking zo/he/wi verrek.                     </v>
      </c>
    </row>
    <row r="605" spans="1:10" x14ac:dyDescent="0.25">
      <c r="A605">
        <v>46</v>
      </c>
      <c r="B605" t="str">
        <f t="shared" si="114"/>
        <v>EKOHolland</v>
      </c>
      <c r="C605">
        <v>71</v>
      </c>
      <c r="D605" t="str">
        <f t="shared" si="115"/>
        <v>4671</v>
      </c>
      <c r="E605" t="str">
        <f t="shared" si="116"/>
        <v xml:space="preserve">Kwaliteitskorting                                 </v>
      </c>
      <c r="F605" t="s">
        <v>2680</v>
      </c>
      <c r="G605">
        <f t="shared" si="117"/>
        <v>1</v>
      </c>
      <c r="H605" t="str">
        <f t="shared" si="118"/>
        <v>voorschot melkgeld</v>
      </c>
      <c r="I605">
        <f t="shared" si="119"/>
        <v>8</v>
      </c>
      <c r="J605" t="str">
        <f t="shared" si="120"/>
        <v xml:space="preserve">Per punt per kg                                   </v>
      </c>
    </row>
    <row r="606" spans="1:10" x14ac:dyDescent="0.25">
      <c r="A606">
        <v>46</v>
      </c>
      <c r="B606" t="str">
        <f t="shared" si="114"/>
        <v>EKOHolland</v>
      </c>
      <c r="C606">
        <v>101</v>
      </c>
      <c r="D606" t="str">
        <f t="shared" si="115"/>
        <v>46101</v>
      </c>
      <c r="E606" t="str">
        <f t="shared" si="116"/>
        <v xml:space="preserve">Verrekening                                       </v>
      </c>
      <c r="F606" t="s">
        <v>2680</v>
      </c>
      <c r="G606">
        <f t="shared" si="117"/>
        <v>4</v>
      </c>
      <c r="H606" t="str">
        <f t="shared" si="118"/>
        <v>diversen</v>
      </c>
      <c r="I606">
        <f t="shared" si="119"/>
        <v>0</v>
      </c>
      <c r="J606" t="str">
        <f t="shared" si="120"/>
        <v xml:space="preserve">geen berekening                                   </v>
      </c>
    </row>
    <row r="607" spans="1:10" x14ac:dyDescent="0.25">
      <c r="A607">
        <v>46</v>
      </c>
      <c r="B607" t="str">
        <f t="shared" si="114"/>
        <v>EKOHolland</v>
      </c>
      <c r="C607">
        <v>122</v>
      </c>
      <c r="D607" t="str">
        <f t="shared" si="115"/>
        <v>46122</v>
      </c>
      <c r="E607" t="str">
        <f t="shared" si="116"/>
        <v xml:space="preserve">Leveranciers melkgeld                             </v>
      </c>
      <c r="F607" t="s">
        <v>2680</v>
      </c>
      <c r="G607">
        <f t="shared" si="117"/>
        <v>2</v>
      </c>
      <c r="H607" t="str">
        <f t="shared" si="118"/>
        <v>diversen</v>
      </c>
      <c r="I607">
        <f t="shared" si="119"/>
        <v>9</v>
      </c>
      <c r="J607" t="str">
        <f t="shared" si="120"/>
        <v xml:space="preserve">Totalisering                                      </v>
      </c>
    </row>
    <row r="608" spans="1:10" x14ac:dyDescent="0.25">
      <c r="A608">
        <v>46</v>
      </c>
      <c r="B608" t="str">
        <f t="shared" si="114"/>
        <v>EKOHolland</v>
      </c>
      <c r="C608">
        <v>124</v>
      </c>
      <c r="D608" t="str">
        <f t="shared" si="115"/>
        <v>46124</v>
      </c>
      <c r="E608" t="str">
        <f t="shared" si="116"/>
        <v xml:space="preserve">Geleverd                                          </v>
      </c>
      <c r="F608" t="s">
        <v>2680</v>
      </c>
      <c r="G608">
        <f t="shared" si="117"/>
        <v>1</v>
      </c>
      <c r="H608" t="str">
        <f t="shared" si="118"/>
        <v>voorschot melkgeld</v>
      </c>
      <c r="I608">
        <f t="shared" si="119"/>
        <v>33</v>
      </c>
      <c r="J608" t="str">
        <f t="shared" si="120"/>
        <v xml:space="preserve">Kg melk keer * prijs                              </v>
      </c>
    </row>
    <row r="609" spans="1:10" x14ac:dyDescent="0.25">
      <c r="A609">
        <v>46</v>
      </c>
      <c r="B609" t="str">
        <f t="shared" si="114"/>
        <v>EKOHolland</v>
      </c>
      <c r="C609">
        <v>161</v>
      </c>
      <c r="D609" t="str">
        <f t="shared" si="115"/>
        <v>46161</v>
      </c>
      <c r="E609" t="str">
        <f t="shared" si="116"/>
        <v xml:space="preserve">Kwantumtoeslag                                    </v>
      </c>
      <c r="F609" t="s">
        <v>2680</v>
      </c>
      <c r="G609">
        <f t="shared" si="117"/>
        <v>1</v>
      </c>
      <c r="H609" t="str">
        <f t="shared" si="118"/>
        <v>voorschot melkgeld</v>
      </c>
      <c r="I609">
        <f t="shared" si="119"/>
        <v>27</v>
      </c>
      <c r="J609" t="str">
        <f t="shared" si="120"/>
        <v xml:space="preserve">Kwantumtoeslag voortschrijdend vanaf januari      </v>
      </c>
    </row>
    <row r="610" spans="1:10" x14ac:dyDescent="0.25">
      <c r="A610">
        <v>46</v>
      </c>
      <c r="B610" t="str">
        <f t="shared" si="114"/>
        <v>EKOHolland</v>
      </c>
      <c r="C610">
        <v>201</v>
      </c>
      <c r="D610" t="str">
        <f t="shared" si="115"/>
        <v>46201</v>
      </c>
      <c r="E610" t="str">
        <f t="shared" si="116"/>
        <v xml:space="preserve">Totaal                                            </v>
      </c>
      <c r="F610" t="s">
        <v>2680</v>
      </c>
      <c r="G610">
        <f t="shared" si="117"/>
        <v>4</v>
      </c>
      <c r="H610" t="str">
        <f t="shared" si="118"/>
        <v>diversen</v>
      </c>
      <c r="I610">
        <f t="shared" si="119"/>
        <v>9</v>
      </c>
      <c r="J610" t="str">
        <f t="shared" si="120"/>
        <v xml:space="preserve">Totalisering                                      </v>
      </c>
    </row>
    <row r="611" spans="1:10" x14ac:dyDescent="0.25">
      <c r="A611">
        <v>46</v>
      </c>
      <c r="B611" t="str">
        <f t="shared" si="114"/>
        <v>EKOHolland</v>
      </c>
      <c r="C611">
        <v>490</v>
      </c>
      <c r="D611" t="str">
        <f t="shared" si="115"/>
        <v>46490</v>
      </c>
      <c r="E611" t="str">
        <f t="shared" ref="E611:E634" si="121">VLOOKUP(D611,vlid51,4,FALSE)</f>
        <v xml:space="preserve">Startersbeoordeling                               </v>
      </c>
      <c r="F611" t="s">
        <v>2681</v>
      </c>
      <c r="H611" t="s">
        <v>2682</v>
      </c>
      <c r="J611" t="str">
        <f t="shared" ref="J611:J634" si="122">VLOOKUP(D611,vlid51,5,FALSE)</f>
        <v>aantal</v>
      </c>
    </row>
    <row r="612" spans="1:10" x14ac:dyDescent="0.25">
      <c r="A612">
        <v>46</v>
      </c>
      <c r="B612" t="str">
        <f t="shared" si="114"/>
        <v>EKOHolland</v>
      </c>
      <c r="C612">
        <v>506</v>
      </c>
      <c r="D612" t="str">
        <f t="shared" si="115"/>
        <v>46506</v>
      </c>
      <c r="E612" t="str">
        <f t="shared" si="121"/>
        <v xml:space="preserve">Beoordeling Herintreder                           </v>
      </c>
      <c r="F612" t="s">
        <v>2681</v>
      </c>
      <c r="H612" t="s">
        <v>2682</v>
      </c>
      <c r="J612" t="str">
        <f t="shared" si="122"/>
        <v>aantal</v>
      </c>
    </row>
    <row r="613" spans="1:10" x14ac:dyDescent="0.25">
      <c r="A613">
        <v>46</v>
      </c>
      <c r="B613" t="str">
        <f t="shared" si="114"/>
        <v>EKOHolland</v>
      </c>
      <c r="C613">
        <v>509</v>
      </c>
      <c r="D613" t="str">
        <f t="shared" si="115"/>
        <v>46509</v>
      </c>
      <c r="E613" t="str">
        <f t="shared" si="121"/>
        <v xml:space="preserve">Administratiekosten herziening besluit            </v>
      </c>
      <c r="F613" t="s">
        <v>2681</v>
      </c>
      <c r="H613" t="s">
        <v>2682</v>
      </c>
      <c r="J613" t="str">
        <f t="shared" si="122"/>
        <v>aantal</v>
      </c>
    </row>
    <row r="614" spans="1:10" x14ac:dyDescent="0.25">
      <c r="A614">
        <v>46</v>
      </c>
      <c r="B614" t="str">
        <f t="shared" si="114"/>
        <v>EKOHolland</v>
      </c>
      <c r="C614">
        <v>512</v>
      </c>
      <c r="D614" t="str">
        <f t="shared" si="115"/>
        <v>46512</v>
      </c>
      <c r="E614" t="str">
        <f t="shared" si="121"/>
        <v xml:space="preserve">Adm kosten  herstel                               </v>
      </c>
      <c r="F614" t="s">
        <v>2681</v>
      </c>
      <c r="H614" t="s">
        <v>2682</v>
      </c>
      <c r="J614" t="str">
        <f t="shared" si="122"/>
        <v>aantal</v>
      </c>
    </row>
    <row r="615" spans="1:10" x14ac:dyDescent="0.25">
      <c r="A615">
        <v>46</v>
      </c>
      <c r="B615" t="str">
        <f t="shared" si="114"/>
        <v>EKOHolland</v>
      </c>
      <c r="C615">
        <v>514</v>
      </c>
      <c r="D615" t="str">
        <f t="shared" si="115"/>
        <v>46514</v>
      </c>
      <c r="E615" t="str">
        <f t="shared" si="121"/>
        <v xml:space="preserve">Beoordeling hersteltermijn                        </v>
      </c>
      <c r="F615" t="s">
        <v>2681</v>
      </c>
      <c r="H615" t="s">
        <v>2682</v>
      </c>
      <c r="J615" t="str">
        <f t="shared" si="122"/>
        <v>aantal</v>
      </c>
    </row>
    <row r="616" spans="1:10" x14ac:dyDescent="0.25">
      <c r="A616">
        <v>46</v>
      </c>
      <c r="B616" t="str">
        <f t="shared" si="114"/>
        <v>EKOHolland</v>
      </c>
      <c r="C616">
        <v>515</v>
      </c>
      <c r="D616" t="str">
        <f t="shared" si="115"/>
        <v>46515</v>
      </c>
      <c r="E616" t="str">
        <f t="shared" si="121"/>
        <v xml:space="preserve">onaangek. toezichtsbeoordeling                    </v>
      </c>
      <c r="F616" t="s">
        <v>2681</v>
      </c>
      <c r="H616" t="s">
        <v>2682</v>
      </c>
      <c r="J616" t="str">
        <f t="shared" si="122"/>
        <v>aantal</v>
      </c>
    </row>
    <row r="617" spans="1:10" x14ac:dyDescent="0.25">
      <c r="A617">
        <v>46</v>
      </c>
      <c r="B617" t="str">
        <f t="shared" si="114"/>
        <v>EKOHolland</v>
      </c>
      <c r="C617">
        <v>516</v>
      </c>
      <c r="D617" t="str">
        <f t="shared" si="115"/>
        <v>46516</v>
      </c>
      <c r="E617" t="str">
        <f t="shared" si="121"/>
        <v xml:space="preserve">administratiekosten herziening                    </v>
      </c>
      <c r="F617" t="s">
        <v>2681</v>
      </c>
      <c r="H617" t="s">
        <v>2682</v>
      </c>
      <c r="J617" t="str">
        <f t="shared" si="122"/>
        <v>aantal</v>
      </c>
    </row>
    <row r="618" spans="1:10" x14ac:dyDescent="0.25">
      <c r="A618">
        <v>46</v>
      </c>
      <c r="B618" t="str">
        <f t="shared" si="114"/>
        <v>EKOHolland</v>
      </c>
      <c r="C618">
        <v>521</v>
      </c>
      <c r="D618" t="str">
        <f t="shared" si="115"/>
        <v>46521</v>
      </c>
      <c r="E618" t="str">
        <f t="shared" si="121"/>
        <v xml:space="preserve">onaangek beoordeling extra tijd 1/2 uur           </v>
      </c>
      <c r="F618" t="s">
        <v>2681</v>
      </c>
      <c r="H618" t="s">
        <v>2682</v>
      </c>
      <c r="J618" t="str">
        <f t="shared" si="122"/>
        <v>aantal</v>
      </c>
    </row>
    <row r="619" spans="1:10" x14ac:dyDescent="0.25">
      <c r="A619">
        <v>46</v>
      </c>
      <c r="B619" t="str">
        <f t="shared" si="114"/>
        <v>EKOHolland</v>
      </c>
      <c r="C619">
        <v>522</v>
      </c>
      <c r="D619" t="str">
        <f t="shared" si="115"/>
        <v>46522</v>
      </c>
      <c r="E619" t="str">
        <f t="shared" si="121"/>
        <v xml:space="preserve">Toezichtsbeoordeling geannuleerd                  </v>
      </c>
      <c r="F619" t="s">
        <v>2681</v>
      </c>
      <c r="H619" t="s">
        <v>2682</v>
      </c>
      <c r="J619" t="str">
        <f t="shared" si="122"/>
        <v>aantal</v>
      </c>
    </row>
    <row r="620" spans="1:10" x14ac:dyDescent="0.25">
      <c r="A620">
        <v>46</v>
      </c>
      <c r="B620" t="str">
        <f t="shared" si="114"/>
        <v>EKOHolland</v>
      </c>
      <c r="C620">
        <v>524</v>
      </c>
      <c r="D620" t="str">
        <f t="shared" si="115"/>
        <v>46524</v>
      </c>
      <c r="E620" t="str">
        <f t="shared" si="121"/>
        <v xml:space="preserve">Transportkosten: &lt; 500 kg per 3 dagen             </v>
      </c>
      <c r="F620" t="s">
        <v>2681</v>
      </c>
      <c r="H620" t="s">
        <v>2682</v>
      </c>
      <c r="J620" t="str">
        <f t="shared" si="122"/>
        <v>aantal</v>
      </c>
    </row>
    <row r="621" spans="1:10" x14ac:dyDescent="0.25">
      <c r="A621">
        <v>46</v>
      </c>
      <c r="B621" t="str">
        <f t="shared" si="114"/>
        <v>EKOHolland</v>
      </c>
      <c r="C621">
        <v>525</v>
      </c>
      <c r="D621" t="str">
        <f t="shared" si="115"/>
        <v>46525</v>
      </c>
      <c r="E621" t="str">
        <f t="shared" si="121"/>
        <v xml:space="preserve">Transportk: 500-930 kg per 3 dagen                </v>
      </c>
      <c r="F621" t="s">
        <v>2681</v>
      </c>
      <c r="H621" t="s">
        <v>2682</v>
      </c>
      <c r="J621" t="str">
        <f t="shared" si="122"/>
        <v>aantal</v>
      </c>
    </row>
    <row r="622" spans="1:10" x14ac:dyDescent="0.25">
      <c r="A622">
        <v>46</v>
      </c>
      <c r="B622" t="str">
        <f t="shared" si="114"/>
        <v>EKOHolland</v>
      </c>
      <c r="C622">
        <v>528</v>
      </c>
      <c r="D622" t="str">
        <f t="shared" si="115"/>
        <v>46528</v>
      </c>
      <c r="E622" t="str">
        <f t="shared" si="121"/>
        <v xml:space="preserve">Credit Natuurweide ivm 2e tank                    </v>
      </c>
      <c r="F622" t="s">
        <v>2681</v>
      </c>
      <c r="H622" t="s">
        <v>2682</v>
      </c>
      <c r="J622" t="str">
        <f t="shared" si="122"/>
        <v>aantal</v>
      </c>
    </row>
    <row r="623" spans="1:10" x14ac:dyDescent="0.25">
      <c r="A623">
        <v>46</v>
      </c>
      <c r="B623" t="str">
        <f t="shared" si="114"/>
        <v>EKOHolland</v>
      </c>
      <c r="C623">
        <v>529</v>
      </c>
      <c r="D623" t="str">
        <f t="shared" si="115"/>
        <v>46529</v>
      </c>
      <c r="E623" t="str">
        <f t="shared" si="121"/>
        <v xml:space="preserve">E-toets boete                                     </v>
      </c>
      <c r="F623" t="s">
        <v>2681</v>
      </c>
      <c r="H623" t="s">
        <v>2682</v>
      </c>
      <c r="J623" t="str">
        <f t="shared" si="122"/>
        <v>aantal</v>
      </c>
    </row>
    <row r="624" spans="1:10" x14ac:dyDescent="0.25">
      <c r="A624">
        <v>46</v>
      </c>
      <c r="B624" t="str">
        <f t="shared" si="114"/>
        <v>EKOHolland</v>
      </c>
      <c r="C624">
        <v>530</v>
      </c>
      <c r="D624" t="str">
        <f t="shared" si="115"/>
        <v>46530</v>
      </c>
      <c r="E624" t="str">
        <f t="shared" si="121"/>
        <v xml:space="preserve">Credit Natuurweide                                </v>
      </c>
      <c r="F624" t="s">
        <v>2681</v>
      </c>
      <c r="H624" t="s">
        <v>2682</v>
      </c>
      <c r="J624" t="str">
        <f t="shared" si="122"/>
        <v>aantal</v>
      </c>
    </row>
    <row r="625" spans="1:10" x14ac:dyDescent="0.25">
      <c r="A625">
        <v>46</v>
      </c>
      <c r="B625" t="str">
        <f t="shared" si="114"/>
        <v>EKOHolland</v>
      </c>
      <c r="C625">
        <v>552</v>
      </c>
      <c r="D625" t="str">
        <f t="shared" si="115"/>
        <v>46552</v>
      </c>
      <c r="E625" t="str">
        <f t="shared" si="121"/>
        <v xml:space="preserve">Extra monsters boterzuur                          </v>
      </c>
      <c r="F625" t="s">
        <v>2681</v>
      </c>
      <c r="H625" t="s">
        <v>2682</v>
      </c>
      <c r="J625" t="str">
        <f t="shared" si="122"/>
        <v>aantal</v>
      </c>
    </row>
    <row r="626" spans="1:10" x14ac:dyDescent="0.25">
      <c r="A626">
        <v>46</v>
      </c>
      <c r="B626" t="str">
        <f t="shared" si="114"/>
        <v>EKOHolland</v>
      </c>
      <c r="C626">
        <v>554</v>
      </c>
      <c r="D626" t="str">
        <f t="shared" si="115"/>
        <v>46554</v>
      </c>
      <c r="E626" t="str">
        <f t="shared" si="121"/>
        <v xml:space="preserve">Extra monsters kiemgetal                          </v>
      </c>
      <c r="F626" t="s">
        <v>2681</v>
      </c>
      <c r="H626" t="s">
        <v>2682</v>
      </c>
      <c r="J626" t="str">
        <f t="shared" si="122"/>
        <v>aantal</v>
      </c>
    </row>
    <row r="627" spans="1:10" x14ac:dyDescent="0.25">
      <c r="A627">
        <v>46</v>
      </c>
      <c r="B627" t="str">
        <f t="shared" si="114"/>
        <v>EKOHolland</v>
      </c>
      <c r="C627">
        <v>555</v>
      </c>
      <c r="D627" t="str">
        <f t="shared" si="115"/>
        <v>46555</v>
      </c>
      <c r="E627" t="str">
        <f t="shared" si="121"/>
        <v xml:space="preserve">Extra monsters reinheid                           </v>
      </c>
      <c r="F627" t="s">
        <v>2681</v>
      </c>
      <c r="H627" t="s">
        <v>2682</v>
      </c>
      <c r="J627" t="str">
        <f t="shared" si="122"/>
        <v>aantal</v>
      </c>
    </row>
    <row r="628" spans="1:10" x14ac:dyDescent="0.25">
      <c r="A628">
        <v>46</v>
      </c>
      <c r="B628" t="str">
        <f t="shared" si="114"/>
        <v>EKOHolland</v>
      </c>
      <c r="C628">
        <v>561</v>
      </c>
      <c r="D628" t="str">
        <f t="shared" si="115"/>
        <v>46561</v>
      </c>
      <c r="E628" t="str">
        <f t="shared" si="121"/>
        <v xml:space="preserve">Salmonella GD kosten Case 2023-2024               </v>
      </c>
      <c r="F628" t="s">
        <v>2681</v>
      </c>
      <c r="H628" t="s">
        <v>2682</v>
      </c>
      <c r="J628" t="str">
        <f t="shared" si="122"/>
        <v>geen</v>
      </c>
    </row>
    <row r="629" spans="1:10" x14ac:dyDescent="0.25">
      <c r="A629">
        <v>46</v>
      </c>
      <c r="B629" t="str">
        <f t="shared" si="114"/>
        <v>EKOHolland</v>
      </c>
      <c r="C629">
        <v>604</v>
      </c>
      <c r="D629" t="str">
        <f t="shared" si="115"/>
        <v>46604</v>
      </c>
      <c r="E629" t="str">
        <f t="shared" si="121"/>
        <v xml:space="preserve">Correctie transportkosten                         </v>
      </c>
      <c r="F629" t="s">
        <v>2681</v>
      </c>
      <c r="H629" t="s">
        <v>2682</v>
      </c>
      <c r="J629" t="str">
        <f t="shared" si="122"/>
        <v>aantal</v>
      </c>
    </row>
    <row r="630" spans="1:10" x14ac:dyDescent="0.25">
      <c r="A630">
        <v>46</v>
      </c>
      <c r="B630" t="str">
        <f t="shared" si="114"/>
        <v>EKOHolland</v>
      </c>
      <c r="C630">
        <v>606</v>
      </c>
      <c r="D630" t="str">
        <f t="shared" si="115"/>
        <v>46606</v>
      </c>
      <c r="E630" t="str">
        <f t="shared" si="121"/>
        <v xml:space="preserve">Extra ophalingen                                  </v>
      </c>
      <c r="F630" t="s">
        <v>2681</v>
      </c>
      <c r="H630" t="s">
        <v>2682</v>
      </c>
      <c r="J630" t="str">
        <f t="shared" si="122"/>
        <v>aantal</v>
      </c>
    </row>
    <row r="631" spans="1:10" x14ac:dyDescent="0.25">
      <c r="A631">
        <v>46</v>
      </c>
      <c r="B631" t="str">
        <f t="shared" si="114"/>
        <v>EKOHolland</v>
      </c>
      <c r="C631">
        <v>6270</v>
      </c>
      <c r="D631" t="str">
        <f t="shared" si="115"/>
        <v>466270</v>
      </c>
      <c r="E631" t="str">
        <f t="shared" si="121"/>
        <v xml:space="preserve">Documenten geprint                                </v>
      </c>
      <c r="F631" t="s">
        <v>2681</v>
      </c>
      <c r="H631" t="s">
        <v>2682</v>
      </c>
      <c r="J631" t="str">
        <f t="shared" si="122"/>
        <v>aantal</v>
      </c>
    </row>
    <row r="632" spans="1:10" x14ac:dyDescent="0.25">
      <c r="A632">
        <v>46</v>
      </c>
      <c r="B632" t="str">
        <f t="shared" si="114"/>
        <v>EKOHolland</v>
      </c>
      <c r="C632">
        <v>6280</v>
      </c>
      <c r="D632" t="str">
        <f t="shared" si="115"/>
        <v>466280</v>
      </c>
      <c r="E632" t="str">
        <f t="shared" si="121"/>
        <v xml:space="preserve">Abonnement Z-net                                  </v>
      </c>
      <c r="F632" t="s">
        <v>2681</v>
      </c>
      <c r="H632" t="s">
        <v>2682</v>
      </c>
      <c r="J632" t="str">
        <f t="shared" si="122"/>
        <v>aantal</v>
      </c>
    </row>
    <row r="633" spans="1:10" x14ac:dyDescent="0.25">
      <c r="A633">
        <v>46</v>
      </c>
      <c r="B633" t="str">
        <f t="shared" si="114"/>
        <v>EKOHolland</v>
      </c>
      <c r="C633">
        <v>6281</v>
      </c>
      <c r="D633" t="str">
        <f t="shared" si="115"/>
        <v>466281</v>
      </c>
      <c r="E633" t="str">
        <f t="shared" si="121"/>
        <v xml:space="preserve">Abonnement Z-net EDI berichten                    </v>
      </c>
      <c r="F633" t="s">
        <v>2681</v>
      </c>
      <c r="H633" t="s">
        <v>2682</v>
      </c>
      <c r="J633" t="str">
        <f t="shared" si="122"/>
        <v>aantal</v>
      </c>
    </row>
    <row r="634" spans="1:10" x14ac:dyDescent="0.25">
      <c r="A634">
        <v>46</v>
      </c>
      <c r="B634" t="str">
        <f t="shared" si="114"/>
        <v>EKOHolland</v>
      </c>
      <c r="C634">
        <v>6600</v>
      </c>
      <c r="D634" t="str">
        <f t="shared" si="115"/>
        <v>466600</v>
      </c>
      <c r="E634" t="str">
        <f t="shared" si="121"/>
        <v xml:space="preserve">Voorschot melkgeld                                </v>
      </c>
      <c r="F634" t="s">
        <v>2681</v>
      </c>
      <c r="H634" t="s">
        <v>2682</v>
      </c>
      <c r="J634" t="str">
        <f t="shared" si="122"/>
        <v>geen</v>
      </c>
    </row>
    <row r="635" spans="1:10" x14ac:dyDescent="0.25">
      <c r="A635">
        <v>50</v>
      </c>
      <c r="B635" t="str">
        <f t="shared" si="114"/>
        <v>Klaverkaas</v>
      </c>
      <c r="C635">
        <v>1</v>
      </c>
      <c r="D635" t="str">
        <f t="shared" si="115"/>
        <v>501</v>
      </c>
      <c r="E635" t="str">
        <f t="shared" ref="E635:E642" si="123">VLOOKUP(D635,vlfd07,4,FALSE)</f>
        <v xml:space="preserve">Melk                                              </v>
      </c>
      <c r="F635" t="s">
        <v>2680</v>
      </c>
      <c r="G635">
        <f t="shared" ref="G635:G642" si="124">VLOOKUP(D635,vlfd02,4,FALSE)</f>
        <v>1</v>
      </c>
      <c r="H635" t="str">
        <f t="shared" ref="H635:H642" si="125">IF(G635=1,"voorschot melkgeld","diversen")</f>
        <v>voorschot melkgeld</v>
      </c>
      <c r="I635">
        <f t="shared" ref="I635:I642" si="126">VLOOKUP(D635,vlfd02,5,FALSE)</f>
        <v>20</v>
      </c>
      <c r="J635" t="str">
        <f t="shared" ref="J635:J642" si="127">VLOOKUP(I635,selmel52,2,FALSE)</f>
        <v xml:space="preserve">Tel kg melk                                       </v>
      </c>
    </row>
    <row r="636" spans="1:10" x14ac:dyDescent="0.25">
      <c r="A636">
        <v>50</v>
      </c>
      <c r="B636" t="str">
        <f t="shared" si="114"/>
        <v>Klaverkaas</v>
      </c>
      <c r="C636">
        <v>11</v>
      </c>
      <c r="D636" t="str">
        <f t="shared" si="115"/>
        <v>5011</v>
      </c>
      <c r="E636" t="str">
        <f t="shared" si="123"/>
        <v xml:space="preserve">Vetgrammen                                        </v>
      </c>
      <c r="F636" t="s">
        <v>2680</v>
      </c>
      <c r="G636">
        <f t="shared" si="124"/>
        <v>1</v>
      </c>
      <c r="H636" t="str">
        <f t="shared" si="125"/>
        <v>voorschot melkgeld</v>
      </c>
      <c r="I636">
        <f t="shared" si="126"/>
        <v>2</v>
      </c>
      <c r="J636" t="str">
        <f t="shared" si="127"/>
        <v xml:space="preserve">kg vet                                            </v>
      </c>
    </row>
    <row r="637" spans="1:10" x14ac:dyDescent="0.25">
      <c r="A637">
        <v>50</v>
      </c>
      <c r="B637" t="str">
        <f t="shared" si="114"/>
        <v>Klaverkaas</v>
      </c>
      <c r="C637">
        <v>21</v>
      </c>
      <c r="D637" t="str">
        <f t="shared" si="115"/>
        <v>5021</v>
      </c>
      <c r="E637" t="str">
        <f t="shared" si="123"/>
        <v xml:space="preserve">Eiwitgrammen                                      </v>
      </c>
      <c r="F637" t="s">
        <v>2680</v>
      </c>
      <c r="G637">
        <f t="shared" si="124"/>
        <v>1</v>
      </c>
      <c r="H637" t="str">
        <f t="shared" si="125"/>
        <v>voorschot melkgeld</v>
      </c>
      <c r="I637">
        <f t="shared" si="126"/>
        <v>3</v>
      </c>
      <c r="J637" t="str">
        <f t="shared" si="127"/>
        <v xml:space="preserve">kg eiwit                                          </v>
      </c>
    </row>
    <row r="638" spans="1:10" x14ac:dyDescent="0.25">
      <c r="A638">
        <v>50</v>
      </c>
      <c r="B638" t="str">
        <f t="shared" si="114"/>
        <v>Klaverkaas</v>
      </c>
      <c r="C638">
        <v>31</v>
      </c>
      <c r="D638" t="str">
        <f t="shared" si="115"/>
        <v>5031</v>
      </c>
      <c r="E638" t="str">
        <f t="shared" si="123"/>
        <v xml:space="preserve">Gemiddeld lactose                                 </v>
      </c>
      <c r="F638" t="s">
        <v>2680</v>
      </c>
      <c r="G638">
        <f t="shared" si="124"/>
        <v>1</v>
      </c>
      <c r="H638" t="str">
        <f t="shared" si="125"/>
        <v>voorschot melkgeld</v>
      </c>
      <c r="I638">
        <f t="shared" si="126"/>
        <v>4</v>
      </c>
      <c r="J638" t="str">
        <f t="shared" si="127"/>
        <v xml:space="preserve">kg lactose                                        </v>
      </c>
    </row>
    <row r="639" spans="1:10" x14ac:dyDescent="0.25">
      <c r="A639">
        <v>50</v>
      </c>
      <c r="B639" t="str">
        <f t="shared" si="114"/>
        <v>Klaverkaas</v>
      </c>
      <c r="C639">
        <v>71</v>
      </c>
      <c r="D639" t="str">
        <f t="shared" si="115"/>
        <v>5071</v>
      </c>
      <c r="E639" t="str">
        <f t="shared" si="123"/>
        <v xml:space="preserve">Kwaliteitskorting                                 </v>
      </c>
      <c r="F639" t="s">
        <v>2680</v>
      </c>
      <c r="G639">
        <f t="shared" si="124"/>
        <v>4</v>
      </c>
      <c r="H639" t="str">
        <f t="shared" si="125"/>
        <v>diversen</v>
      </c>
      <c r="I639">
        <f t="shared" si="126"/>
        <v>8</v>
      </c>
      <c r="J639" t="str">
        <f t="shared" si="127"/>
        <v xml:space="preserve">Per punt per kg                                   </v>
      </c>
    </row>
    <row r="640" spans="1:10" x14ac:dyDescent="0.25">
      <c r="A640">
        <v>50</v>
      </c>
      <c r="B640" t="str">
        <f t="shared" si="114"/>
        <v>Klaverkaas</v>
      </c>
      <c r="C640">
        <v>122</v>
      </c>
      <c r="D640" t="str">
        <f t="shared" si="115"/>
        <v>50122</v>
      </c>
      <c r="E640" t="str">
        <f t="shared" si="123"/>
        <v xml:space="preserve">Leveranciers melkgeld                             </v>
      </c>
      <c r="F640" t="s">
        <v>2680</v>
      </c>
      <c r="G640">
        <f t="shared" si="124"/>
        <v>2</v>
      </c>
      <c r="H640" t="str">
        <f t="shared" si="125"/>
        <v>diversen</v>
      </c>
      <c r="I640">
        <f t="shared" si="126"/>
        <v>9</v>
      </c>
      <c r="J640" t="str">
        <f t="shared" si="127"/>
        <v xml:space="preserve">Totalisering                                      </v>
      </c>
    </row>
    <row r="641" spans="1:10" x14ac:dyDescent="0.25">
      <c r="A641">
        <v>50</v>
      </c>
      <c r="B641" t="str">
        <f t="shared" si="114"/>
        <v>Klaverkaas</v>
      </c>
      <c r="C641">
        <v>201</v>
      </c>
      <c r="D641" t="str">
        <f t="shared" si="115"/>
        <v>50201</v>
      </c>
      <c r="E641" t="str">
        <f t="shared" si="123"/>
        <v xml:space="preserve">Totaal                                            </v>
      </c>
      <c r="F641" t="s">
        <v>2680</v>
      </c>
      <c r="G641">
        <f t="shared" si="124"/>
        <v>4</v>
      </c>
      <c r="H641" t="str">
        <f t="shared" si="125"/>
        <v>diversen</v>
      </c>
      <c r="I641">
        <f t="shared" si="126"/>
        <v>9</v>
      </c>
      <c r="J641" t="str">
        <f t="shared" si="127"/>
        <v xml:space="preserve">Totalisering                                      </v>
      </c>
    </row>
    <row r="642" spans="1:10" x14ac:dyDescent="0.25">
      <c r="A642">
        <v>51</v>
      </c>
      <c r="B642" t="str">
        <f t="shared" si="114"/>
        <v>DOC Kaas</v>
      </c>
      <c r="C642">
        <v>1</v>
      </c>
      <c r="D642" t="str">
        <f t="shared" si="115"/>
        <v>511</v>
      </c>
      <c r="E642" t="str">
        <f t="shared" si="123"/>
        <v xml:space="preserve">Melk                                              </v>
      </c>
      <c r="F642" t="s">
        <v>2680</v>
      </c>
      <c r="G642">
        <f t="shared" si="124"/>
        <v>1</v>
      </c>
      <c r="H642" t="str">
        <f t="shared" si="125"/>
        <v>voorschot melkgeld</v>
      </c>
      <c r="I642">
        <f t="shared" si="126"/>
        <v>20</v>
      </c>
      <c r="J642" t="str">
        <f t="shared" si="127"/>
        <v xml:space="preserve">Tel kg melk                                       </v>
      </c>
    </row>
    <row r="643" spans="1:10" x14ac:dyDescent="0.25">
      <c r="A643">
        <v>51</v>
      </c>
      <c r="B643" t="str">
        <f t="shared" si="114"/>
        <v>DOC Kaas</v>
      </c>
      <c r="C643">
        <v>1</v>
      </c>
      <c r="D643" t="str">
        <f t="shared" si="115"/>
        <v>511</v>
      </c>
      <c r="E643" t="str">
        <f t="shared" ref="E643:E650" si="128">VLOOKUP(D643,vlid51,4,FALSE)</f>
        <v xml:space="preserve">Kwaliteitskorting                                 </v>
      </c>
      <c r="F643" t="s">
        <v>2681</v>
      </c>
      <c r="H643" t="s">
        <v>2682</v>
      </c>
      <c r="J643" t="str">
        <f t="shared" ref="J643:J650" si="129">VLOOKUP(D643,vlid51,5,FALSE)</f>
        <v>gewicht</v>
      </c>
    </row>
    <row r="644" spans="1:10" x14ac:dyDescent="0.25">
      <c r="A644">
        <v>51</v>
      </c>
      <c r="B644" t="str">
        <f t="shared" si="114"/>
        <v>DOC Kaas</v>
      </c>
      <c r="C644">
        <v>2</v>
      </c>
      <c r="D644" t="str">
        <f t="shared" si="115"/>
        <v>512</v>
      </c>
      <c r="E644" t="str">
        <f t="shared" si="128"/>
        <v xml:space="preserve">Kwaliteitskorting                                 </v>
      </c>
      <c r="F644" t="s">
        <v>2681</v>
      </c>
      <c r="H644" t="s">
        <v>2682</v>
      </c>
      <c r="J644" t="str">
        <f t="shared" si="129"/>
        <v>gewicht</v>
      </c>
    </row>
    <row r="645" spans="1:10" x14ac:dyDescent="0.25">
      <c r="A645">
        <v>51</v>
      </c>
      <c r="B645" t="str">
        <f t="shared" si="114"/>
        <v>DOC Kaas</v>
      </c>
      <c r="C645">
        <v>3</v>
      </c>
      <c r="D645" t="str">
        <f t="shared" si="115"/>
        <v>513</v>
      </c>
      <c r="E645" t="str">
        <f t="shared" si="128"/>
        <v xml:space="preserve">Kwaliteitskorting                                 </v>
      </c>
      <c r="F645" t="s">
        <v>2681</v>
      </c>
      <c r="H645" t="s">
        <v>2682</v>
      </c>
      <c r="J645" t="str">
        <f t="shared" si="129"/>
        <v>gewicht</v>
      </c>
    </row>
    <row r="646" spans="1:10" x14ac:dyDescent="0.25">
      <c r="A646">
        <v>51</v>
      </c>
      <c r="B646" t="str">
        <f t="shared" si="114"/>
        <v>DOC Kaas</v>
      </c>
      <c r="C646">
        <v>4</v>
      </c>
      <c r="D646" t="str">
        <f t="shared" si="115"/>
        <v>514</v>
      </c>
      <c r="E646" t="str">
        <f t="shared" si="128"/>
        <v xml:space="preserve">Kwaliteitskorting                                 </v>
      </c>
      <c r="F646" t="s">
        <v>2681</v>
      </c>
      <c r="H646" t="s">
        <v>2682</v>
      </c>
      <c r="J646" t="str">
        <f t="shared" si="129"/>
        <v>gewicht</v>
      </c>
    </row>
    <row r="647" spans="1:10" x14ac:dyDescent="0.25">
      <c r="A647">
        <v>51</v>
      </c>
      <c r="B647" t="str">
        <f t="shared" si="114"/>
        <v>DOC Kaas</v>
      </c>
      <c r="C647">
        <v>5</v>
      </c>
      <c r="D647" t="str">
        <f t="shared" si="115"/>
        <v>515</v>
      </c>
      <c r="E647" t="str">
        <f t="shared" si="128"/>
        <v xml:space="preserve">Kwaliteitskorting                                 </v>
      </c>
      <c r="F647" t="s">
        <v>2681</v>
      </c>
      <c r="H647" t="s">
        <v>2682</v>
      </c>
      <c r="J647" t="str">
        <f t="shared" si="129"/>
        <v>gewicht</v>
      </c>
    </row>
    <row r="648" spans="1:10" x14ac:dyDescent="0.25">
      <c r="A648">
        <v>51</v>
      </c>
      <c r="B648" t="str">
        <f t="shared" si="114"/>
        <v>DOC Kaas</v>
      </c>
      <c r="C648">
        <v>6</v>
      </c>
      <c r="D648" t="str">
        <f t="shared" si="115"/>
        <v>516</v>
      </c>
      <c r="E648" t="str">
        <f t="shared" si="128"/>
        <v xml:space="preserve">Kwaliteitskorting                                 </v>
      </c>
      <c r="F648" t="s">
        <v>2681</v>
      </c>
      <c r="H648" t="s">
        <v>2682</v>
      </c>
      <c r="J648" t="str">
        <f t="shared" si="129"/>
        <v>gewicht</v>
      </c>
    </row>
    <row r="649" spans="1:10" x14ac:dyDescent="0.25">
      <c r="A649">
        <v>51</v>
      </c>
      <c r="B649" t="str">
        <f t="shared" si="114"/>
        <v>DOC Kaas</v>
      </c>
      <c r="C649">
        <v>8</v>
      </c>
      <c r="D649" t="str">
        <f t="shared" si="115"/>
        <v>518</v>
      </c>
      <c r="E649" t="str">
        <f t="shared" si="128"/>
        <v xml:space="preserve">Kwaliteitskorting                                 </v>
      </c>
      <c r="F649" t="s">
        <v>2681</v>
      </c>
      <c r="H649" t="s">
        <v>2682</v>
      </c>
      <c r="J649" t="str">
        <f t="shared" si="129"/>
        <v>gewicht</v>
      </c>
    </row>
    <row r="650" spans="1:10" x14ac:dyDescent="0.25">
      <c r="A650">
        <v>51</v>
      </c>
      <c r="B650" t="str">
        <f t="shared" si="114"/>
        <v>DOC Kaas</v>
      </c>
      <c r="C650">
        <v>10</v>
      </c>
      <c r="D650" t="str">
        <f t="shared" si="115"/>
        <v>5110</v>
      </c>
      <c r="E650" t="str">
        <f t="shared" si="128"/>
        <v xml:space="preserve">Kwaliteitskorting                                 </v>
      </c>
      <c r="F650" t="s">
        <v>2681</v>
      </c>
      <c r="H650" t="s">
        <v>2682</v>
      </c>
      <c r="J650" t="str">
        <f t="shared" si="129"/>
        <v>gewicht</v>
      </c>
    </row>
    <row r="651" spans="1:10" x14ac:dyDescent="0.25">
      <c r="A651">
        <v>51</v>
      </c>
      <c r="B651" t="str">
        <f t="shared" ref="B651:B714" si="130">VLOOKUP(A651,fablist,2,FALSE)</f>
        <v>DOC Kaas</v>
      </c>
      <c r="C651">
        <v>11</v>
      </c>
      <c r="D651" t="str">
        <f t="shared" ref="D651:D714" si="131">A651&amp;C651</f>
        <v>5111</v>
      </c>
      <c r="E651" t="str">
        <f>VLOOKUP(D651,vlfd07,4,FALSE)</f>
        <v xml:space="preserve">Gemiddeld vet                                     </v>
      </c>
      <c r="F651" t="s">
        <v>2680</v>
      </c>
      <c r="G651">
        <f>VLOOKUP(D651,vlfd02,4,FALSE)</f>
        <v>1</v>
      </c>
      <c r="H651" t="str">
        <f>IF(G651=1,"voorschot melkgeld","diversen")</f>
        <v>voorschot melkgeld</v>
      </c>
      <c r="I651">
        <f>VLOOKUP(D651,vlfd02,5,FALSE)</f>
        <v>2</v>
      </c>
      <c r="J651" t="str">
        <f>VLOOKUP(I651,selmel52,2,FALSE)</f>
        <v xml:space="preserve">kg vet                                            </v>
      </c>
    </row>
    <row r="652" spans="1:10" x14ac:dyDescent="0.25">
      <c r="A652">
        <v>51</v>
      </c>
      <c r="B652" t="str">
        <f t="shared" si="130"/>
        <v>DOC Kaas</v>
      </c>
      <c r="C652">
        <v>14</v>
      </c>
      <c r="D652" t="str">
        <f t="shared" si="131"/>
        <v>5114</v>
      </c>
      <c r="E652" t="str">
        <f>VLOOKUP(D652,vlid51,4,FALSE)</f>
        <v xml:space="preserve">Kwaliteitskorting                                 </v>
      </c>
      <c r="F652" t="s">
        <v>2681</v>
      </c>
      <c r="H652" t="s">
        <v>2682</v>
      </c>
      <c r="J652" t="str">
        <f>VLOOKUP(D652,vlid51,5,FALSE)</f>
        <v>gewicht</v>
      </c>
    </row>
    <row r="653" spans="1:10" x14ac:dyDescent="0.25">
      <c r="A653">
        <v>51</v>
      </c>
      <c r="B653" t="str">
        <f t="shared" si="130"/>
        <v>DOC Kaas</v>
      </c>
      <c r="C653">
        <v>21</v>
      </c>
      <c r="D653" t="str">
        <f t="shared" si="131"/>
        <v>5121</v>
      </c>
      <c r="E653" t="str">
        <f t="shared" ref="E653:E664" si="132">VLOOKUP(D653,vlfd07,4,FALSE)</f>
        <v xml:space="preserve">Gemiddeld eiwit                                   </v>
      </c>
      <c r="F653" t="s">
        <v>2680</v>
      </c>
      <c r="G653">
        <f t="shared" ref="G653:G664" si="133">VLOOKUP(D653,vlfd02,4,FALSE)</f>
        <v>1</v>
      </c>
      <c r="H653" t="str">
        <f t="shared" ref="H653:H664" si="134">IF(G653=1,"voorschot melkgeld","diversen")</f>
        <v>voorschot melkgeld</v>
      </c>
      <c r="I653">
        <f t="shared" ref="I653:I664" si="135">VLOOKUP(D653,vlfd02,5,FALSE)</f>
        <v>3</v>
      </c>
      <c r="J653" t="str">
        <f t="shared" ref="J653:J664" si="136">VLOOKUP(I653,selmel52,2,FALSE)</f>
        <v xml:space="preserve">kg eiwit                                          </v>
      </c>
    </row>
    <row r="654" spans="1:10" x14ac:dyDescent="0.25">
      <c r="A654">
        <v>51</v>
      </c>
      <c r="B654" t="str">
        <f t="shared" si="130"/>
        <v>DOC Kaas</v>
      </c>
      <c r="C654">
        <v>31</v>
      </c>
      <c r="D654" t="str">
        <f t="shared" si="131"/>
        <v>5131</v>
      </c>
      <c r="E654" t="str">
        <f t="shared" si="132"/>
        <v xml:space="preserve">Gemiddeld lactose                                 </v>
      </c>
      <c r="F654" t="s">
        <v>2680</v>
      </c>
      <c r="G654">
        <f t="shared" si="133"/>
        <v>1</v>
      </c>
      <c r="H654" t="str">
        <f t="shared" si="134"/>
        <v>voorschot melkgeld</v>
      </c>
      <c r="I654">
        <f t="shared" si="135"/>
        <v>4</v>
      </c>
      <c r="J654" t="str">
        <f t="shared" si="136"/>
        <v xml:space="preserve">kg lactose                                        </v>
      </c>
    </row>
    <row r="655" spans="1:10" x14ac:dyDescent="0.25">
      <c r="A655">
        <v>51</v>
      </c>
      <c r="B655" t="str">
        <f t="shared" si="130"/>
        <v>DOC Kaas</v>
      </c>
      <c r="C655">
        <v>33</v>
      </c>
      <c r="D655" t="str">
        <f t="shared" si="131"/>
        <v>5133</v>
      </c>
      <c r="E655" t="str">
        <f t="shared" si="132"/>
        <v xml:space="preserve">Gemiddeld ureum                                   </v>
      </c>
      <c r="F655" t="s">
        <v>2680</v>
      </c>
      <c r="G655">
        <f t="shared" si="133"/>
        <v>1</v>
      </c>
      <c r="H655" t="str">
        <f t="shared" si="134"/>
        <v>voorschot melkgeld</v>
      </c>
      <c r="I655">
        <f t="shared" si="135"/>
        <v>80</v>
      </c>
      <c r="J655" t="str">
        <f t="shared" si="136"/>
        <v xml:space="preserve">mg/100g ureum                                     </v>
      </c>
    </row>
    <row r="656" spans="1:10" x14ac:dyDescent="0.25">
      <c r="A656">
        <v>51</v>
      </c>
      <c r="B656" t="str">
        <f t="shared" si="130"/>
        <v>DOC Kaas</v>
      </c>
      <c r="C656">
        <v>44</v>
      </c>
      <c r="D656" t="str">
        <f t="shared" si="131"/>
        <v>5144</v>
      </c>
      <c r="E656" t="str">
        <f t="shared" si="132"/>
        <v xml:space="preserve">Premie MELKkompas                                 </v>
      </c>
      <c r="F656" t="s">
        <v>2680</v>
      </c>
      <c r="G656">
        <f t="shared" si="133"/>
        <v>1</v>
      </c>
      <c r="H656" t="str">
        <f t="shared" si="134"/>
        <v>voorschot melkgeld</v>
      </c>
      <c r="I656">
        <f t="shared" si="135"/>
        <v>1</v>
      </c>
      <c r="J656" t="str">
        <f t="shared" si="136"/>
        <v xml:space="preserve">kg melk                                           </v>
      </c>
    </row>
    <row r="657" spans="1:10" x14ac:dyDescent="0.25">
      <c r="A657">
        <v>51</v>
      </c>
      <c r="B657" t="str">
        <f t="shared" si="130"/>
        <v>DOC Kaas</v>
      </c>
      <c r="C657">
        <v>46</v>
      </c>
      <c r="D657" t="str">
        <f t="shared" si="131"/>
        <v>5146</v>
      </c>
      <c r="E657" t="str">
        <f t="shared" si="132"/>
        <v xml:space="preserve">Inhouding coöperat.regelingen                     </v>
      </c>
      <c r="F657" t="s">
        <v>2680</v>
      </c>
      <c r="G657">
        <f t="shared" si="133"/>
        <v>1</v>
      </c>
      <c r="H657" t="str">
        <f t="shared" si="134"/>
        <v>voorschot melkgeld</v>
      </c>
      <c r="I657">
        <f t="shared" si="135"/>
        <v>18</v>
      </c>
      <c r="J657" t="str">
        <f t="shared" si="136"/>
        <v xml:space="preserve">kg melk (inhouding)                               </v>
      </c>
    </row>
    <row r="658" spans="1:10" x14ac:dyDescent="0.25">
      <c r="A658">
        <v>51</v>
      </c>
      <c r="B658" t="str">
        <f t="shared" si="130"/>
        <v>DOC Kaas</v>
      </c>
      <c r="C658">
        <v>47</v>
      </c>
      <c r="D658" t="str">
        <f t="shared" si="131"/>
        <v>5147</v>
      </c>
      <c r="E658" t="str">
        <f t="shared" si="132"/>
        <v xml:space="preserve">Inhouding ledentoeslag                            </v>
      </c>
      <c r="F658" t="s">
        <v>2680</v>
      </c>
      <c r="G658">
        <f t="shared" si="133"/>
        <v>4</v>
      </c>
      <c r="H658" t="str">
        <f t="shared" si="134"/>
        <v>diversen</v>
      </c>
      <c r="I658">
        <f t="shared" si="135"/>
        <v>18</v>
      </c>
      <c r="J658" t="str">
        <f t="shared" si="136"/>
        <v xml:space="preserve">kg melk (inhouding)                               </v>
      </c>
    </row>
    <row r="659" spans="1:10" x14ac:dyDescent="0.25">
      <c r="A659">
        <v>51</v>
      </c>
      <c r="B659" t="str">
        <f t="shared" si="130"/>
        <v>DOC Kaas</v>
      </c>
      <c r="C659">
        <v>49</v>
      </c>
      <c r="D659" t="str">
        <f t="shared" si="131"/>
        <v>5149</v>
      </c>
      <c r="E659" t="str">
        <f t="shared" si="132"/>
        <v xml:space="preserve">VLOG premie                                       </v>
      </c>
      <c r="F659" t="s">
        <v>2680</v>
      </c>
      <c r="G659">
        <f t="shared" si="133"/>
        <v>1</v>
      </c>
      <c r="H659" t="str">
        <f t="shared" si="134"/>
        <v>voorschot melkgeld</v>
      </c>
      <c r="I659">
        <f t="shared" si="135"/>
        <v>173</v>
      </c>
      <c r="J659" t="str">
        <f t="shared" si="136"/>
        <v xml:space="preserve">Toeslag Tuurlijk                                  </v>
      </c>
    </row>
    <row r="660" spans="1:10" x14ac:dyDescent="0.25">
      <c r="A660">
        <v>51</v>
      </c>
      <c r="B660" t="str">
        <f t="shared" si="130"/>
        <v>DOC Kaas</v>
      </c>
      <c r="C660">
        <v>52</v>
      </c>
      <c r="D660" t="str">
        <f t="shared" si="131"/>
        <v>5152</v>
      </c>
      <c r="E660" t="str">
        <f t="shared" si="132"/>
        <v xml:space="preserve">Kosten stoffenonderzoek                           </v>
      </c>
      <c r="F660" t="s">
        <v>2680</v>
      </c>
      <c r="G660">
        <f t="shared" si="133"/>
        <v>4</v>
      </c>
      <c r="H660" t="str">
        <f t="shared" si="134"/>
        <v>diversen</v>
      </c>
      <c r="I660">
        <f t="shared" si="135"/>
        <v>149</v>
      </c>
      <c r="J660" t="str">
        <f t="shared" si="136"/>
        <v xml:space="preserve">Aantal pos.groeiremmers                           </v>
      </c>
    </row>
    <row r="661" spans="1:10" x14ac:dyDescent="0.25">
      <c r="A661">
        <v>51</v>
      </c>
      <c r="B661" t="str">
        <f t="shared" si="130"/>
        <v>DOC Kaas</v>
      </c>
      <c r="C661">
        <v>72</v>
      </c>
      <c r="D661" t="str">
        <f t="shared" si="131"/>
        <v>5172</v>
      </c>
      <c r="E661" t="str">
        <f t="shared" si="132"/>
        <v xml:space="preserve">Korting groeiremmende stoffen                     </v>
      </c>
      <c r="F661" t="s">
        <v>2680</v>
      </c>
      <c r="G661">
        <f t="shared" si="133"/>
        <v>4</v>
      </c>
      <c r="H661" t="str">
        <f t="shared" si="134"/>
        <v>diversen</v>
      </c>
      <c r="I661">
        <f t="shared" si="135"/>
        <v>100</v>
      </c>
      <c r="J661" t="str">
        <f t="shared" si="136"/>
        <v xml:space="preserve">Geen uitbetaling leverantie met antibiotica       </v>
      </c>
    </row>
    <row r="662" spans="1:10" x14ac:dyDescent="0.25">
      <c r="A662">
        <v>51</v>
      </c>
      <c r="B662" t="str">
        <f t="shared" si="130"/>
        <v>DOC Kaas</v>
      </c>
      <c r="C662">
        <v>81</v>
      </c>
      <c r="D662" t="str">
        <f t="shared" si="131"/>
        <v>5181</v>
      </c>
      <c r="E662" t="str">
        <f t="shared" si="132"/>
        <v xml:space="preserve">Kwaliteitstoeslag                                 </v>
      </c>
      <c r="F662" t="s">
        <v>2680</v>
      </c>
      <c r="G662">
        <f t="shared" si="133"/>
        <v>4</v>
      </c>
      <c r="H662" t="str">
        <f t="shared" si="134"/>
        <v>diversen</v>
      </c>
      <c r="I662">
        <f t="shared" si="135"/>
        <v>22</v>
      </c>
      <c r="J662" t="str">
        <f t="shared" si="136"/>
        <v xml:space="preserve">Berekenen BTW                                     </v>
      </c>
    </row>
    <row r="663" spans="1:10" x14ac:dyDescent="0.25">
      <c r="A663">
        <v>51</v>
      </c>
      <c r="B663" t="str">
        <f t="shared" si="130"/>
        <v>DOC Kaas</v>
      </c>
      <c r="C663">
        <v>101</v>
      </c>
      <c r="D663" t="str">
        <f t="shared" si="131"/>
        <v>51101</v>
      </c>
      <c r="E663" t="str">
        <f t="shared" si="132"/>
        <v xml:space="preserve">Verrekening                                       </v>
      </c>
      <c r="F663" t="s">
        <v>2680</v>
      </c>
      <c r="G663">
        <f t="shared" si="133"/>
        <v>4</v>
      </c>
      <c r="H663" t="str">
        <f t="shared" si="134"/>
        <v>diversen</v>
      </c>
      <c r="I663">
        <f t="shared" si="135"/>
        <v>0</v>
      </c>
      <c r="J663" t="str">
        <f t="shared" si="136"/>
        <v xml:space="preserve">geen berekening                                   </v>
      </c>
    </row>
    <row r="664" spans="1:10" x14ac:dyDescent="0.25">
      <c r="A664">
        <v>51</v>
      </c>
      <c r="B664" t="str">
        <f t="shared" si="130"/>
        <v>DOC Kaas</v>
      </c>
      <c r="C664">
        <v>103</v>
      </c>
      <c r="D664" t="str">
        <f t="shared" si="131"/>
        <v>51103</v>
      </c>
      <c r="E664" t="str">
        <f t="shared" si="132"/>
        <v xml:space="preserve">Verrekening (voorschot)                           </v>
      </c>
      <c r="F664" t="s">
        <v>2680</v>
      </c>
      <c r="G664">
        <f t="shared" si="133"/>
        <v>1</v>
      </c>
      <c r="H664" t="str">
        <f t="shared" si="134"/>
        <v>voorschot melkgeld</v>
      </c>
      <c r="I664">
        <f t="shared" si="135"/>
        <v>0</v>
      </c>
      <c r="J664" t="str">
        <f t="shared" si="136"/>
        <v xml:space="preserve">geen berekening                                   </v>
      </c>
    </row>
    <row r="665" spans="1:10" x14ac:dyDescent="0.25">
      <c r="A665">
        <v>51</v>
      </c>
      <c r="B665" t="str">
        <f t="shared" si="130"/>
        <v>DOC Kaas</v>
      </c>
      <c r="C665">
        <v>108</v>
      </c>
      <c r="D665" t="str">
        <f t="shared" si="131"/>
        <v>51108</v>
      </c>
      <c r="E665" t="str">
        <f>VLOOKUP(D665,vlid51,4,FALSE)</f>
        <v xml:space="preserve">Verrekening kasbetaling                           </v>
      </c>
      <c r="F665" t="s">
        <v>2681</v>
      </c>
      <c r="H665" t="s">
        <v>2682</v>
      </c>
      <c r="J665" t="str">
        <f>VLOOKUP(D665,vlid51,5,FALSE)</f>
        <v>geen</v>
      </c>
    </row>
    <row r="666" spans="1:10" x14ac:dyDescent="0.25">
      <c r="A666">
        <v>51</v>
      </c>
      <c r="B666" t="str">
        <f t="shared" si="130"/>
        <v>DOC Kaas</v>
      </c>
      <c r="C666">
        <v>111</v>
      </c>
      <c r="D666" t="str">
        <f t="shared" si="131"/>
        <v>51111</v>
      </c>
      <c r="E666" t="str">
        <f>VLOOKUP(D666,vlid51,4,FALSE)</f>
        <v xml:space="preserve">Correctie                                         </v>
      </c>
      <c r="F666" t="s">
        <v>2681</v>
      </c>
      <c r="H666" t="s">
        <v>2682</v>
      </c>
      <c r="J666" t="str">
        <f>VLOOKUP(D666,vlid51,5,FALSE)</f>
        <v>geen</v>
      </c>
    </row>
    <row r="667" spans="1:10" x14ac:dyDescent="0.25">
      <c r="A667">
        <v>51</v>
      </c>
      <c r="B667" t="str">
        <f t="shared" si="130"/>
        <v>DOC Kaas</v>
      </c>
      <c r="C667">
        <v>113</v>
      </c>
      <c r="D667" t="str">
        <f t="shared" si="131"/>
        <v>51113</v>
      </c>
      <c r="E667" t="str">
        <f>VLOOKUP(D667,vlfd07,4,FALSE)</f>
        <v xml:space="preserve">Bijdrage ZuivelNL Algemeen                        </v>
      </c>
      <c r="F667" t="s">
        <v>2680</v>
      </c>
      <c r="G667">
        <f>VLOOKUP(D667,vlfd02,4,FALSE)</f>
        <v>4</v>
      </c>
      <c r="H667" t="str">
        <f>IF(G667=1,"voorschot melkgeld","diversen")</f>
        <v>diversen</v>
      </c>
      <c r="I667">
        <f>VLOOKUP(D667,vlfd02,5,FALSE)</f>
        <v>18</v>
      </c>
      <c r="J667" t="str">
        <f>VLOOKUP(I667,selmel52,2,FALSE)</f>
        <v xml:space="preserve">kg melk (inhouding)                               </v>
      </c>
    </row>
    <row r="668" spans="1:10" x14ac:dyDescent="0.25">
      <c r="A668">
        <v>51</v>
      </c>
      <c r="B668" t="str">
        <f t="shared" si="130"/>
        <v>DOC Kaas</v>
      </c>
      <c r="C668">
        <v>121</v>
      </c>
      <c r="D668" t="str">
        <f t="shared" si="131"/>
        <v>51121</v>
      </c>
      <c r="E668" t="str">
        <f>VLOOKUP(D668,vlfd07,4,FALSE)</f>
        <v xml:space="preserve">Voorschot melkgeld                                </v>
      </c>
      <c r="F668" t="s">
        <v>2680</v>
      </c>
      <c r="G668">
        <f>VLOOKUP(D668,vlfd02,4,FALSE)</f>
        <v>1</v>
      </c>
      <c r="H668" t="str">
        <f>IF(G668=1,"voorschot melkgeld","diversen")</f>
        <v>voorschot melkgeld</v>
      </c>
      <c r="I668">
        <f>VLOOKUP(D668,vlfd02,5,FALSE)</f>
        <v>9</v>
      </c>
      <c r="J668" t="str">
        <f>VLOOKUP(I668,selmel52,2,FALSE)</f>
        <v xml:space="preserve">Totalisering                                      </v>
      </c>
    </row>
    <row r="669" spans="1:10" x14ac:dyDescent="0.25">
      <c r="A669">
        <v>51</v>
      </c>
      <c r="B669" t="str">
        <f t="shared" si="130"/>
        <v>DOC Kaas</v>
      </c>
      <c r="C669">
        <v>122</v>
      </c>
      <c r="D669" t="str">
        <f t="shared" si="131"/>
        <v>51122</v>
      </c>
      <c r="E669" t="str">
        <f>VLOOKUP(D669,vlfd07,4,FALSE)</f>
        <v xml:space="preserve">Leveranciers melkgeld                             </v>
      </c>
      <c r="F669" t="s">
        <v>2680</v>
      </c>
      <c r="G669">
        <f>VLOOKUP(D669,vlfd02,4,FALSE)</f>
        <v>2</v>
      </c>
      <c r="H669" t="str">
        <f>IF(G669=1,"voorschot melkgeld","diversen")</f>
        <v>diversen</v>
      </c>
      <c r="I669">
        <f>VLOOKUP(D669,vlfd02,5,FALSE)</f>
        <v>9</v>
      </c>
      <c r="J669" t="str">
        <f>VLOOKUP(I669,selmel52,2,FALSE)</f>
        <v xml:space="preserve">Totalisering                                      </v>
      </c>
    </row>
    <row r="670" spans="1:10" x14ac:dyDescent="0.25">
      <c r="A670">
        <v>51</v>
      </c>
      <c r="B670" t="str">
        <f t="shared" si="130"/>
        <v>DOC Kaas</v>
      </c>
      <c r="C670">
        <v>124</v>
      </c>
      <c r="D670" t="str">
        <f t="shared" si="131"/>
        <v>51124</v>
      </c>
      <c r="E670" t="str">
        <f>VLOOKUP(D670,vlid51,4,FALSE)</f>
        <v xml:space="preserve">Kosten Delvotest                                  </v>
      </c>
      <c r="F670" t="s">
        <v>2681</v>
      </c>
      <c r="H670" t="s">
        <v>2682</v>
      </c>
      <c r="J670" t="str">
        <f>VLOOKUP(D670,vlid51,5,FALSE)</f>
        <v>geen</v>
      </c>
    </row>
    <row r="671" spans="1:10" x14ac:dyDescent="0.25">
      <c r="A671">
        <v>51</v>
      </c>
      <c r="B671" t="str">
        <f t="shared" si="130"/>
        <v>DOC Kaas</v>
      </c>
      <c r="C671">
        <v>126</v>
      </c>
      <c r="D671" t="str">
        <f t="shared" si="131"/>
        <v>51126</v>
      </c>
      <c r="E671" t="str">
        <f>VLOOKUP(D671,vlid51,4,FALSE)</f>
        <v xml:space="preserve">Correctie zondagsvervoer                          </v>
      </c>
      <c r="F671" t="s">
        <v>2681</v>
      </c>
      <c r="H671" t="s">
        <v>2682</v>
      </c>
      <c r="J671" t="str">
        <f>VLOOKUP(D671,vlid51,5,FALSE)</f>
        <v>geen</v>
      </c>
    </row>
    <row r="672" spans="1:10" x14ac:dyDescent="0.25">
      <c r="A672">
        <v>51</v>
      </c>
      <c r="B672" t="str">
        <f t="shared" si="130"/>
        <v>DOC Kaas</v>
      </c>
      <c r="C672">
        <v>161</v>
      </c>
      <c r="D672" t="str">
        <f t="shared" si="131"/>
        <v>51161</v>
      </c>
      <c r="E672" t="str">
        <f>VLOOKUP(D672,vlfd07,4,FALSE)</f>
        <v xml:space="preserve">Kwantumtoeslag                                    </v>
      </c>
      <c r="F672" t="s">
        <v>2680</v>
      </c>
      <c r="G672">
        <f>VLOOKUP(D672,vlfd02,4,FALSE)</f>
        <v>1</v>
      </c>
      <c r="H672" t="str">
        <f>IF(G672=1,"voorschot melkgeld","diversen")</f>
        <v>voorschot melkgeld</v>
      </c>
      <c r="I672">
        <f>VLOOKUP(D672,vlfd02,5,FALSE)</f>
        <v>101</v>
      </c>
      <c r="J672" t="str">
        <f>VLOOKUP(I672,selmel52,2,FALSE)</f>
        <v xml:space="preserve">prijs uit mnbdranv 004                            </v>
      </c>
    </row>
    <row r="673" spans="1:10" x14ac:dyDescent="0.25">
      <c r="A673">
        <v>51</v>
      </c>
      <c r="B673" t="str">
        <f t="shared" si="130"/>
        <v>DOC Kaas</v>
      </c>
      <c r="C673">
        <v>201</v>
      </c>
      <c r="D673" t="str">
        <f t="shared" si="131"/>
        <v>51201</v>
      </c>
      <c r="E673" t="str">
        <f>VLOOKUP(D673,vlfd07,4,FALSE)</f>
        <v xml:space="preserve">Totaal                                            </v>
      </c>
      <c r="F673" t="s">
        <v>2680</v>
      </c>
      <c r="G673">
        <f>VLOOKUP(D673,vlfd02,4,FALSE)</f>
        <v>4</v>
      </c>
      <c r="H673" t="str">
        <f>IF(G673=1,"voorschot melkgeld","diversen")</f>
        <v>diversen</v>
      </c>
      <c r="I673">
        <f>VLOOKUP(D673,vlfd02,5,FALSE)</f>
        <v>9</v>
      </c>
      <c r="J673" t="str">
        <f>VLOOKUP(I673,selmel52,2,FALSE)</f>
        <v xml:space="preserve">Totalisering                                      </v>
      </c>
    </row>
    <row r="674" spans="1:10" x14ac:dyDescent="0.25">
      <c r="A674">
        <v>51</v>
      </c>
      <c r="B674" t="str">
        <f t="shared" si="130"/>
        <v>DOC Kaas</v>
      </c>
      <c r="C674">
        <v>410</v>
      </c>
      <c r="D674" t="str">
        <f t="shared" si="131"/>
        <v>51410</v>
      </c>
      <c r="E674" t="str">
        <f t="shared" ref="E674:E701" si="137">VLOOKUP(D674,vlid51,4,FALSE)</f>
        <v xml:space="preserve">Herbeoordeling herst.termijn fys                  </v>
      </c>
      <c r="F674" t="s">
        <v>2681</v>
      </c>
      <c r="H674" t="s">
        <v>2682</v>
      </c>
      <c r="J674" t="str">
        <f t="shared" ref="J674:J701" si="138">VLOOKUP(D674,vlid51,5,FALSE)</f>
        <v>aantal</v>
      </c>
    </row>
    <row r="675" spans="1:10" x14ac:dyDescent="0.25">
      <c r="A675">
        <v>51</v>
      </c>
      <c r="B675" t="str">
        <f t="shared" si="130"/>
        <v>DOC Kaas</v>
      </c>
      <c r="C675">
        <v>412</v>
      </c>
      <c r="D675" t="str">
        <f t="shared" si="131"/>
        <v>51412</v>
      </c>
      <c r="E675" t="str">
        <f t="shared" si="137"/>
        <v xml:space="preserve">Adm.kosten herz CvB                               </v>
      </c>
      <c r="F675" t="s">
        <v>2681</v>
      </c>
      <c r="H675" t="s">
        <v>2682</v>
      </c>
      <c r="J675" t="str">
        <f t="shared" si="138"/>
        <v>aantal</v>
      </c>
    </row>
    <row r="676" spans="1:10" x14ac:dyDescent="0.25">
      <c r="A676">
        <v>51</v>
      </c>
      <c r="B676" t="str">
        <f t="shared" si="130"/>
        <v>DOC Kaas</v>
      </c>
      <c r="C676">
        <v>413</v>
      </c>
      <c r="D676" t="str">
        <f t="shared" si="131"/>
        <v>51413</v>
      </c>
      <c r="E676" t="str">
        <f t="shared" si="137"/>
        <v xml:space="preserve">Adm.kosten herziening besluit                     </v>
      </c>
      <c r="F676" t="s">
        <v>2681</v>
      </c>
      <c r="H676" t="s">
        <v>2682</v>
      </c>
      <c r="J676" t="str">
        <f t="shared" si="138"/>
        <v>aantal</v>
      </c>
    </row>
    <row r="677" spans="1:10" x14ac:dyDescent="0.25">
      <c r="A677">
        <v>51</v>
      </c>
      <c r="B677" t="str">
        <f t="shared" si="130"/>
        <v>DOC Kaas</v>
      </c>
      <c r="C677">
        <v>414</v>
      </c>
      <c r="D677" t="str">
        <f t="shared" si="131"/>
        <v>51414</v>
      </c>
      <c r="E677" t="str">
        <f t="shared" si="137"/>
        <v xml:space="preserve">Herbeoordeling hersteltermijn adm.                </v>
      </c>
      <c r="F677" t="s">
        <v>2681</v>
      </c>
      <c r="H677" t="s">
        <v>2682</v>
      </c>
      <c r="J677" t="str">
        <f t="shared" si="138"/>
        <v>aantal</v>
      </c>
    </row>
    <row r="678" spans="1:10" x14ac:dyDescent="0.25">
      <c r="A678">
        <v>51</v>
      </c>
      <c r="B678" t="str">
        <f t="shared" si="130"/>
        <v>DOC Kaas</v>
      </c>
      <c r="C678">
        <v>415</v>
      </c>
      <c r="D678" t="str">
        <f t="shared" si="131"/>
        <v>51415</v>
      </c>
      <c r="E678" t="str">
        <f t="shared" si="137"/>
        <v xml:space="preserve">Herintredersbeoordeling Partico                   </v>
      </c>
      <c r="F678" t="s">
        <v>2681</v>
      </c>
      <c r="H678" t="s">
        <v>2682</v>
      </c>
      <c r="J678" t="str">
        <f t="shared" si="138"/>
        <v>aantal</v>
      </c>
    </row>
    <row r="679" spans="1:10" x14ac:dyDescent="0.25">
      <c r="A679">
        <v>51</v>
      </c>
      <c r="B679" t="str">
        <f t="shared" si="130"/>
        <v>DOC Kaas</v>
      </c>
      <c r="C679">
        <v>422</v>
      </c>
      <c r="D679" t="str">
        <f t="shared" si="131"/>
        <v>51422</v>
      </c>
      <c r="E679" t="str">
        <f t="shared" si="137"/>
        <v xml:space="preserve">Admistratie kosten nieuwe veehouder               </v>
      </c>
      <c r="F679" t="s">
        <v>2681</v>
      </c>
      <c r="H679" t="s">
        <v>2682</v>
      </c>
      <c r="J679" t="str">
        <f t="shared" si="138"/>
        <v>aantal</v>
      </c>
    </row>
    <row r="680" spans="1:10" x14ac:dyDescent="0.25">
      <c r="A680">
        <v>51</v>
      </c>
      <c r="B680" t="str">
        <f t="shared" si="130"/>
        <v>DOC Kaas</v>
      </c>
      <c r="C680">
        <v>425</v>
      </c>
      <c r="D680" t="str">
        <f t="shared" si="131"/>
        <v>51425</v>
      </c>
      <c r="E680" t="str">
        <f t="shared" si="137"/>
        <v xml:space="preserve">VLOG herstelbeoordeling melkveehouderij           </v>
      </c>
      <c r="F680" t="s">
        <v>2681</v>
      </c>
      <c r="H680" t="s">
        <v>2682</v>
      </c>
      <c r="J680" t="str">
        <f t="shared" si="138"/>
        <v>aantal</v>
      </c>
    </row>
    <row r="681" spans="1:10" x14ac:dyDescent="0.25">
      <c r="A681">
        <v>51</v>
      </c>
      <c r="B681" t="str">
        <f t="shared" si="130"/>
        <v>DOC Kaas</v>
      </c>
      <c r="C681">
        <v>426</v>
      </c>
      <c r="D681" t="str">
        <f t="shared" si="131"/>
        <v>51426</v>
      </c>
      <c r="E681" t="str">
        <f t="shared" si="137"/>
        <v xml:space="preserve">VLOG Monstername                                  </v>
      </c>
      <c r="F681" t="s">
        <v>2681</v>
      </c>
      <c r="H681" t="s">
        <v>2682</v>
      </c>
      <c r="J681" t="str">
        <f t="shared" si="138"/>
        <v>aantal</v>
      </c>
    </row>
    <row r="682" spans="1:10" x14ac:dyDescent="0.25">
      <c r="A682">
        <v>51</v>
      </c>
      <c r="B682" t="str">
        <f t="shared" si="130"/>
        <v>DOC Kaas</v>
      </c>
      <c r="C682">
        <v>427</v>
      </c>
      <c r="D682" t="str">
        <f t="shared" si="131"/>
        <v>51427</v>
      </c>
      <c r="E682" t="str">
        <f t="shared" si="137"/>
        <v xml:space="preserve">Onderzoekskosten GVO/GMO                          </v>
      </c>
      <c r="F682" t="s">
        <v>2681</v>
      </c>
      <c r="H682" t="s">
        <v>2682</v>
      </c>
      <c r="J682" t="str">
        <f t="shared" si="138"/>
        <v>aantal</v>
      </c>
    </row>
    <row r="683" spans="1:10" x14ac:dyDescent="0.25">
      <c r="A683">
        <v>51</v>
      </c>
      <c r="B683" t="str">
        <f t="shared" si="130"/>
        <v>DOC Kaas</v>
      </c>
      <c r="C683">
        <v>495</v>
      </c>
      <c r="D683" t="str">
        <f t="shared" si="131"/>
        <v>51495</v>
      </c>
      <c r="E683" t="str">
        <f t="shared" si="137"/>
        <v xml:space="preserve">Correctie 2023                                    </v>
      </c>
      <c r="F683" t="s">
        <v>2681</v>
      </c>
      <c r="H683" t="s">
        <v>2682</v>
      </c>
      <c r="J683" t="str">
        <f t="shared" si="138"/>
        <v>geen</v>
      </c>
    </row>
    <row r="684" spans="1:10" x14ac:dyDescent="0.25">
      <c r="A684">
        <v>51</v>
      </c>
      <c r="B684" t="str">
        <f t="shared" si="130"/>
        <v>DOC Kaas</v>
      </c>
      <c r="C684">
        <v>500</v>
      </c>
      <c r="D684" t="str">
        <f t="shared" si="131"/>
        <v>51500</v>
      </c>
      <c r="E684" t="str">
        <f t="shared" si="137"/>
        <v xml:space="preserve">Correctie premie Milkmaster                       </v>
      </c>
      <c r="F684" t="s">
        <v>2681</v>
      </c>
      <c r="H684" t="s">
        <v>2682</v>
      </c>
      <c r="J684" t="str">
        <f t="shared" si="138"/>
        <v>geen</v>
      </c>
    </row>
    <row r="685" spans="1:10" x14ac:dyDescent="0.25">
      <c r="A685">
        <v>51</v>
      </c>
      <c r="B685" t="str">
        <f t="shared" si="130"/>
        <v>DOC Kaas</v>
      </c>
      <c r="C685">
        <v>504</v>
      </c>
      <c r="D685" t="str">
        <f t="shared" si="131"/>
        <v>51504</v>
      </c>
      <c r="E685" t="str">
        <f t="shared" si="137"/>
        <v xml:space="preserve">Toeslag deelweidegang                             </v>
      </c>
      <c r="F685" t="s">
        <v>2681</v>
      </c>
      <c r="H685" t="s">
        <v>2682</v>
      </c>
      <c r="J685" t="str">
        <f t="shared" si="138"/>
        <v>kg melk negatief</v>
      </c>
    </row>
    <row r="686" spans="1:10" x14ac:dyDescent="0.25">
      <c r="A686">
        <v>51</v>
      </c>
      <c r="B686" t="str">
        <f t="shared" si="130"/>
        <v>DOC Kaas</v>
      </c>
      <c r="C686">
        <v>506</v>
      </c>
      <c r="D686" t="str">
        <f t="shared" si="131"/>
        <v>51506</v>
      </c>
      <c r="E686" t="str">
        <f t="shared" si="137"/>
        <v xml:space="preserve">Correctie weidegangtoeslag                        </v>
      </c>
      <c r="F686" t="s">
        <v>2681</v>
      </c>
      <c r="H686" t="s">
        <v>2682</v>
      </c>
      <c r="J686" t="str">
        <f t="shared" si="138"/>
        <v>geen</v>
      </c>
    </row>
    <row r="687" spans="1:10" x14ac:dyDescent="0.25">
      <c r="A687">
        <v>51</v>
      </c>
      <c r="B687" t="str">
        <f t="shared" si="130"/>
        <v>DOC Kaas</v>
      </c>
      <c r="C687">
        <v>515</v>
      </c>
      <c r="D687" t="str">
        <f t="shared" si="131"/>
        <v>51515</v>
      </c>
      <c r="E687" t="str">
        <f t="shared" si="137"/>
        <v xml:space="preserve">VLOG premie                                       </v>
      </c>
      <c r="F687" t="s">
        <v>2681</v>
      </c>
      <c r="H687" t="s">
        <v>2682</v>
      </c>
      <c r="J687" t="str">
        <f t="shared" si="138"/>
        <v>kg melk negatief</v>
      </c>
    </row>
    <row r="688" spans="1:10" x14ac:dyDescent="0.25">
      <c r="A688">
        <v>51</v>
      </c>
      <c r="B688" t="str">
        <f t="shared" si="130"/>
        <v>DOC Kaas</v>
      </c>
      <c r="C688">
        <v>516</v>
      </c>
      <c r="D688" t="str">
        <f t="shared" si="131"/>
        <v>51516</v>
      </c>
      <c r="E688" t="str">
        <f t="shared" si="137"/>
        <v xml:space="preserve">Correctie VLOG premie                             </v>
      </c>
      <c r="F688" t="s">
        <v>2681</v>
      </c>
      <c r="H688" t="s">
        <v>2682</v>
      </c>
      <c r="J688" t="str">
        <f t="shared" si="138"/>
        <v>aantal</v>
      </c>
    </row>
    <row r="689" spans="1:10" x14ac:dyDescent="0.25">
      <c r="A689">
        <v>51</v>
      </c>
      <c r="B689" t="str">
        <f t="shared" si="130"/>
        <v>DOC Kaas</v>
      </c>
      <c r="C689">
        <v>550</v>
      </c>
      <c r="D689" t="str">
        <f t="shared" si="131"/>
        <v>51550</v>
      </c>
      <c r="E689" t="str">
        <f t="shared" si="137"/>
        <v xml:space="preserve">Weidegangtoeslag                                  </v>
      </c>
      <c r="F689" t="s">
        <v>2681</v>
      </c>
      <c r="H689" t="s">
        <v>2682</v>
      </c>
      <c r="J689" t="str">
        <f t="shared" si="138"/>
        <v>kg melk negatief</v>
      </c>
    </row>
    <row r="690" spans="1:10" x14ac:dyDescent="0.25">
      <c r="A690">
        <v>51</v>
      </c>
      <c r="B690" t="str">
        <f t="shared" si="130"/>
        <v>DOC Kaas</v>
      </c>
      <c r="C690">
        <v>652</v>
      </c>
      <c r="D690" t="str">
        <f t="shared" si="131"/>
        <v>51652</v>
      </c>
      <c r="E690" t="str">
        <f t="shared" si="137"/>
        <v xml:space="preserve">Deelname workshop                                 </v>
      </c>
      <c r="F690" t="s">
        <v>2681</v>
      </c>
      <c r="H690" t="s">
        <v>2682</v>
      </c>
      <c r="J690" t="str">
        <f t="shared" si="138"/>
        <v>geen</v>
      </c>
    </row>
    <row r="691" spans="1:10" x14ac:dyDescent="0.25">
      <c r="A691">
        <v>51</v>
      </c>
      <c r="B691" t="str">
        <f t="shared" si="130"/>
        <v>DOC Kaas</v>
      </c>
      <c r="C691">
        <v>655</v>
      </c>
      <c r="D691" t="str">
        <f t="shared" si="131"/>
        <v>51655</v>
      </c>
      <c r="E691" t="str">
        <f t="shared" si="137"/>
        <v xml:space="preserve">Schade groeiremmende stoffen                      </v>
      </c>
      <c r="F691" t="s">
        <v>2681</v>
      </c>
      <c r="H691" t="s">
        <v>2682</v>
      </c>
      <c r="J691" t="str">
        <f t="shared" si="138"/>
        <v>geen</v>
      </c>
    </row>
    <row r="692" spans="1:10" x14ac:dyDescent="0.25">
      <c r="A692">
        <v>51</v>
      </c>
      <c r="B692" t="str">
        <f t="shared" si="130"/>
        <v>DOC Kaas</v>
      </c>
      <c r="C692">
        <v>957</v>
      </c>
      <c r="D692" t="str">
        <f t="shared" si="131"/>
        <v>51957</v>
      </c>
      <c r="E692" t="str">
        <f t="shared" si="137"/>
        <v xml:space="preserve">Correctie kwantumtoeslag                          </v>
      </c>
      <c r="F692" t="s">
        <v>2681</v>
      </c>
      <c r="H692" t="s">
        <v>2682</v>
      </c>
      <c r="J692" t="str">
        <f t="shared" si="138"/>
        <v>geen</v>
      </c>
    </row>
    <row r="693" spans="1:10" x14ac:dyDescent="0.25">
      <c r="A693">
        <v>51</v>
      </c>
      <c r="B693" t="str">
        <f t="shared" si="130"/>
        <v>DOC Kaas</v>
      </c>
      <c r="C693">
        <v>965</v>
      </c>
      <c r="D693" t="str">
        <f t="shared" si="131"/>
        <v>51965</v>
      </c>
      <c r="E693" t="str">
        <f t="shared" si="137"/>
        <v xml:space="preserve">Kosten extra leeghalen tank                       </v>
      </c>
      <c r="F693" t="s">
        <v>2681</v>
      </c>
      <c r="H693" t="s">
        <v>2682</v>
      </c>
      <c r="J693" t="str">
        <f t="shared" si="138"/>
        <v>geen</v>
      </c>
    </row>
    <row r="694" spans="1:10" x14ac:dyDescent="0.25">
      <c r="A694">
        <v>51</v>
      </c>
      <c r="B694" t="str">
        <f t="shared" si="130"/>
        <v>DOC Kaas</v>
      </c>
      <c r="C694">
        <v>973</v>
      </c>
      <c r="D694" t="str">
        <f t="shared" si="131"/>
        <v>51973</v>
      </c>
      <c r="E694" t="str">
        <f t="shared" si="137"/>
        <v xml:space="preserve">Melklevering derden                               </v>
      </c>
      <c r="F694" t="s">
        <v>2681</v>
      </c>
      <c r="H694" t="s">
        <v>2682</v>
      </c>
      <c r="J694" t="str">
        <f t="shared" si="138"/>
        <v>geen</v>
      </c>
    </row>
    <row r="695" spans="1:10" x14ac:dyDescent="0.25">
      <c r="A695">
        <v>51</v>
      </c>
      <c r="B695" t="str">
        <f t="shared" si="130"/>
        <v>DOC Kaas</v>
      </c>
      <c r="C695">
        <v>976</v>
      </c>
      <c r="D695" t="str">
        <f t="shared" si="131"/>
        <v>51976</v>
      </c>
      <c r="E695" t="str">
        <f t="shared" si="137"/>
        <v xml:space="preserve">Tankhuur                                          </v>
      </c>
      <c r="F695" t="s">
        <v>2681</v>
      </c>
      <c r="H695" t="s">
        <v>2682</v>
      </c>
      <c r="J695" t="str">
        <f t="shared" si="138"/>
        <v>kg melk</v>
      </c>
    </row>
    <row r="696" spans="1:10" x14ac:dyDescent="0.25">
      <c r="A696">
        <v>51</v>
      </c>
      <c r="B696" t="str">
        <f t="shared" si="130"/>
        <v>DOC Kaas</v>
      </c>
      <c r="C696">
        <v>5001</v>
      </c>
      <c r="D696" t="str">
        <f t="shared" si="131"/>
        <v>515001</v>
      </c>
      <c r="E696" t="str">
        <f t="shared" si="137"/>
        <v xml:space="preserve">Kosten extra monster                              </v>
      </c>
      <c r="F696" t="s">
        <v>2681</v>
      </c>
      <c r="H696" t="s">
        <v>2682</v>
      </c>
      <c r="J696" t="str">
        <f t="shared" si="138"/>
        <v>aantal</v>
      </c>
    </row>
    <row r="697" spans="1:10" x14ac:dyDescent="0.25">
      <c r="A697">
        <v>51</v>
      </c>
      <c r="B697" t="str">
        <f t="shared" si="130"/>
        <v>DOC Kaas</v>
      </c>
      <c r="C697">
        <v>5002</v>
      </c>
      <c r="D697" t="str">
        <f t="shared" si="131"/>
        <v>515002</v>
      </c>
      <c r="E697" t="str">
        <f t="shared" si="137"/>
        <v xml:space="preserve">Kosten abonnement extra monster                   </v>
      </c>
      <c r="F697" t="s">
        <v>2681</v>
      </c>
      <c r="H697" t="s">
        <v>2682</v>
      </c>
      <c r="J697" t="str">
        <f t="shared" si="138"/>
        <v>aantal</v>
      </c>
    </row>
    <row r="698" spans="1:10" x14ac:dyDescent="0.25">
      <c r="A698">
        <v>51</v>
      </c>
      <c r="B698" t="str">
        <f t="shared" si="130"/>
        <v>DOC Kaas</v>
      </c>
      <c r="C698">
        <v>6283</v>
      </c>
      <c r="D698" t="str">
        <f t="shared" si="131"/>
        <v>516283</v>
      </c>
      <c r="E698" t="str">
        <f t="shared" si="137"/>
        <v xml:space="preserve">SMS berichten                                     </v>
      </c>
      <c r="F698" t="s">
        <v>2681</v>
      </c>
      <c r="H698" t="s">
        <v>2682</v>
      </c>
      <c r="J698" t="str">
        <f t="shared" si="138"/>
        <v>aantal</v>
      </c>
    </row>
    <row r="699" spans="1:10" x14ac:dyDescent="0.25">
      <c r="A699">
        <v>51</v>
      </c>
      <c r="B699" t="str">
        <f t="shared" si="130"/>
        <v>DOC Kaas</v>
      </c>
      <c r="C699">
        <v>6297</v>
      </c>
      <c r="D699" t="str">
        <f t="shared" si="131"/>
        <v>516297</v>
      </c>
      <c r="E699" t="str">
        <f t="shared" si="137"/>
        <v xml:space="preserve">Overzicht uitslagen/leveranties                   </v>
      </c>
      <c r="F699" t="s">
        <v>2681</v>
      </c>
      <c r="H699" t="s">
        <v>2682</v>
      </c>
      <c r="J699" t="str">
        <f t="shared" si="138"/>
        <v>aantal</v>
      </c>
    </row>
    <row r="700" spans="1:10" x14ac:dyDescent="0.25">
      <c r="A700">
        <v>51</v>
      </c>
      <c r="B700" t="str">
        <f t="shared" si="130"/>
        <v>DOC Kaas</v>
      </c>
      <c r="C700">
        <v>6365</v>
      </c>
      <c r="D700" t="str">
        <f t="shared" si="131"/>
        <v>516365</v>
      </c>
      <c r="E700" t="str">
        <f t="shared" si="137"/>
        <v xml:space="preserve">Correctie melkgeld                                </v>
      </c>
      <c r="F700" t="s">
        <v>2681</v>
      </c>
      <c r="H700" t="s">
        <v>2682</v>
      </c>
      <c r="J700" t="str">
        <f t="shared" si="138"/>
        <v>geen</v>
      </c>
    </row>
    <row r="701" spans="1:10" x14ac:dyDescent="0.25">
      <c r="A701">
        <v>51</v>
      </c>
      <c r="B701" t="str">
        <f t="shared" si="130"/>
        <v>DOC Kaas</v>
      </c>
      <c r="C701">
        <v>6600</v>
      </c>
      <c r="D701" t="str">
        <f t="shared" si="131"/>
        <v>516600</v>
      </c>
      <c r="E701" t="str">
        <f t="shared" si="137"/>
        <v xml:space="preserve">Al betaald begin vd maand                         </v>
      </c>
      <c r="F701" t="s">
        <v>2681</v>
      </c>
      <c r="H701" t="s">
        <v>2682</v>
      </c>
      <c r="J701" t="str">
        <f t="shared" si="138"/>
        <v>geen</v>
      </c>
    </row>
    <row r="702" spans="1:10" x14ac:dyDescent="0.25">
      <c r="A702">
        <v>52</v>
      </c>
      <c r="B702" t="str">
        <f t="shared" si="130"/>
        <v>Rouveen K</v>
      </c>
      <c r="C702">
        <v>1</v>
      </c>
      <c r="D702" t="str">
        <f t="shared" si="131"/>
        <v>521</v>
      </c>
      <c r="E702" t="str">
        <f t="shared" ref="E702:E731" si="139">VLOOKUP(D702,vlfd07,4,FALSE)</f>
        <v xml:space="preserve">Melk                                              </v>
      </c>
      <c r="F702" t="s">
        <v>2680</v>
      </c>
      <c r="G702">
        <f t="shared" ref="G702:G731" si="140">VLOOKUP(D702,vlfd02,4,FALSE)</f>
        <v>1</v>
      </c>
      <c r="H702" t="str">
        <f t="shared" ref="H702:H731" si="141">IF(G702=1,"voorschot melkgeld","diversen")</f>
        <v>voorschot melkgeld</v>
      </c>
      <c r="I702">
        <f t="shared" ref="I702:I731" si="142">VLOOKUP(D702,vlfd02,5,FALSE)</f>
        <v>20</v>
      </c>
      <c r="J702" t="str">
        <f t="shared" ref="J702:J731" si="143">VLOOKUP(I702,selmel52,2,FALSE)</f>
        <v xml:space="preserve">Tel kg melk                                       </v>
      </c>
    </row>
    <row r="703" spans="1:10" x14ac:dyDescent="0.25">
      <c r="A703">
        <v>52</v>
      </c>
      <c r="B703" t="str">
        <f t="shared" si="130"/>
        <v>Rouveen K</v>
      </c>
      <c r="C703">
        <v>11</v>
      </c>
      <c r="D703" t="str">
        <f t="shared" si="131"/>
        <v>5211</v>
      </c>
      <c r="E703" t="str">
        <f t="shared" si="139"/>
        <v xml:space="preserve">Vetgrammen                                        </v>
      </c>
      <c r="F703" t="s">
        <v>2680</v>
      </c>
      <c r="G703">
        <f t="shared" si="140"/>
        <v>1</v>
      </c>
      <c r="H703" t="str">
        <f t="shared" si="141"/>
        <v>voorschot melkgeld</v>
      </c>
      <c r="I703">
        <f t="shared" si="142"/>
        <v>2</v>
      </c>
      <c r="J703" t="str">
        <f t="shared" si="143"/>
        <v xml:space="preserve">kg vet                                            </v>
      </c>
    </row>
    <row r="704" spans="1:10" x14ac:dyDescent="0.25">
      <c r="A704">
        <v>52</v>
      </c>
      <c r="B704" t="str">
        <f t="shared" si="130"/>
        <v>Rouveen K</v>
      </c>
      <c r="C704">
        <v>13</v>
      </c>
      <c r="D704" t="str">
        <f t="shared" si="131"/>
        <v>5213</v>
      </c>
      <c r="E704" t="str">
        <f t="shared" si="139"/>
        <v xml:space="preserve">Correctie voorschotprijs vet                      </v>
      </c>
      <c r="F704" t="s">
        <v>2680</v>
      </c>
      <c r="G704">
        <f t="shared" si="140"/>
        <v>1</v>
      </c>
      <c r="H704" t="str">
        <f t="shared" si="141"/>
        <v>voorschot melkgeld</v>
      </c>
      <c r="I704">
        <f t="shared" si="142"/>
        <v>89</v>
      </c>
      <c r="J704" t="str">
        <f t="shared" si="143"/>
        <v xml:space="preserve">obv vetprijs vorige maand                         </v>
      </c>
    </row>
    <row r="705" spans="1:10" x14ac:dyDescent="0.25">
      <c r="A705">
        <v>52</v>
      </c>
      <c r="B705" t="str">
        <f t="shared" si="130"/>
        <v>Rouveen K</v>
      </c>
      <c r="C705">
        <v>21</v>
      </c>
      <c r="D705" t="str">
        <f t="shared" si="131"/>
        <v>5221</v>
      </c>
      <c r="E705" t="str">
        <f t="shared" si="139"/>
        <v xml:space="preserve">Eiwitgrammen                                      </v>
      </c>
      <c r="F705" t="s">
        <v>2680</v>
      </c>
      <c r="G705">
        <f t="shared" si="140"/>
        <v>1</v>
      </c>
      <c r="H705" t="str">
        <f t="shared" si="141"/>
        <v>voorschot melkgeld</v>
      </c>
      <c r="I705">
        <f t="shared" si="142"/>
        <v>3</v>
      </c>
      <c r="J705" t="str">
        <f t="shared" si="143"/>
        <v xml:space="preserve">kg eiwit                                          </v>
      </c>
    </row>
    <row r="706" spans="1:10" x14ac:dyDescent="0.25">
      <c r="A706">
        <v>52</v>
      </c>
      <c r="B706" t="str">
        <f t="shared" si="130"/>
        <v>Rouveen K</v>
      </c>
      <c r="C706">
        <v>23</v>
      </c>
      <c r="D706" t="str">
        <f t="shared" si="131"/>
        <v>5223</v>
      </c>
      <c r="E706" t="str">
        <f t="shared" si="139"/>
        <v xml:space="preserve">Correctie voorschotprijs eiwit                    </v>
      </c>
      <c r="F706" t="s">
        <v>2680</v>
      </c>
      <c r="G706">
        <f t="shared" si="140"/>
        <v>1</v>
      </c>
      <c r="H706" t="str">
        <f t="shared" si="141"/>
        <v>voorschot melkgeld</v>
      </c>
      <c r="I706">
        <f t="shared" si="142"/>
        <v>90</v>
      </c>
      <c r="J706" t="str">
        <f t="shared" si="143"/>
        <v xml:space="preserve">obv eiwitprijs vorige maand                       </v>
      </c>
    </row>
    <row r="707" spans="1:10" x14ac:dyDescent="0.25">
      <c r="A707">
        <v>52</v>
      </c>
      <c r="B707" t="str">
        <f t="shared" si="130"/>
        <v>Rouveen K</v>
      </c>
      <c r="C707">
        <v>31</v>
      </c>
      <c r="D707" t="str">
        <f t="shared" si="131"/>
        <v>5231</v>
      </c>
      <c r="E707" t="str">
        <f t="shared" si="139"/>
        <v xml:space="preserve">Gemiddeld lactose                                 </v>
      </c>
      <c r="F707" t="s">
        <v>2680</v>
      </c>
      <c r="G707">
        <f t="shared" si="140"/>
        <v>1</v>
      </c>
      <c r="H707" t="str">
        <f t="shared" si="141"/>
        <v>voorschot melkgeld</v>
      </c>
      <c r="I707">
        <f t="shared" si="142"/>
        <v>4</v>
      </c>
      <c r="J707" t="str">
        <f t="shared" si="143"/>
        <v xml:space="preserve">kg lactose                                        </v>
      </c>
    </row>
    <row r="708" spans="1:10" x14ac:dyDescent="0.25">
      <c r="A708">
        <v>52</v>
      </c>
      <c r="B708" t="str">
        <f t="shared" si="130"/>
        <v>Rouveen K</v>
      </c>
      <c r="C708">
        <v>33</v>
      </c>
      <c r="D708" t="str">
        <f t="shared" si="131"/>
        <v>5233</v>
      </c>
      <c r="E708" t="str">
        <f t="shared" si="139"/>
        <v xml:space="preserve">Gemiddeld ureum                                   </v>
      </c>
      <c r="F708" t="s">
        <v>2680</v>
      </c>
      <c r="G708">
        <f t="shared" si="140"/>
        <v>1</v>
      </c>
      <c r="H708" t="str">
        <f t="shared" si="141"/>
        <v>voorschot melkgeld</v>
      </c>
      <c r="I708">
        <f t="shared" si="142"/>
        <v>80</v>
      </c>
      <c r="J708" t="str">
        <f t="shared" si="143"/>
        <v xml:space="preserve">mg/100g ureum                                     </v>
      </c>
    </row>
    <row r="709" spans="1:10" x14ac:dyDescent="0.25">
      <c r="A709">
        <v>52</v>
      </c>
      <c r="B709" t="str">
        <f t="shared" si="130"/>
        <v>Rouveen K</v>
      </c>
      <c r="C709">
        <v>41</v>
      </c>
      <c r="D709" t="str">
        <f t="shared" si="131"/>
        <v>5241</v>
      </c>
      <c r="E709" t="str">
        <f t="shared" si="139"/>
        <v xml:space="preserve">Negatieve grondprijs (var.)                       </v>
      </c>
      <c r="F709" t="s">
        <v>2680</v>
      </c>
      <c r="G709">
        <f t="shared" si="140"/>
        <v>1</v>
      </c>
      <c r="H709" t="str">
        <f t="shared" si="141"/>
        <v>voorschot melkgeld</v>
      </c>
      <c r="I709">
        <f t="shared" si="142"/>
        <v>18</v>
      </c>
      <c r="J709" t="str">
        <f t="shared" si="143"/>
        <v xml:space="preserve">kg melk (inhouding)                               </v>
      </c>
    </row>
    <row r="710" spans="1:10" x14ac:dyDescent="0.25">
      <c r="A710">
        <v>52</v>
      </c>
      <c r="B710" t="str">
        <f t="shared" si="130"/>
        <v>Rouveen K</v>
      </c>
      <c r="C710">
        <v>46</v>
      </c>
      <c r="D710" t="str">
        <f t="shared" si="131"/>
        <v>5246</v>
      </c>
      <c r="E710" t="str">
        <f t="shared" si="139"/>
        <v xml:space="preserve">Weidegangtoeslag                                  </v>
      </c>
      <c r="F710" t="s">
        <v>2680</v>
      </c>
      <c r="G710">
        <f t="shared" si="140"/>
        <v>1</v>
      </c>
      <c r="H710" t="str">
        <f t="shared" si="141"/>
        <v>voorschot melkgeld</v>
      </c>
      <c r="I710">
        <f t="shared" si="142"/>
        <v>125</v>
      </c>
      <c r="J710" t="str">
        <f t="shared" si="143"/>
        <v xml:space="preserve">Weidegang ja (als 104 zonder reg.datum)           </v>
      </c>
    </row>
    <row r="711" spans="1:10" x14ac:dyDescent="0.25">
      <c r="A711">
        <v>52</v>
      </c>
      <c r="B711" t="str">
        <f t="shared" si="130"/>
        <v>Rouveen K</v>
      </c>
      <c r="C711">
        <v>47</v>
      </c>
      <c r="D711" t="str">
        <f t="shared" si="131"/>
        <v>5247</v>
      </c>
      <c r="E711" t="str">
        <f t="shared" si="139"/>
        <v xml:space="preserve">Deel-weidegangtoeslag                             </v>
      </c>
      <c r="F711" t="s">
        <v>2680</v>
      </c>
      <c r="G711">
        <f t="shared" si="140"/>
        <v>1</v>
      </c>
      <c r="H711" t="str">
        <f t="shared" si="141"/>
        <v>voorschot melkgeld</v>
      </c>
      <c r="I711">
        <f t="shared" si="142"/>
        <v>126</v>
      </c>
      <c r="J711" t="str">
        <f t="shared" si="143"/>
        <v xml:space="preserve">Deel Weidegang ja (als 115 zonder reg.datum)      </v>
      </c>
    </row>
    <row r="712" spans="1:10" x14ac:dyDescent="0.25">
      <c r="A712">
        <v>52</v>
      </c>
      <c r="B712" t="str">
        <f t="shared" si="130"/>
        <v>Rouveen K</v>
      </c>
      <c r="C712">
        <v>51</v>
      </c>
      <c r="D712" t="str">
        <f t="shared" si="131"/>
        <v>5251</v>
      </c>
      <c r="E712" t="str">
        <f t="shared" si="139"/>
        <v xml:space="preserve">Negatieve grondprijs (vast)                       </v>
      </c>
      <c r="F712" t="s">
        <v>2680</v>
      </c>
      <c r="G712">
        <f t="shared" si="140"/>
        <v>1</v>
      </c>
      <c r="H712" t="str">
        <f t="shared" si="141"/>
        <v>voorschot melkgeld</v>
      </c>
      <c r="I712">
        <f t="shared" si="142"/>
        <v>19</v>
      </c>
      <c r="J712" t="str">
        <f t="shared" si="143"/>
        <v xml:space="preserve">per leverend bedrijf                              </v>
      </c>
    </row>
    <row r="713" spans="1:10" x14ac:dyDescent="0.25">
      <c r="A713">
        <v>52</v>
      </c>
      <c r="B713" t="str">
        <f t="shared" si="130"/>
        <v>Rouveen K</v>
      </c>
      <c r="C713">
        <v>61</v>
      </c>
      <c r="D713" t="str">
        <f t="shared" si="131"/>
        <v>5261</v>
      </c>
      <c r="E713" t="str">
        <f t="shared" si="139"/>
        <v xml:space="preserve">Zomerheffing                                      </v>
      </c>
      <c r="F713" t="s">
        <v>2680</v>
      </c>
      <c r="G713">
        <f t="shared" si="140"/>
        <v>1</v>
      </c>
      <c r="H713" t="str">
        <f t="shared" si="141"/>
        <v>voorschot melkgeld</v>
      </c>
      <c r="I713">
        <f t="shared" si="142"/>
        <v>46</v>
      </c>
      <c r="J713" t="str">
        <f t="shared" si="143"/>
        <v xml:space="preserve">Administratieve zomermelkregel                    </v>
      </c>
    </row>
    <row r="714" spans="1:10" x14ac:dyDescent="0.25">
      <c r="A714">
        <v>52</v>
      </c>
      <c r="B714" t="str">
        <f t="shared" si="130"/>
        <v>Rouveen K</v>
      </c>
      <c r="C714">
        <v>63</v>
      </c>
      <c r="D714" t="str">
        <f t="shared" si="131"/>
        <v>5263</v>
      </c>
      <c r="E714" t="str">
        <f t="shared" si="139"/>
        <v xml:space="preserve">Correctie zomerheffing                            </v>
      </c>
      <c r="F714" t="s">
        <v>2680</v>
      </c>
      <c r="G714">
        <f t="shared" si="140"/>
        <v>1</v>
      </c>
      <c r="H714" t="str">
        <f t="shared" si="141"/>
        <v>voorschot melkgeld</v>
      </c>
      <c r="I714">
        <f t="shared" si="142"/>
        <v>49</v>
      </c>
      <c r="J714" t="str">
        <f t="shared" si="143"/>
        <v xml:space="preserve">Correctie adm. zomerheffing                       </v>
      </c>
    </row>
    <row r="715" spans="1:10" x14ac:dyDescent="0.25">
      <c r="A715">
        <v>52</v>
      </c>
      <c r="B715" t="str">
        <f t="shared" ref="B715:B778" si="144">VLOOKUP(A715,fablist,2,FALSE)</f>
        <v>Rouveen K</v>
      </c>
      <c r="C715">
        <v>65</v>
      </c>
      <c r="D715" t="str">
        <f t="shared" ref="D715:D778" si="145">A715&amp;C715</f>
        <v>5265</v>
      </c>
      <c r="E715" t="str">
        <f t="shared" si="139"/>
        <v xml:space="preserve">Saldering heffing/toeslag                         </v>
      </c>
      <c r="F715" t="s">
        <v>2680</v>
      </c>
      <c r="G715">
        <f t="shared" si="140"/>
        <v>1</v>
      </c>
      <c r="H715" t="str">
        <f t="shared" si="141"/>
        <v>voorschot melkgeld</v>
      </c>
      <c r="I715">
        <f t="shared" si="142"/>
        <v>96</v>
      </c>
      <c r="J715" t="str">
        <f t="shared" si="143"/>
        <v xml:space="preserve">tegenboeking zo/he/wi verrek.                     </v>
      </c>
    </row>
    <row r="716" spans="1:10" x14ac:dyDescent="0.25">
      <c r="A716">
        <v>52</v>
      </c>
      <c r="B716" t="str">
        <f t="shared" si="144"/>
        <v>Rouveen K</v>
      </c>
      <c r="C716">
        <v>71</v>
      </c>
      <c r="D716" t="str">
        <f t="shared" si="145"/>
        <v>5271</v>
      </c>
      <c r="E716" t="str">
        <f t="shared" si="139"/>
        <v xml:space="preserve">Kwaliteitskorting                                 </v>
      </c>
      <c r="F716" t="s">
        <v>2680</v>
      </c>
      <c r="G716">
        <f t="shared" si="140"/>
        <v>4</v>
      </c>
      <c r="H716" t="str">
        <f t="shared" si="141"/>
        <v>diversen</v>
      </c>
      <c r="I716">
        <f t="shared" si="142"/>
        <v>8</v>
      </c>
      <c r="J716" t="str">
        <f t="shared" si="143"/>
        <v xml:space="preserve">Per punt per kg                                   </v>
      </c>
    </row>
    <row r="717" spans="1:10" x14ac:dyDescent="0.25">
      <c r="A717">
        <v>52</v>
      </c>
      <c r="B717" t="str">
        <f t="shared" si="144"/>
        <v>Rouveen K</v>
      </c>
      <c r="C717">
        <v>82</v>
      </c>
      <c r="D717" t="str">
        <f t="shared" si="145"/>
        <v>5282</v>
      </c>
      <c r="E717" t="str">
        <f t="shared" si="139"/>
        <v xml:space="preserve">Toeslagregeling                                   </v>
      </c>
      <c r="F717" t="s">
        <v>2680</v>
      </c>
      <c r="G717">
        <f t="shared" si="140"/>
        <v>1</v>
      </c>
      <c r="H717" t="str">
        <f t="shared" si="141"/>
        <v>voorschot melkgeld</v>
      </c>
      <c r="I717">
        <f t="shared" si="142"/>
        <v>81</v>
      </c>
      <c r="J717" t="str">
        <f t="shared" si="143"/>
        <v xml:space="preserve">Per bonuspunt per kg                              </v>
      </c>
    </row>
    <row r="718" spans="1:10" x14ac:dyDescent="0.25">
      <c r="A718">
        <v>52</v>
      </c>
      <c r="B718" t="str">
        <f t="shared" si="144"/>
        <v>Rouveen K</v>
      </c>
      <c r="C718">
        <v>85</v>
      </c>
      <c r="D718" t="str">
        <f t="shared" si="145"/>
        <v>5285</v>
      </c>
      <c r="E718" t="str">
        <f t="shared" si="139"/>
        <v xml:space="preserve">Bonus 1e klas melk                                </v>
      </c>
      <c r="F718" t="s">
        <v>2680</v>
      </c>
      <c r="G718">
        <f t="shared" si="140"/>
        <v>1</v>
      </c>
      <c r="H718" t="str">
        <f t="shared" si="141"/>
        <v>voorschot melkgeld</v>
      </c>
      <c r="I718">
        <f t="shared" si="142"/>
        <v>42</v>
      </c>
      <c r="J718" t="str">
        <f t="shared" si="143"/>
        <v xml:space="preserve">Bonusregeling Rouveen                             </v>
      </c>
    </row>
    <row r="719" spans="1:10" x14ac:dyDescent="0.25">
      <c r="A719">
        <v>52</v>
      </c>
      <c r="B719" t="str">
        <f t="shared" si="144"/>
        <v>Rouveen K</v>
      </c>
      <c r="C719">
        <v>101</v>
      </c>
      <c r="D719" t="str">
        <f t="shared" si="145"/>
        <v>52101</v>
      </c>
      <c r="E719" t="str">
        <f t="shared" si="139"/>
        <v xml:space="preserve">Verrekening                                       </v>
      </c>
      <c r="F719" t="s">
        <v>2680</v>
      </c>
      <c r="G719">
        <f t="shared" si="140"/>
        <v>4</v>
      </c>
      <c r="H719" t="str">
        <f t="shared" si="141"/>
        <v>diversen</v>
      </c>
      <c r="I719">
        <f t="shared" si="142"/>
        <v>0</v>
      </c>
      <c r="J719" t="str">
        <f t="shared" si="143"/>
        <v xml:space="preserve">geen berekening                                   </v>
      </c>
    </row>
    <row r="720" spans="1:10" x14ac:dyDescent="0.25">
      <c r="A720">
        <v>52</v>
      </c>
      <c r="B720" t="str">
        <f t="shared" si="144"/>
        <v>Rouveen K</v>
      </c>
      <c r="C720">
        <v>102</v>
      </c>
      <c r="D720" t="str">
        <f t="shared" si="145"/>
        <v>52102</v>
      </c>
      <c r="E720" t="str">
        <f t="shared" si="139"/>
        <v xml:space="preserve">Vorig debetsaldo                                  </v>
      </c>
      <c r="F720" t="s">
        <v>2680</v>
      </c>
      <c r="G720">
        <f t="shared" si="140"/>
        <v>4</v>
      </c>
      <c r="H720" t="str">
        <f t="shared" si="141"/>
        <v>diversen</v>
      </c>
      <c r="I720">
        <f t="shared" si="142"/>
        <v>0</v>
      </c>
      <c r="J720" t="str">
        <f t="shared" si="143"/>
        <v xml:space="preserve">geen berekening                                   </v>
      </c>
    </row>
    <row r="721" spans="1:10" x14ac:dyDescent="0.25">
      <c r="A721">
        <v>52</v>
      </c>
      <c r="B721" t="str">
        <f t="shared" si="144"/>
        <v>Rouveen K</v>
      </c>
      <c r="C721">
        <v>113</v>
      </c>
      <c r="D721" t="str">
        <f t="shared" si="145"/>
        <v>52113</v>
      </c>
      <c r="E721" t="str">
        <f t="shared" si="139"/>
        <v xml:space="preserve">Bijdrage ZuivelNL                                 </v>
      </c>
      <c r="F721" t="s">
        <v>2680</v>
      </c>
      <c r="G721">
        <f t="shared" si="140"/>
        <v>4</v>
      </c>
      <c r="H721" t="str">
        <f t="shared" si="141"/>
        <v>diversen</v>
      </c>
      <c r="I721">
        <f t="shared" si="142"/>
        <v>18</v>
      </c>
      <c r="J721" t="str">
        <f t="shared" si="143"/>
        <v xml:space="preserve">kg melk (inhouding)                               </v>
      </c>
    </row>
    <row r="722" spans="1:10" x14ac:dyDescent="0.25">
      <c r="A722">
        <v>52</v>
      </c>
      <c r="B722" t="str">
        <f t="shared" si="144"/>
        <v>Rouveen K</v>
      </c>
      <c r="C722">
        <v>121</v>
      </c>
      <c r="D722" t="str">
        <f t="shared" si="145"/>
        <v>52121</v>
      </c>
      <c r="E722" t="str">
        <f t="shared" si="139"/>
        <v xml:space="preserve">Voorschot melkgeld                                </v>
      </c>
      <c r="F722" t="s">
        <v>2680</v>
      </c>
      <c r="G722">
        <f t="shared" si="140"/>
        <v>1</v>
      </c>
      <c r="H722" t="str">
        <f t="shared" si="141"/>
        <v>voorschot melkgeld</v>
      </c>
      <c r="I722">
        <f t="shared" si="142"/>
        <v>9</v>
      </c>
      <c r="J722" t="str">
        <f t="shared" si="143"/>
        <v xml:space="preserve">Totalisering                                      </v>
      </c>
    </row>
    <row r="723" spans="1:10" x14ac:dyDescent="0.25">
      <c r="A723">
        <v>52</v>
      </c>
      <c r="B723" t="str">
        <f t="shared" si="144"/>
        <v>Rouveen K</v>
      </c>
      <c r="C723">
        <v>140</v>
      </c>
      <c r="D723" t="str">
        <f t="shared" si="145"/>
        <v>52140</v>
      </c>
      <c r="E723" t="str">
        <f t="shared" si="139"/>
        <v xml:space="preserve">Reeds verrekend voorschot                         </v>
      </c>
      <c r="F723" t="s">
        <v>2680</v>
      </c>
      <c r="G723">
        <f t="shared" si="140"/>
        <v>4</v>
      </c>
      <c r="H723" t="str">
        <f t="shared" si="141"/>
        <v>diversen</v>
      </c>
      <c r="I723">
        <f t="shared" si="142"/>
        <v>63</v>
      </c>
      <c r="J723" t="str">
        <f t="shared" si="143"/>
        <v xml:space="preserve">Reeds betaald                                     </v>
      </c>
    </row>
    <row r="724" spans="1:10" x14ac:dyDescent="0.25">
      <c r="A724">
        <v>52</v>
      </c>
      <c r="B724" t="str">
        <f t="shared" si="144"/>
        <v>Rouveen K</v>
      </c>
      <c r="C724">
        <v>161</v>
      </c>
      <c r="D724" t="str">
        <f t="shared" si="145"/>
        <v>52161</v>
      </c>
      <c r="E724" t="str">
        <f t="shared" si="139"/>
        <v xml:space="preserve">Kwantumtoeslag                                    </v>
      </c>
      <c r="F724" t="s">
        <v>2680</v>
      </c>
      <c r="G724">
        <f t="shared" si="140"/>
        <v>1</v>
      </c>
      <c r="H724" t="str">
        <f t="shared" si="141"/>
        <v>voorschot melkgeld</v>
      </c>
      <c r="I724">
        <f t="shared" si="142"/>
        <v>45</v>
      </c>
      <c r="J724" t="str">
        <f t="shared" si="143"/>
        <v xml:space="preserve">Hoeveelheidstoeslag (maand)                       </v>
      </c>
    </row>
    <row r="725" spans="1:10" x14ac:dyDescent="0.25">
      <c r="A725">
        <v>52</v>
      </c>
      <c r="B725" t="str">
        <f t="shared" si="144"/>
        <v>Rouveen K</v>
      </c>
      <c r="C725">
        <v>181</v>
      </c>
      <c r="D725" t="str">
        <f t="shared" si="145"/>
        <v>52181</v>
      </c>
      <c r="E725" t="str">
        <f t="shared" si="139"/>
        <v xml:space="preserve">EKO toeslag per % vet                             </v>
      </c>
      <c r="F725" t="s">
        <v>2680</v>
      </c>
      <c r="G725">
        <f t="shared" si="140"/>
        <v>1</v>
      </c>
      <c r="H725" t="str">
        <f t="shared" si="141"/>
        <v>voorschot melkgeld</v>
      </c>
      <c r="I725">
        <f t="shared" si="142"/>
        <v>2</v>
      </c>
      <c r="J725" t="str">
        <f t="shared" si="143"/>
        <v xml:space="preserve">kg vet                                            </v>
      </c>
    </row>
    <row r="726" spans="1:10" x14ac:dyDescent="0.25">
      <c r="A726">
        <v>52</v>
      </c>
      <c r="B726" t="str">
        <f t="shared" si="144"/>
        <v>Rouveen K</v>
      </c>
      <c r="C726">
        <v>182</v>
      </c>
      <c r="D726" t="str">
        <f t="shared" si="145"/>
        <v>52182</v>
      </c>
      <c r="E726" t="str">
        <f t="shared" si="139"/>
        <v xml:space="preserve">EKO toeslag per % eiwit                           </v>
      </c>
      <c r="F726" t="s">
        <v>2680</v>
      </c>
      <c r="G726">
        <f t="shared" si="140"/>
        <v>1</v>
      </c>
      <c r="H726" t="str">
        <f t="shared" si="141"/>
        <v>voorschot melkgeld</v>
      </c>
      <c r="I726">
        <f t="shared" si="142"/>
        <v>3</v>
      </c>
      <c r="J726" t="str">
        <f t="shared" si="143"/>
        <v xml:space="preserve">kg eiwit                                          </v>
      </c>
    </row>
    <row r="727" spans="1:10" x14ac:dyDescent="0.25">
      <c r="A727">
        <v>52</v>
      </c>
      <c r="B727" t="str">
        <f t="shared" si="144"/>
        <v>Rouveen K</v>
      </c>
      <c r="C727">
        <v>184</v>
      </c>
      <c r="D727" t="str">
        <f t="shared" si="145"/>
        <v>52184</v>
      </c>
      <c r="E727" t="str">
        <f t="shared" si="139"/>
        <v xml:space="preserve">BD toeslag per % vet                              </v>
      </c>
      <c r="F727" t="s">
        <v>2680</v>
      </c>
      <c r="G727">
        <f t="shared" si="140"/>
        <v>1</v>
      </c>
      <c r="H727" t="str">
        <f t="shared" si="141"/>
        <v>voorschot melkgeld</v>
      </c>
      <c r="I727">
        <f t="shared" si="142"/>
        <v>2</v>
      </c>
      <c r="J727" t="str">
        <f t="shared" si="143"/>
        <v xml:space="preserve">kg vet                                            </v>
      </c>
    </row>
    <row r="728" spans="1:10" x14ac:dyDescent="0.25">
      <c r="A728">
        <v>52</v>
      </c>
      <c r="B728" t="str">
        <f t="shared" si="144"/>
        <v>Rouveen K</v>
      </c>
      <c r="C728">
        <v>185</v>
      </c>
      <c r="D728" t="str">
        <f t="shared" si="145"/>
        <v>52185</v>
      </c>
      <c r="E728" t="str">
        <f t="shared" si="139"/>
        <v xml:space="preserve">BD toeslag per % eiwit                            </v>
      </c>
      <c r="F728" t="s">
        <v>2680</v>
      </c>
      <c r="G728">
        <f t="shared" si="140"/>
        <v>1</v>
      </c>
      <c r="H728" t="str">
        <f t="shared" si="141"/>
        <v>voorschot melkgeld</v>
      </c>
      <c r="I728">
        <f t="shared" si="142"/>
        <v>3</v>
      </c>
      <c r="J728" t="str">
        <f t="shared" si="143"/>
        <v xml:space="preserve">kg eiwit                                          </v>
      </c>
    </row>
    <row r="729" spans="1:10" x14ac:dyDescent="0.25">
      <c r="A729">
        <v>52</v>
      </c>
      <c r="B729" t="str">
        <f t="shared" si="144"/>
        <v>Rouveen K</v>
      </c>
      <c r="C729">
        <v>201</v>
      </c>
      <c r="D729" t="str">
        <f t="shared" si="145"/>
        <v>52201</v>
      </c>
      <c r="E729" t="str">
        <f t="shared" si="139"/>
        <v xml:space="preserve">Totaal                                            </v>
      </c>
      <c r="F729" t="s">
        <v>2680</v>
      </c>
      <c r="G729">
        <f t="shared" si="140"/>
        <v>4</v>
      </c>
      <c r="H729" t="str">
        <f t="shared" si="141"/>
        <v>diversen</v>
      </c>
      <c r="I729">
        <f t="shared" si="142"/>
        <v>9</v>
      </c>
      <c r="J729" t="str">
        <f t="shared" si="143"/>
        <v xml:space="preserve">Totalisering                                      </v>
      </c>
    </row>
    <row r="730" spans="1:10" x14ac:dyDescent="0.25">
      <c r="A730">
        <v>52</v>
      </c>
      <c r="B730" t="str">
        <f t="shared" si="144"/>
        <v>Rouveen K</v>
      </c>
      <c r="C730">
        <v>403</v>
      </c>
      <c r="D730" t="str">
        <f t="shared" si="145"/>
        <v>52403</v>
      </c>
      <c r="E730" t="str">
        <f t="shared" si="139"/>
        <v xml:space="preserve">Slotuitkering Vet 2014                            </v>
      </c>
      <c r="F730" t="s">
        <v>2680</v>
      </c>
      <c r="G730">
        <f t="shared" si="140"/>
        <v>4</v>
      </c>
      <c r="H730" t="str">
        <f t="shared" si="141"/>
        <v>diversen</v>
      </c>
      <c r="I730">
        <f t="shared" si="142"/>
        <v>61</v>
      </c>
      <c r="J730" t="str">
        <f t="shared" si="143"/>
        <v xml:space="preserve">Over kg vet                                       </v>
      </c>
    </row>
    <row r="731" spans="1:10" x14ac:dyDescent="0.25">
      <c r="A731">
        <v>52</v>
      </c>
      <c r="B731" t="str">
        <f t="shared" si="144"/>
        <v>Rouveen K</v>
      </c>
      <c r="C731">
        <v>413</v>
      </c>
      <c r="D731" t="str">
        <f t="shared" si="145"/>
        <v>52413</v>
      </c>
      <c r="E731" t="str">
        <f t="shared" si="139"/>
        <v xml:space="preserve">Slotuitkering Eiwit 2014                          </v>
      </c>
      <c r="F731" t="s">
        <v>2680</v>
      </c>
      <c r="G731">
        <f t="shared" si="140"/>
        <v>4</v>
      </c>
      <c r="H731" t="str">
        <f t="shared" si="141"/>
        <v>diversen</v>
      </c>
      <c r="I731">
        <f t="shared" si="142"/>
        <v>64</v>
      </c>
      <c r="J731" t="str">
        <f t="shared" si="143"/>
        <v xml:space="preserve">Over kg eiwit                                     </v>
      </c>
    </row>
    <row r="732" spans="1:10" x14ac:dyDescent="0.25">
      <c r="A732">
        <v>52</v>
      </c>
      <c r="B732" t="str">
        <f t="shared" si="144"/>
        <v>Rouveen K</v>
      </c>
      <c r="C732">
        <v>700</v>
      </c>
      <c r="D732" t="str">
        <f t="shared" si="145"/>
        <v>52700</v>
      </c>
      <c r="E732" t="str">
        <f t="shared" ref="E732:E762" si="146">VLOOKUP(D732,vlid51,4,FALSE)</f>
        <v xml:space="preserve">Extra melkvervoer                                 </v>
      </c>
      <c r="F732" t="s">
        <v>2681</v>
      </c>
      <c r="H732" t="s">
        <v>2682</v>
      </c>
      <c r="J732" t="str">
        <f t="shared" ref="J732:J762" si="147">VLOOKUP(D732,vlid51,5,FALSE)</f>
        <v>geen</v>
      </c>
    </row>
    <row r="733" spans="1:10" x14ac:dyDescent="0.25">
      <c r="A733">
        <v>52</v>
      </c>
      <c r="B733" t="str">
        <f t="shared" si="144"/>
        <v>Rouveen K</v>
      </c>
      <c r="C733">
        <v>3500</v>
      </c>
      <c r="D733" t="str">
        <f t="shared" si="145"/>
        <v>523500</v>
      </c>
      <c r="E733" t="str">
        <f t="shared" si="146"/>
        <v xml:space="preserve">Penicillineonderzoek                              </v>
      </c>
      <c r="F733" t="s">
        <v>2681</v>
      </c>
      <c r="H733" t="s">
        <v>2682</v>
      </c>
      <c r="J733" t="str">
        <f t="shared" si="147"/>
        <v>aantal</v>
      </c>
    </row>
    <row r="734" spans="1:10" x14ac:dyDescent="0.25">
      <c r="A734">
        <v>52</v>
      </c>
      <c r="B734" t="str">
        <f t="shared" si="144"/>
        <v>Rouveen K</v>
      </c>
      <c r="C734">
        <v>3501</v>
      </c>
      <c r="D734" t="str">
        <f t="shared" si="145"/>
        <v>523501</v>
      </c>
      <c r="E734" t="str">
        <f t="shared" si="146"/>
        <v xml:space="preserve">Bronwateronderzoek                                </v>
      </c>
      <c r="F734" t="s">
        <v>2681</v>
      </c>
      <c r="H734" t="s">
        <v>2682</v>
      </c>
      <c r="J734" t="str">
        <f t="shared" si="147"/>
        <v>aantal</v>
      </c>
    </row>
    <row r="735" spans="1:10" x14ac:dyDescent="0.25">
      <c r="A735">
        <v>52</v>
      </c>
      <c r="B735" t="str">
        <f t="shared" si="144"/>
        <v>Rouveen K</v>
      </c>
      <c r="C735">
        <v>3521</v>
      </c>
      <c r="D735" t="str">
        <f t="shared" si="145"/>
        <v>523521</v>
      </c>
      <c r="E735" t="str">
        <f t="shared" si="146"/>
        <v xml:space="preserve">Abonnement chloroform                             </v>
      </c>
      <c r="F735" t="s">
        <v>2681</v>
      </c>
      <c r="H735" t="s">
        <v>2682</v>
      </c>
      <c r="J735" t="str">
        <f t="shared" si="147"/>
        <v>aantal</v>
      </c>
    </row>
    <row r="736" spans="1:10" x14ac:dyDescent="0.25">
      <c r="A736">
        <v>52</v>
      </c>
      <c r="B736" t="str">
        <f t="shared" si="144"/>
        <v>Rouveen K</v>
      </c>
      <c r="C736">
        <v>3522</v>
      </c>
      <c r="D736" t="str">
        <f t="shared" si="145"/>
        <v>523522</v>
      </c>
      <c r="E736" t="str">
        <f t="shared" si="146"/>
        <v xml:space="preserve">Abonnement kiemgetal                              </v>
      </c>
      <c r="F736" t="s">
        <v>2681</v>
      </c>
      <c r="H736" t="s">
        <v>2682</v>
      </c>
      <c r="J736" t="str">
        <f t="shared" si="147"/>
        <v>aantal</v>
      </c>
    </row>
    <row r="737" spans="1:10" x14ac:dyDescent="0.25">
      <c r="A737">
        <v>52</v>
      </c>
      <c r="B737" t="str">
        <f t="shared" si="144"/>
        <v>Rouveen K</v>
      </c>
      <c r="C737">
        <v>3523</v>
      </c>
      <c r="D737" t="str">
        <f t="shared" si="145"/>
        <v>523523</v>
      </c>
      <c r="E737" t="str">
        <f t="shared" si="146"/>
        <v xml:space="preserve">Abonnement boterzuur                              </v>
      </c>
      <c r="F737" t="s">
        <v>2681</v>
      </c>
      <c r="H737" t="s">
        <v>2682</v>
      </c>
      <c r="J737" t="str">
        <f t="shared" si="147"/>
        <v>aantal</v>
      </c>
    </row>
    <row r="738" spans="1:10" x14ac:dyDescent="0.25">
      <c r="A738">
        <v>52</v>
      </c>
      <c r="B738" t="str">
        <f t="shared" si="144"/>
        <v>Rouveen K</v>
      </c>
      <c r="C738">
        <v>3524</v>
      </c>
      <c r="D738" t="str">
        <f t="shared" si="145"/>
        <v>523524</v>
      </c>
      <c r="E738" t="str">
        <f t="shared" si="146"/>
        <v xml:space="preserve">Abonnement reinheid                               </v>
      </c>
      <c r="F738" t="s">
        <v>2681</v>
      </c>
      <c r="H738" t="s">
        <v>2682</v>
      </c>
      <c r="J738" t="str">
        <f t="shared" si="147"/>
        <v>aantal</v>
      </c>
    </row>
    <row r="739" spans="1:10" x14ac:dyDescent="0.25">
      <c r="A739">
        <v>52</v>
      </c>
      <c r="B739" t="str">
        <f t="shared" si="144"/>
        <v>Rouveen K</v>
      </c>
      <c r="C739">
        <v>3530</v>
      </c>
      <c r="D739" t="str">
        <f t="shared" si="145"/>
        <v>523530</v>
      </c>
      <c r="E739" t="str">
        <f t="shared" si="146"/>
        <v xml:space="preserve">Extra monsters celgetal                           </v>
      </c>
      <c r="F739" t="s">
        <v>2681</v>
      </c>
      <c r="H739" t="s">
        <v>2682</v>
      </c>
      <c r="J739" t="str">
        <f t="shared" si="147"/>
        <v>aantal</v>
      </c>
    </row>
    <row r="740" spans="1:10" x14ac:dyDescent="0.25">
      <c r="A740">
        <v>52</v>
      </c>
      <c r="B740" t="str">
        <f t="shared" si="144"/>
        <v>Rouveen K</v>
      </c>
      <c r="C740">
        <v>3532</v>
      </c>
      <c r="D740" t="str">
        <f t="shared" si="145"/>
        <v>523532</v>
      </c>
      <c r="E740" t="str">
        <f t="shared" si="146"/>
        <v xml:space="preserve">Extra monsters kiemgetal                          </v>
      </c>
      <c r="F740" t="s">
        <v>2681</v>
      </c>
      <c r="H740" t="s">
        <v>2682</v>
      </c>
      <c r="J740" t="str">
        <f t="shared" si="147"/>
        <v>aantal</v>
      </c>
    </row>
    <row r="741" spans="1:10" x14ac:dyDescent="0.25">
      <c r="A741">
        <v>52</v>
      </c>
      <c r="B741" t="str">
        <f t="shared" si="144"/>
        <v>Rouveen K</v>
      </c>
      <c r="C741">
        <v>4600</v>
      </c>
      <c r="D741" t="str">
        <f t="shared" si="145"/>
        <v>524600</v>
      </c>
      <c r="E741" t="str">
        <f t="shared" si="146"/>
        <v xml:space="preserve">Rijloon BD                                        </v>
      </c>
      <c r="F741" t="s">
        <v>2681</v>
      </c>
      <c r="H741" t="s">
        <v>2682</v>
      </c>
      <c r="J741" t="str">
        <f t="shared" si="147"/>
        <v>geen</v>
      </c>
    </row>
    <row r="742" spans="1:10" x14ac:dyDescent="0.25">
      <c r="A742">
        <v>52</v>
      </c>
      <c r="B742" t="str">
        <f t="shared" si="144"/>
        <v>Rouveen K</v>
      </c>
      <c r="C742">
        <v>4700</v>
      </c>
      <c r="D742" t="str">
        <f t="shared" si="145"/>
        <v>524700</v>
      </c>
      <c r="E742" t="str">
        <f t="shared" si="146"/>
        <v xml:space="preserve">Rijloon gangbaar                                  </v>
      </c>
      <c r="F742" t="s">
        <v>2681</v>
      </c>
      <c r="H742" t="s">
        <v>2682</v>
      </c>
      <c r="J742" t="str">
        <f t="shared" si="147"/>
        <v>geen</v>
      </c>
    </row>
    <row r="743" spans="1:10" x14ac:dyDescent="0.25">
      <c r="A743">
        <v>52</v>
      </c>
      <c r="B743" t="str">
        <f t="shared" si="144"/>
        <v>Rouveen K</v>
      </c>
      <c r="C743">
        <v>4800</v>
      </c>
      <c r="D743" t="str">
        <f t="shared" si="145"/>
        <v>524800</v>
      </c>
      <c r="E743" t="str">
        <f t="shared" si="146"/>
        <v xml:space="preserve">Rijloon Eko                                       </v>
      </c>
      <c r="F743" t="s">
        <v>2681</v>
      </c>
      <c r="H743" t="s">
        <v>2682</v>
      </c>
      <c r="J743" t="str">
        <f t="shared" si="147"/>
        <v>geen</v>
      </c>
    </row>
    <row r="744" spans="1:10" x14ac:dyDescent="0.25">
      <c r="A744">
        <v>52</v>
      </c>
      <c r="B744" t="str">
        <f t="shared" si="144"/>
        <v>Rouveen K</v>
      </c>
      <c r="C744">
        <v>5000</v>
      </c>
      <c r="D744" t="str">
        <f t="shared" si="145"/>
        <v>525000</v>
      </c>
      <c r="E744" t="str">
        <f t="shared" si="146"/>
        <v xml:space="preserve">Bedrijfsbezoek/Gastbedrijf workshop               </v>
      </c>
      <c r="F744" t="s">
        <v>2681</v>
      </c>
      <c r="H744" t="s">
        <v>2682</v>
      </c>
      <c r="J744" t="str">
        <f t="shared" si="147"/>
        <v>geen</v>
      </c>
    </row>
    <row r="745" spans="1:10" x14ac:dyDescent="0.25">
      <c r="A745">
        <v>52</v>
      </c>
      <c r="B745" t="str">
        <f t="shared" si="144"/>
        <v>Rouveen K</v>
      </c>
      <c r="C745">
        <v>5001</v>
      </c>
      <c r="D745" t="str">
        <f t="shared" si="145"/>
        <v>525001</v>
      </c>
      <c r="E745" t="str">
        <f t="shared" si="146"/>
        <v xml:space="preserve">Vergoeding Kosher productie                       </v>
      </c>
      <c r="F745" t="s">
        <v>2681</v>
      </c>
      <c r="H745" t="s">
        <v>2682</v>
      </c>
      <c r="J745" t="str">
        <f t="shared" si="147"/>
        <v>geen</v>
      </c>
    </row>
    <row r="746" spans="1:10" x14ac:dyDescent="0.25">
      <c r="A746">
        <v>52</v>
      </c>
      <c r="B746" t="str">
        <f t="shared" si="144"/>
        <v>Rouveen K</v>
      </c>
      <c r="C746">
        <v>5150</v>
      </c>
      <c r="D746" t="str">
        <f t="shared" si="145"/>
        <v>525150</v>
      </c>
      <c r="E746" t="str">
        <f t="shared" si="146"/>
        <v xml:space="preserve">Vergoeding commissiebijeenkomst                   </v>
      </c>
      <c r="F746" t="s">
        <v>2681</v>
      </c>
      <c r="H746" t="s">
        <v>2682</v>
      </c>
      <c r="J746" t="str">
        <f t="shared" si="147"/>
        <v>geen</v>
      </c>
    </row>
    <row r="747" spans="1:10" x14ac:dyDescent="0.25">
      <c r="A747">
        <v>52</v>
      </c>
      <c r="B747" t="str">
        <f t="shared" si="144"/>
        <v>Rouveen K</v>
      </c>
      <c r="C747">
        <v>5350</v>
      </c>
      <c r="D747" t="str">
        <f t="shared" si="145"/>
        <v>525350</v>
      </c>
      <c r="E747" t="str">
        <f t="shared" si="146"/>
        <v xml:space="preserve">Verg. melk (niet in RMO)                          </v>
      </c>
      <c r="F747" t="s">
        <v>2681</v>
      </c>
      <c r="H747" t="s">
        <v>2682</v>
      </c>
      <c r="J747" t="str">
        <f t="shared" si="147"/>
        <v>geen</v>
      </c>
    </row>
    <row r="748" spans="1:10" x14ac:dyDescent="0.25">
      <c r="A748">
        <v>52</v>
      </c>
      <c r="B748" t="str">
        <f t="shared" si="144"/>
        <v>Rouveen K</v>
      </c>
      <c r="C748">
        <v>5500</v>
      </c>
      <c r="D748" t="str">
        <f t="shared" si="145"/>
        <v>525500</v>
      </c>
      <c r="E748" t="str">
        <f t="shared" si="146"/>
        <v xml:space="preserve">Tekortkoming kwal.borgingsysteem                  </v>
      </c>
      <c r="F748" t="s">
        <v>2681</v>
      </c>
      <c r="H748" t="s">
        <v>2682</v>
      </c>
      <c r="J748" t="str">
        <f t="shared" si="147"/>
        <v>geen</v>
      </c>
    </row>
    <row r="749" spans="1:10" x14ac:dyDescent="0.25">
      <c r="A749">
        <v>52</v>
      </c>
      <c r="B749" t="str">
        <f t="shared" si="144"/>
        <v>Rouveen K</v>
      </c>
      <c r="C749">
        <v>6270</v>
      </c>
      <c r="D749" t="str">
        <f t="shared" si="145"/>
        <v>526270</v>
      </c>
      <c r="E749" t="str">
        <f t="shared" si="146"/>
        <v xml:space="preserve">Documenten geprint                                </v>
      </c>
      <c r="F749" t="s">
        <v>2681</v>
      </c>
      <c r="H749" t="s">
        <v>2682</v>
      </c>
      <c r="J749" t="str">
        <f t="shared" si="147"/>
        <v>aantal</v>
      </c>
    </row>
    <row r="750" spans="1:10" x14ac:dyDescent="0.25">
      <c r="A750">
        <v>52</v>
      </c>
      <c r="B750" t="str">
        <f t="shared" si="144"/>
        <v>Rouveen K</v>
      </c>
      <c r="C750">
        <v>6281</v>
      </c>
      <c r="D750" t="str">
        <f t="shared" si="145"/>
        <v>526281</v>
      </c>
      <c r="E750" t="str">
        <f t="shared" si="146"/>
        <v xml:space="preserve">Ab. Z-net EDI berichten                           </v>
      </c>
      <c r="F750" t="s">
        <v>2681</v>
      </c>
      <c r="H750" t="s">
        <v>2682</v>
      </c>
      <c r="J750" t="str">
        <f t="shared" si="147"/>
        <v>aantal</v>
      </c>
    </row>
    <row r="751" spans="1:10" x14ac:dyDescent="0.25">
      <c r="A751">
        <v>52</v>
      </c>
      <c r="B751" t="str">
        <f t="shared" si="144"/>
        <v>Rouveen K</v>
      </c>
      <c r="C751">
        <v>6282</v>
      </c>
      <c r="D751" t="str">
        <f t="shared" si="145"/>
        <v>526282</v>
      </c>
      <c r="E751" t="str">
        <f t="shared" si="146"/>
        <v xml:space="preserve">Abonnement Z-net SMS                              </v>
      </c>
      <c r="F751" t="s">
        <v>2681</v>
      </c>
      <c r="H751" t="s">
        <v>2682</v>
      </c>
      <c r="J751" t="str">
        <f t="shared" si="147"/>
        <v>aantal</v>
      </c>
    </row>
    <row r="752" spans="1:10" x14ac:dyDescent="0.25">
      <c r="A752">
        <v>52</v>
      </c>
      <c r="B752" t="str">
        <f t="shared" si="144"/>
        <v>Rouveen K</v>
      </c>
      <c r="C752">
        <v>6283</v>
      </c>
      <c r="D752" t="str">
        <f t="shared" si="145"/>
        <v>526283</v>
      </c>
      <c r="E752" t="str">
        <f t="shared" si="146"/>
        <v xml:space="preserve">SMS berichten                                     </v>
      </c>
      <c r="F752" t="s">
        <v>2681</v>
      </c>
      <c r="H752" t="s">
        <v>2682</v>
      </c>
      <c r="J752" t="str">
        <f t="shared" si="147"/>
        <v>aantal</v>
      </c>
    </row>
    <row r="753" spans="1:10" x14ac:dyDescent="0.25">
      <c r="A753">
        <v>52</v>
      </c>
      <c r="B753" t="str">
        <f t="shared" si="144"/>
        <v>Rouveen K</v>
      </c>
      <c r="C753">
        <v>6284</v>
      </c>
      <c r="D753" t="str">
        <f t="shared" si="145"/>
        <v>526284</v>
      </c>
      <c r="E753" t="str">
        <f t="shared" si="146"/>
        <v xml:space="preserve">Abonnement Z-net extra                            </v>
      </c>
      <c r="F753" t="s">
        <v>2681</v>
      </c>
      <c r="H753" t="s">
        <v>2682</v>
      </c>
      <c r="J753" t="str">
        <f t="shared" si="147"/>
        <v>aantal</v>
      </c>
    </row>
    <row r="754" spans="1:10" x14ac:dyDescent="0.25">
      <c r="A754">
        <v>52</v>
      </c>
      <c r="B754" t="str">
        <f t="shared" si="144"/>
        <v>Rouveen K</v>
      </c>
      <c r="C754">
        <v>6297</v>
      </c>
      <c r="D754" t="str">
        <f t="shared" si="145"/>
        <v>526297</v>
      </c>
      <c r="E754" t="str">
        <f t="shared" si="146"/>
        <v xml:space="preserve">Ovz. uitslagen/leveranties                        </v>
      </c>
      <c r="F754" t="s">
        <v>2681</v>
      </c>
      <c r="H754" t="s">
        <v>2682</v>
      </c>
      <c r="J754" t="str">
        <f t="shared" si="147"/>
        <v>aantal</v>
      </c>
    </row>
    <row r="755" spans="1:10" x14ac:dyDescent="0.25">
      <c r="A755">
        <v>52</v>
      </c>
      <c r="B755" t="str">
        <f t="shared" si="144"/>
        <v>Rouveen K</v>
      </c>
      <c r="C755">
        <v>6800</v>
      </c>
      <c r="D755" t="str">
        <f t="shared" si="145"/>
        <v>526800</v>
      </c>
      <c r="E755" t="str">
        <f t="shared" si="146"/>
        <v xml:space="preserve">Toeslag superkosher melk                          </v>
      </c>
      <c r="F755" t="s">
        <v>2681</v>
      </c>
      <c r="H755" t="s">
        <v>2682</v>
      </c>
      <c r="J755" t="str">
        <f t="shared" si="147"/>
        <v>geen</v>
      </c>
    </row>
    <row r="756" spans="1:10" x14ac:dyDescent="0.25">
      <c r="A756">
        <v>52</v>
      </c>
      <c r="B756" t="str">
        <f t="shared" si="144"/>
        <v>Rouveen K</v>
      </c>
      <c r="C756">
        <v>6900</v>
      </c>
      <c r="D756" t="str">
        <f t="shared" si="145"/>
        <v>526900</v>
      </c>
      <c r="E756" t="str">
        <f t="shared" si="146"/>
        <v xml:space="preserve">Toeslag USDA                                      </v>
      </c>
      <c r="F756" t="s">
        <v>2681</v>
      </c>
      <c r="H756" t="s">
        <v>2682</v>
      </c>
      <c r="J756" t="str">
        <f t="shared" si="147"/>
        <v>kg melk negatief</v>
      </c>
    </row>
    <row r="757" spans="1:10" x14ac:dyDescent="0.25">
      <c r="A757">
        <v>52</v>
      </c>
      <c r="B757" t="str">
        <f t="shared" si="144"/>
        <v>Rouveen K</v>
      </c>
      <c r="C757">
        <v>6903</v>
      </c>
      <c r="D757" t="str">
        <f t="shared" si="145"/>
        <v>526903</v>
      </c>
      <c r="E757" t="str">
        <f t="shared" si="146"/>
        <v xml:space="preserve">Toeslag BLK***                                    </v>
      </c>
      <c r="F757" t="s">
        <v>2681</v>
      </c>
      <c r="H757" t="s">
        <v>2682</v>
      </c>
      <c r="J757" t="str">
        <f t="shared" si="147"/>
        <v>geen</v>
      </c>
    </row>
    <row r="758" spans="1:10" x14ac:dyDescent="0.25">
      <c r="A758">
        <v>52</v>
      </c>
      <c r="B758" t="str">
        <f t="shared" si="144"/>
        <v>Rouveen K</v>
      </c>
      <c r="C758">
        <v>54001</v>
      </c>
      <c r="D758" t="str">
        <f t="shared" si="145"/>
        <v>5254001</v>
      </c>
      <c r="E758" t="str">
        <f t="shared" si="146"/>
        <v xml:space="preserve">Diversen 21%                                      </v>
      </c>
      <c r="F758" t="s">
        <v>2681</v>
      </c>
      <c r="H758" t="s">
        <v>2682</v>
      </c>
      <c r="J758" t="str">
        <f t="shared" si="147"/>
        <v>geen</v>
      </c>
    </row>
    <row r="759" spans="1:10" x14ac:dyDescent="0.25">
      <c r="A759">
        <v>52</v>
      </c>
      <c r="B759" t="str">
        <f t="shared" si="144"/>
        <v>Rouveen K</v>
      </c>
      <c r="C759">
        <v>55800</v>
      </c>
      <c r="D759" t="str">
        <f t="shared" si="145"/>
        <v>5255800</v>
      </c>
      <c r="E759" t="str">
        <f t="shared" si="146"/>
        <v xml:space="preserve">Rekening RS kaas en worst                         </v>
      </c>
      <c r="F759" t="s">
        <v>2681</v>
      </c>
      <c r="H759" t="s">
        <v>2682</v>
      </c>
      <c r="J759" t="str">
        <f t="shared" si="147"/>
        <v>geen</v>
      </c>
    </row>
    <row r="760" spans="1:10" x14ac:dyDescent="0.25">
      <c r="A760">
        <v>52</v>
      </c>
      <c r="B760" t="str">
        <f t="shared" si="144"/>
        <v>Rouveen K</v>
      </c>
      <c r="C760">
        <v>58320</v>
      </c>
      <c r="D760" t="str">
        <f t="shared" si="145"/>
        <v>5258320</v>
      </c>
      <c r="E760" t="str">
        <f t="shared" si="146"/>
        <v xml:space="preserve">Correctie weidegangtoeslag                        </v>
      </c>
      <c r="F760" t="s">
        <v>2681</v>
      </c>
      <c r="H760" t="s">
        <v>2682</v>
      </c>
      <c r="J760" t="str">
        <f t="shared" si="147"/>
        <v>geen</v>
      </c>
    </row>
    <row r="761" spans="1:10" x14ac:dyDescent="0.25">
      <c r="A761">
        <v>52</v>
      </c>
      <c r="B761" t="str">
        <f t="shared" si="144"/>
        <v>Rouveen K</v>
      </c>
      <c r="C761">
        <v>60000</v>
      </c>
      <c r="D761" t="str">
        <f t="shared" si="145"/>
        <v>5260000</v>
      </c>
      <c r="E761" t="str">
        <f t="shared" si="146"/>
        <v xml:space="preserve">entreegeld                                        </v>
      </c>
      <c r="F761" t="s">
        <v>2681</v>
      </c>
      <c r="H761" t="s">
        <v>2682</v>
      </c>
      <c r="J761" t="str">
        <f t="shared" si="147"/>
        <v>geen</v>
      </c>
    </row>
    <row r="762" spans="1:10" x14ac:dyDescent="0.25">
      <c r="A762">
        <v>52</v>
      </c>
      <c r="B762" t="str">
        <f t="shared" si="144"/>
        <v>Rouveen K</v>
      </c>
      <c r="C762">
        <v>92004</v>
      </c>
      <c r="D762" t="str">
        <f t="shared" si="145"/>
        <v>5292004</v>
      </c>
      <c r="E762" t="str">
        <f t="shared" si="146"/>
        <v xml:space="preserve">Bonus Duurzaam Rouveen                            </v>
      </c>
      <c r="F762" t="s">
        <v>2681</v>
      </c>
      <c r="H762" t="s">
        <v>2682</v>
      </c>
      <c r="J762" t="str">
        <f t="shared" si="147"/>
        <v>geen</v>
      </c>
    </row>
    <row r="763" spans="1:10" x14ac:dyDescent="0.25">
      <c r="A763">
        <v>54</v>
      </c>
      <c r="B763" t="str">
        <f t="shared" si="144"/>
        <v>Rouveen G</v>
      </c>
      <c r="C763">
        <v>1</v>
      </c>
      <c r="D763" t="str">
        <f t="shared" si="145"/>
        <v>541</v>
      </c>
      <c r="E763" t="str">
        <f t="shared" ref="E763:E775" si="148">VLOOKUP(D763,vlfd07,4,FALSE)</f>
        <v xml:space="preserve">Melk                                              </v>
      </c>
      <c r="F763" t="s">
        <v>2680</v>
      </c>
      <c r="G763">
        <f t="shared" ref="G763:G775" si="149">VLOOKUP(D763,vlfd02,4,FALSE)</f>
        <v>1</v>
      </c>
      <c r="H763" t="str">
        <f t="shared" ref="H763:H775" si="150">IF(G763=1,"voorschot melkgeld","diversen")</f>
        <v>voorschot melkgeld</v>
      </c>
      <c r="I763">
        <f t="shared" ref="I763:I775" si="151">VLOOKUP(D763,vlfd02,5,FALSE)</f>
        <v>20</v>
      </c>
      <c r="J763" t="str">
        <f t="shared" ref="J763:J775" si="152">VLOOKUP(I763,selmel52,2,FALSE)</f>
        <v xml:space="preserve">Tel kg melk                                       </v>
      </c>
    </row>
    <row r="764" spans="1:10" x14ac:dyDescent="0.25">
      <c r="A764">
        <v>54</v>
      </c>
      <c r="B764" t="str">
        <f t="shared" si="144"/>
        <v>Rouveen G</v>
      </c>
      <c r="C764">
        <v>11</v>
      </c>
      <c r="D764" t="str">
        <f t="shared" si="145"/>
        <v>5411</v>
      </c>
      <c r="E764" t="str">
        <f t="shared" si="148"/>
        <v xml:space="preserve">Gemiddeld vet                                     </v>
      </c>
      <c r="F764" t="s">
        <v>2680</v>
      </c>
      <c r="G764">
        <f t="shared" si="149"/>
        <v>1</v>
      </c>
      <c r="H764" t="str">
        <f t="shared" si="150"/>
        <v>voorschot melkgeld</v>
      </c>
      <c r="I764">
        <f t="shared" si="151"/>
        <v>2</v>
      </c>
      <c r="J764" t="str">
        <f t="shared" si="152"/>
        <v xml:space="preserve">kg vet                                            </v>
      </c>
    </row>
    <row r="765" spans="1:10" x14ac:dyDescent="0.25">
      <c r="A765">
        <v>54</v>
      </c>
      <c r="B765" t="str">
        <f t="shared" si="144"/>
        <v>Rouveen G</v>
      </c>
      <c r="C765">
        <v>21</v>
      </c>
      <c r="D765" t="str">
        <f t="shared" si="145"/>
        <v>5421</v>
      </c>
      <c r="E765" t="str">
        <f t="shared" si="148"/>
        <v xml:space="preserve">Gemiddeld eiwit                                   </v>
      </c>
      <c r="F765" t="s">
        <v>2680</v>
      </c>
      <c r="G765">
        <f t="shared" si="149"/>
        <v>1</v>
      </c>
      <c r="H765" t="str">
        <f t="shared" si="150"/>
        <v>voorschot melkgeld</v>
      </c>
      <c r="I765">
        <f t="shared" si="151"/>
        <v>3</v>
      </c>
      <c r="J765" t="str">
        <f t="shared" si="152"/>
        <v xml:space="preserve">kg eiwit                                          </v>
      </c>
    </row>
    <row r="766" spans="1:10" x14ac:dyDescent="0.25">
      <c r="A766">
        <v>54</v>
      </c>
      <c r="B766" t="str">
        <f t="shared" si="144"/>
        <v>Rouveen G</v>
      </c>
      <c r="C766">
        <v>31</v>
      </c>
      <c r="D766" t="str">
        <f t="shared" si="145"/>
        <v>5431</v>
      </c>
      <c r="E766" t="str">
        <f t="shared" si="148"/>
        <v xml:space="preserve">Gemiddeld lactose                                 </v>
      </c>
      <c r="F766" t="s">
        <v>2680</v>
      </c>
      <c r="G766">
        <f t="shared" si="149"/>
        <v>1</v>
      </c>
      <c r="H766" t="str">
        <f t="shared" si="150"/>
        <v>voorschot melkgeld</v>
      </c>
      <c r="I766">
        <f t="shared" si="151"/>
        <v>4</v>
      </c>
      <c r="J766" t="str">
        <f t="shared" si="152"/>
        <v xml:space="preserve">kg lactose                                        </v>
      </c>
    </row>
    <row r="767" spans="1:10" x14ac:dyDescent="0.25">
      <c r="A767">
        <v>54</v>
      </c>
      <c r="B767" t="str">
        <f t="shared" si="144"/>
        <v>Rouveen G</v>
      </c>
      <c r="C767">
        <v>51</v>
      </c>
      <c r="D767" t="str">
        <f t="shared" si="145"/>
        <v>5451</v>
      </c>
      <c r="E767" t="str">
        <f t="shared" si="148"/>
        <v xml:space="preserve">Negatieve grondprijs vast                         </v>
      </c>
      <c r="F767" t="s">
        <v>2680</v>
      </c>
      <c r="G767">
        <f t="shared" si="149"/>
        <v>1</v>
      </c>
      <c r="H767" t="str">
        <f t="shared" si="150"/>
        <v>voorschot melkgeld</v>
      </c>
      <c r="I767">
        <f t="shared" si="151"/>
        <v>19</v>
      </c>
      <c r="J767" t="str">
        <f t="shared" si="152"/>
        <v xml:space="preserve">per leverend bedrijf                              </v>
      </c>
    </row>
    <row r="768" spans="1:10" x14ac:dyDescent="0.25">
      <c r="A768">
        <v>54</v>
      </c>
      <c r="B768" t="str">
        <f t="shared" si="144"/>
        <v>Rouveen G</v>
      </c>
      <c r="C768">
        <v>64</v>
      </c>
      <c r="D768" t="str">
        <f t="shared" si="145"/>
        <v>5464</v>
      </c>
      <c r="E768" t="str">
        <f t="shared" si="148"/>
        <v xml:space="preserve">Correctie seizoenstoeslag                         </v>
      </c>
      <c r="F768" t="s">
        <v>2680</v>
      </c>
      <c r="G768">
        <f t="shared" si="149"/>
        <v>1</v>
      </c>
      <c r="H768" t="str">
        <f t="shared" si="150"/>
        <v>voorschot melkgeld</v>
      </c>
      <c r="I768">
        <f t="shared" si="151"/>
        <v>59</v>
      </c>
      <c r="J768" t="str">
        <f t="shared" si="152"/>
        <v xml:space="preserve">Correctie adm. wintertoeslag                      </v>
      </c>
    </row>
    <row r="769" spans="1:10" x14ac:dyDescent="0.25">
      <c r="A769">
        <v>54</v>
      </c>
      <c r="B769" t="str">
        <f t="shared" si="144"/>
        <v>Rouveen G</v>
      </c>
      <c r="C769">
        <v>71</v>
      </c>
      <c r="D769" t="str">
        <f t="shared" si="145"/>
        <v>5471</v>
      </c>
      <c r="E769" t="str">
        <f t="shared" si="148"/>
        <v xml:space="preserve">Kwaliteitskorting                                 </v>
      </c>
      <c r="F769" t="s">
        <v>2680</v>
      </c>
      <c r="G769">
        <f t="shared" si="149"/>
        <v>4</v>
      </c>
      <c r="H769" t="str">
        <f t="shared" si="150"/>
        <v>diversen</v>
      </c>
      <c r="I769">
        <f t="shared" si="151"/>
        <v>8</v>
      </c>
      <c r="J769" t="str">
        <f t="shared" si="152"/>
        <v xml:space="preserve">Per punt per kg                                   </v>
      </c>
    </row>
    <row r="770" spans="1:10" x14ac:dyDescent="0.25">
      <c r="A770">
        <v>54</v>
      </c>
      <c r="B770" t="str">
        <f t="shared" si="144"/>
        <v>Rouveen G</v>
      </c>
      <c r="C770">
        <v>83</v>
      </c>
      <c r="D770" t="str">
        <f t="shared" si="145"/>
        <v>5483</v>
      </c>
      <c r="E770" t="str">
        <f t="shared" si="148"/>
        <v xml:space="preserve">Bonus 1e klas melk                                </v>
      </c>
      <c r="F770" t="s">
        <v>2680</v>
      </c>
      <c r="G770">
        <f t="shared" si="149"/>
        <v>1</v>
      </c>
      <c r="H770" t="str">
        <f t="shared" si="150"/>
        <v>voorschot melkgeld</v>
      </c>
      <c r="I770">
        <f t="shared" si="151"/>
        <v>42</v>
      </c>
      <c r="J770" t="str">
        <f t="shared" si="152"/>
        <v xml:space="preserve">Bonusregeling Rouveen                             </v>
      </c>
    </row>
    <row r="771" spans="1:10" x14ac:dyDescent="0.25">
      <c r="A771">
        <v>54</v>
      </c>
      <c r="B771" t="str">
        <f t="shared" si="144"/>
        <v>Rouveen G</v>
      </c>
      <c r="C771">
        <v>101</v>
      </c>
      <c r="D771" t="str">
        <f t="shared" si="145"/>
        <v>54101</v>
      </c>
      <c r="E771" t="str">
        <f t="shared" si="148"/>
        <v xml:space="preserve">Verrekening                                       </v>
      </c>
      <c r="F771" t="s">
        <v>2680</v>
      </c>
      <c r="G771">
        <f t="shared" si="149"/>
        <v>4</v>
      </c>
      <c r="H771" t="str">
        <f t="shared" si="150"/>
        <v>diversen</v>
      </c>
      <c r="I771">
        <f t="shared" si="151"/>
        <v>0</v>
      </c>
      <c r="J771" t="str">
        <f t="shared" si="152"/>
        <v xml:space="preserve">geen berekening                                   </v>
      </c>
    </row>
    <row r="772" spans="1:10" x14ac:dyDescent="0.25">
      <c r="A772">
        <v>54</v>
      </c>
      <c r="B772" t="str">
        <f t="shared" si="144"/>
        <v>Rouveen G</v>
      </c>
      <c r="C772">
        <v>113</v>
      </c>
      <c r="D772" t="str">
        <f t="shared" si="145"/>
        <v>54113</v>
      </c>
      <c r="E772" t="str">
        <f t="shared" si="148"/>
        <v xml:space="preserve">NGZO contributieheffing                           </v>
      </c>
      <c r="F772" t="s">
        <v>2680</v>
      </c>
      <c r="G772">
        <f t="shared" si="149"/>
        <v>4</v>
      </c>
      <c r="H772" t="str">
        <f t="shared" si="150"/>
        <v>diversen</v>
      </c>
      <c r="I772">
        <f t="shared" si="151"/>
        <v>18</v>
      </c>
      <c r="J772" t="str">
        <f t="shared" si="152"/>
        <v xml:space="preserve">kg melk (inhouding)                               </v>
      </c>
    </row>
    <row r="773" spans="1:10" x14ac:dyDescent="0.25">
      <c r="A773">
        <v>54</v>
      </c>
      <c r="B773" t="str">
        <f t="shared" si="144"/>
        <v>Rouveen G</v>
      </c>
      <c r="C773">
        <v>122</v>
      </c>
      <c r="D773" t="str">
        <f t="shared" si="145"/>
        <v>54122</v>
      </c>
      <c r="E773" t="str">
        <f t="shared" si="148"/>
        <v xml:space="preserve">Leveranciers melkgeld                             </v>
      </c>
      <c r="F773" t="s">
        <v>2680</v>
      </c>
      <c r="G773">
        <f t="shared" si="149"/>
        <v>2</v>
      </c>
      <c r="H773" t="str">
        <f t="shared" si="150"/>
        <v>diversen</v>
      </c>
      <c r="I773">
        <f t="shared" si="151"/>
        <v>9</v>
      </c>
      <c r="J773" t="str">
        <f t="shared" si="152"/>
        <v xml:space="preserve">Totalisering                                      </v>
      </c>
    </row>
    <row r="774" spans="1:10" x14ac:dyDescent="0.25">
      <c r="A774">
        <v>54</v>
      </c>
      <c r="B774" t="str">
        <f t="shared" si="144"/>
        <v>Rouveen G</v>
      </c>
      <c r="C774">
        <v>161</v>
      </c>
      <c r="D774" t="str">
        <f t="shared" si="145"/>
        <v>54161</v>
      </c>
      <c r="E774" t="str">
        <f t="shared" si="148"/>
        <v xml:space="preserve">Kwantumtoeslag                                    </v>
      </c>
      <c r="F774" t="s">
        <v>2680</v>
      </c>
      <c r="G774">
        <f t="shared" si="149"/>
        <v>1</v>
      </c>
      <c r="H774" t="str">
        <f t="shared" si="150"/>
        <v>voorschot melkgeld</v>
      </c>
      <c r="I774">
        <f t="shared" si="151"/>
        <v>27</v>
      </c>
      <c r="J774" t="str">
        <f t="shared" si="152"/>
        <v xml:space="preserve">Kwantumtoeslag voortschrijdend vanaf januari      </v>
      </c>
    </row>
    <row r="775" spans="1:10" x14ac:dyDescent="0.25">
      <c r="A775">
        <v>54</v>
      </c>
      <c r="B775" t="str">
        <f t="shared" si="144"/>
        <v>Rouveen G</v>
      </c>
      <c r="C775">
        <v>201</v>
      </c>
      <c r="D775" t="str">
        <f t="shared" si="145"/>
        <v>54201</v>
      </c>
      <c r="E775" t="str">
        <f t="shared" si="148"/>
        <v xml:space="preserve">Totaal                                            </v>
      </c>
      <c r="F775" t="s">
        <v>2680</v>
      </c>
      <c r="G775">
        <f t="shared" si="149"/>
        <v>4</v>
      </c>
      <c r="H775" t="str">
        <f t="shared" si="150"/>
        <v>diversen</v>
      </c>
      <c r="I775">
        <f t="shared" si="151"/>
        <v>9</v>
      </c>
      <c r="J775" t="str">
        <f t="shared" si="152"/>
        <v xml:space="preserve">Totalisering                                      </v>
      </c>
    </row>
    <row r="776" spans="1:10" x14ac:dyDescent="0.25">
      <c r="A776">
        <v>54</v>
      </c>
      <c r="B776" t="str">
        <f t="shared" si="144"/>
        <v>Rouveen G</v>
      </c>
      <c r="C776">
        <v>3501</v>
      </c>
      <c r="D776" t="str">
        <f t="shared" si="145"/>
        <v>543501</v>
      </c>
      <c r="E776" t="str">
        <f t="shared" ref="E776:E785" si="153">VLOOKUP(D776,vlid51,4,FALSE)</f>
        <v xml:space="preserve">Bronwateronderzoek                                </v>
      </c>
      <c r="F776" t="s">
        <v>2681</v>
      </c>
      <c r="H776" t="s">
        <v>2682</v>
      </c>
      <c r="J776" t="str">
        <f t="shared" ref="J776:J785" si="154">VLOOKUP(D776,vlid51,5,FALSE)</f>
        <v>aantal</v>
      </c>
    </row>
    <row r="777" spans="1:10" x14ac:dyDescent="0.25">
      <c r="A777">
        <v>54</v>
      </c>
      <c r="B777" t="str">
        <f t="shared" si="144"/>
        <v>Rouveen G</v>
      </c>
      <c r="C777">
        <v>3522</v>
      </c>
      <c r="D777" t="str">
        <f t="shared" si="145"/>
        <v>543522</v>
      </c>
      <c r="E777" t="str">
        <f t="shared" si="153"/>
        <v xml:space="preserve">Abonnement kiemgetal                              </v>
      </c>
      <c r="F777" t="s">
        <v>2681</v>
      </c>
      <c r="H777" t="s">
        <v>2682</v>
      </c>
      <c r="J777" t="str">
        <f t="shared" si="154"/>
        <v>aantal</v>
      </c>
    </row>
    <row r="778" spans="1:10" x14ac:dyDescent="0.25">
      <c r="A778">
        <v>54</v>
      </c>
      <c r="B778" t="str">
        <f t="shared" si="144"/>
        <v>Rouveen G</v>
      </c>
      <c r="C778">
        <v>3523</v>
      </c>
      <c r="D778" t="str">
        <f t="shared" si="145"/>
        <v>543523</v>
      </c>
      <c r="E778" t="str">
        <f t="shared" si="153"/>
        <v xml:space="preserve">Abonnement boterzuur                              </v>
      </c>
      <c r="F778" t="s">
        <v>2681</v>
      </c>
      <c r="H778" t="s">
        <v>2682</v>
      </c>
      <c r="J778" t="str">
        <f t="shared" si="154"/>
        <v>aantal</v>
      </c>
    </row>
    <row r="779" spans="1:10" x14ac:dyDescent="0.25">
      <c r="A779">
        <v>54</v>
      </c>
      <c r="B779" t="str">
        <f t="shared" ref="B779:B842" si="155">VLOOKUP(A779,fablist,2,FALSE)</f>
        <v>Rouveen G</v>
      </c>
      <c r="C779">
        <v>4100</v>
      </c>
      <c r="D779" t="str">
        <f t="shared" ref="D779:D842" si="156">A779&amp;C779</f>
        <v>544100</v>
      </c>
      <c r="E779" t="str">
        <f t="shared" si="153"/>
        <v xml:space="preserve">Rijloon eko geit                                  </v>
      </c>
      <c r="F779" t="s">
        <v>2681</v>
      </c>
      <c r="H779" t="s">
        <v>2682</v>
      </c>
      <c r="J779" t="str">
        <f t="shared" si="154"/>
        <v>geen</v>
      </c>
    </row>
    <row r="780" spans="1:10" x14ac:dyDescent="0.25">
      <c r="A780">
        <v>54</v>
      </c>
      <c r="B780" t="str">
        <f t="shared" si="155"/>
        <v>Rouveen G</v>
      </c>
      <c r="C780">
        <v>5500</v>
      </c>
      <c r="D780" t="str">
        <f t="shared" si="156"/>
        <v>545500</v>
      </c>
      <c r="E780" t="str">
        <f t="shared" si="153"/>
        <v xml:space="preserve">Tekortkoming kwal.borgingsysteem                  </v>
      </c>
      <c r="F780" t="s">
        <v>2681</v>
      </c>
      <c r="H780" t="s">
        <v>2682</v>
      </c>
      <c r="J780" t="str">
        <f t="shared" si="154"/>
        <v>geen</v>
      </c>
    </row>
    <row r="781" spans="1:10" x14ac:dyDescent="0.25">
      <c r="A781">
        <v>54</v>
      </c>
      <c r="B781" t="str">
        <f t="shared" si="155"/>
        <v>Rouveen G</v>
      </c>
      <c r="C781">
        <v>6270</v>
      </c>
      <c r="D781" t="str">
        <f t="shared" si="156"/>
        <v>546270</v>
      </c>
      <c r="E781" t="str">
        <f t="shared" si="153"/>
        <v xml:space="preserve">Documenten geprint                                </v>
      </c>
      <c r="F781" t="s">
        <v>2681</v>
      </c>
      <c r="H781" t="s">
        <v>2682</v>
      </c>
      <c r="J781" t="str">
        <f t="shared" si="154"/>
        <v>aantal</v>
      </c>
    </row>
    <row r="782" spans="1:10" x14ac:dyDescent="0.25">
      <c r="A782">
        <v>54</v>
      </c>
      <c r="B782" t="str">
        <f t="shared" si="155"/>
        <v>Rouveen G</v>
      </c>
      <c r="C782">
        <v>6281</v>
      </c>
      <c r="D782" t="str">
        <f t="shared" si="156"/>
        <v>546281</v>
      </c>
      <c r="E782" t="str">
        <f t="shared" si="153"/>
        <v xml:space="preserve">Abonnement Z-net EDI berichten                    </v>
      </c>
      <c r="F782" t="s">
        <v>2681</v>
      </c>
      <c r="H782" t="s">
        <v>2682</v>
      </c>
      <c r="J782" t="str">
        <f t="shared" si="154"/>
        <v>aantal</v>
      </c>
    </row>
    <row r="783" spans="1:10" x14ac:dyDescent="0.25">
      <c r="A783">
        <v>54</v>
      </c>
      <c r="B783" t="str">
        <f t="shared" si="155"/>
        <v>Rouveen G</v>
      </c>
      <c r="C783">
        <v>6600</v>
      </c>
      <c r="D783" t="str">
        <f t="shared" si="156"/>
        <v>546600</v>
      </c>
      <c r="E783" t="str">
        <f t="shared" si="153"/>
        <v xml:space="preserve">Voorschot melkgeld                                </v>
      </c>
      <c r="F783" t="s">
        <v>2681</v>
      </c>
      <c r="H783" t="s">
        <v>2682</v>
      </c>
      <c r="J783" t="str">
        <f t="shared" si="154"/>
        <v>geen</v>
      </c>
    </row>
    <row r="784" spans="1:10" x14ac:dyDescent="0.25">
      <c r="A784">
        <v>54</v>
      </c>
      <c r="B784" t="str">
        <f t="shared" si="155"/>
        <v>Rouveen G</v>
      </c>
      <c r="C784">
        <v>55800</v>
      </c>
      <c r="D784" t="str">
        <f t="shared" si="156"/>
        <v>5455800</v>
      </c>
      <c r="E784" t="str">
        <f t="shared" si="153"/>
        <v xml:space="preserve">Rekening RS Kaas en Worst                         </v>
      </c>
      <c r="F784" t="s">
        <v>2681</v>
      </c>
      <c r="H784" t="s">
        <v>2682</v>
      </c>
      <c r="J784" t="str">
        <f t="shared" si="154"/>
        <v>geen</v>
      </c>
    </row>
    <row r="785" spans="1:10" x14ac:dyDescent="0.25">
      <c r="A785">
        <v>54</v>
      </c>
      <c r="B785" t="str">
        <f t="shared" si="155"/>
        <v>Rouveen G</v>
      </c>
      <c r="C785">
        <v>58301</v>
      </c>
      <c r="D785" t="str">
        <f t="shared" si="156"/>
        <v>5458301</v>
      </c>
      <c r="E785" t="str">
        <f t="shared" si="153"/>
        <v xml:space="preserve">Correctie kwaliteit                               </v>
      </c>
      <c r="F785" t="s">
        <v>2681</v>
      </c>
      <c r="H785" t="s">
        <v>2682</v>
      </c>
      <c r="J785" t="str">
        <f t="shared" si="154"/>
        <v>geen</v>
      </c>
    </row>
    <row r="786" spans="1:10" x14ac:dyDescent="0.25">
      <c r="A786">
        <v>58</v>
      </c>
      <c r="B786" t="str">
        <f t="shared" si="155"/>
        <v>Lactalis</v>
      </c>
      <c r="C786">
        <v>1</v>
      </c>
      <c r="D786" t="str">
        <f t="shared" si="156"/>
        <v>581</v>
      </c>
      <c r="E786" t="str">
        <f t="shared" ref="E786:E800" si="157">VLOOKUP(D786,vlfd07,4,FALSE)</f>
        <v xml:space="preserve">Melk                                              </v>
      </c>
      <c r="F786" t="s">
        <v>2680</v>
      </c>
      <c r="G786">
        <f t="shared" ref="G786:G800" si="158">VLOOKUP(D786,vlfd02,4,FALSE)</f>
        <v>1</v>
      </c>
      <c r="H786" t="str">
        <f t="shared" ref="H786:H800" si="159">IF(G786=1,"voorschot melkgeld","diversen")</f>
        <v>voorschot melkgeld</v>
      </c>
      <c r="I786">
        <f t="shared" ref="I786:I800" si="160">VLOOKUP(D786,vlfd02,5,FALSE)</f>
        <v>20</v>
      </c>
      <c r="J786" t="str">
        <f t="shared" ref="J786:J800" si="161">VLOOKUP(I786,selmel52,2,FALSE)</f>
        <v xml:space="preserve">Tel kg melk                                       </v>
      </c>
    </row>
    <row r="787" spans="1:10" x14ac:dyDescent="0.25">
      <c r="A787">
        <v>58</v>
      </c>
      <c r="B787" t="str">
        <f t="shared" si="155"/>
        <v>Lactalis</v>
      </c>
      <c r="C787">
        <v>11</v>
      </c>
      <c r="D787" t="str">
        <f t="shared" si="156"/>
        <v>5811</v>
      </c>
      <c r="E787" t="str">
        <f t="shared" si="157"/>
        <v xml:space="preserve">Vetkilogrammen                                    </v>
      </c>
      <c r="F787" t="s">
        <v>2680</v>
      </c>
      <c r="G787">
        <f t="shared" si="158"/>
        <v>1</v>
      </c>
      <c r="H787" t="str">
        <f t="shared" si="159"/>
        <v>voorschot melkgeld</v>
      </c>
      <c r="I787">
        <f t="shared" si="160"/>
        <v>2</v>
      </c>
      <c r="J787" t="str">
        <f t="shared" si="161"/>
        <v xml:space="preserve">kg vet                                            </v>
      </c>
    </row>
    <row r="788" spans="1:10" x14ac:dyDescent="0.25">
      <c r="A788">
        <v>58</v>
      </c>
      <c r="B788" t="str">
        <f t="shared" si="155"/>
        <v>Lactalis</v>
      </c>
      <c r="C788">
        <v>21</v>
      </c>
      <c r="D788" t="str">
        <f t="shared" si="156"/>
        <v>5821</v>
      </c>
      <c r="E788" t="str">
        <f t="shared" si="157"/>
        <v xml:space="preserve">Eiwitkilogrammen                                  </v>
      </c>
      <c r="F788" t="s">
        <v>2680</v>
      </c>
      <c r="G788">
        <f t="shared" si="158"/>
        <v>1</v>
      </c>
      <c r="H788" t="str">
        <f t="shared" si="159"/>
        <v>voorschot melkgeld</v>
      </c>
      <c r="I788">
        <f t="shared" si="160"/>
        <v>3</v>
      </c>
      <c r="J788" t="str">
        <f t="shared" si="161"/>
        <v xml:space="preserve">kg eiwit                                          </v>
      </c>
    </row>
    <row r="789" spans="1:10" x14ac:dyDescent="0.25">
      <c r="A789">
        <v>58</v>
      </c>
      <c r="B789" t="str">
        <f t="shared" si="155"/>
        <v>Lactalis</v>
      </c>
      <c r="C789">
        <v>31</v>
      </c>
      <c r="D789" t="str">
        <f t="shared" si="156"/>
        <v>5831</v>
      </c>
      <c r="E789" t="str">
        <f t="shared" si="157"/>
        <v xml:space="preserve">Gemiddeld lactose                                 </v>
      </c>
      <c r="F789" t="s">
        <v>2680</v>
      </c>
      <c r="G789">
        <f t="shared" si="158"/>
        <v>1</v>
      </c>
      <c r="H789" t="str">
        <f t="shared" si="159"/>
        <v>voorschot melkgeld</v>
      </c>
      <c r="I789">
        <f t="shared" si="160"/>
        <v>4</v>
      </c>
      <c r="J789" t="str">
        <f t="shared" si="161"/>
        <v xml:space="preserve">kg lactose                                        </v>
      </c>
    </row>
    <row r="790" spans="1:10" x14ac:dyDescent="0.25">
      <c r="A790">
        <v>58</v>
      </c>
      <c r="B790" t="str">
        <f t="shared" si="155"/>
        <v>Lactalis</v>
      </c>
      <c r="C790">
        <v>33</v>
      </c>
      <c r="D790" t="str">
        <f t="shared" si="156"/>
        <v>5833</v>
      </c>
      <c r="E790" t="str">
        <f t="shared" si="157"/>
        <v xml:space="preserve">Gemiddeld ureum                                   </v>
      </c>
      <c r="F790" t="s">
        <v>2680</v>
      </c>
      <c r="G790">
        <f t="shared" si="158"/>
        <v>1</v>
      </c>
      <c r="H790" t="str">
        <f t="shared" si="159"/>
        <v>voorschot melkgeld</v>
      </c>
      <c r="I790">
        <f t="shared" si="160"/>
        <v>80</v>
      </c>
      <c r="J790" t="str">
        <f t="shared" si="161"/>
        <v xml:space="preserve">mg/100g ureum                                     </v>
      </c>
    </row>
    <row r="791" spans="1:10" x14ac:dyDescent="0.25">
      <c r="A791">
        <v>58</v>
      </c>
      <c r="B791" t="str">
        <f t="shared" si="155"/>
        <v>Lactalis</v>
      </c>
      <c r="C791">
        <v>41</v>
      </c>
      <c r="D791" t="str">
        <f t="shared" si="156"/>
        <v>5841</v>
      </c>
      <c r="E791" t="str">
        <f t="shared" si="157"/>
        <v xml:space="preserve">Inhouding per kg. melk                            </v>
      </c>
      <c r="F791" t="s">
        <v>2680</v>
      </c>
      <c r="G791">
        <f t="shared" si="158"/>
        <v>1</v>
      </c>
      <c r="H791" t="str">
        <f t="shared" si="159"/>
        <v>voorschot melkgeld</v>
      </c>
      <c r="I791">
        <f t="shared" si="160"/>
        <v>18</v>
      </c>
      <c r="J791" t="str">
        <f t="shared" si="161"/>
        <v xml:space="preserve">kg melk (inhouding)                               </v>
      </c>
    </row>
    <row r="792" spans="1:10" x14ac:dyDescent="0.25">
      <c r="A792">
        <v>58</v>
      </c>
      <c r="B792" t="str">
        <f t="shared" si="155"/>
        <v>Lactalis</v>
      </c>
      <c r="C792">
        <v>42</v>
      </c>
      <c r="D792" t="str">
        <f t="shared" si="156"/>
        <v>5842</v>
      </c>
      <c r="E792" t="str">
        <f t="shared" si="157"/>
        <v xml:space="preserve">Weidegangtoeslag                                  </v>
      </c>
      <c r="F792" t="s">
        <v>2680</v>
      </c>
      <c r="G792">
        <f t="shared" si="158"/>
        <v>1</v>
      </c>
      <c r="H792" t="str">
        <f t="shared" si="159"/>
        <v>voorschot melkgeld</v>
      </c>
      <c r="I792">
        <f t="shared" si="160"/>
        <v>132</v>
      </c>
      <c r="J792" t="str">
        <f t="shared" si="161"/>
        <v xml:space="preserve">Weidegang ja (als 104 controle op dagen)          </v>
      </c>
    </row>
    <row r="793" spans="1:10" x14ac:dyDescent="0.25">
      <c r="A793">
        <v>58</v>
      </c>
      <c r="B793" t="str">
        <f t="shared" si="155"/>
        <v>Lactalis</v>
      </c>
      <c r="C793">
        <v>51</v>
      </c>
      <c r="D793" t="str">
        <f t="shared" si="156"/>
        <v>5851</v>
      </c>
      <c r="E793" t="str">
        <f t="shared" si="157"/>
        <v xml:space="preserve">Vaste kosten                                      </v>
      </c>
      <c r="F793" t="s">
        <v>2680</v>
      </c>
      <c r="G793">
        <f t="shared" si="158"/>
        <v>1</v>
      </c>
      <c r="H793" t="str">
        <f t="shared" si="159"/>
        <v>voorschot melkgeld</v>
      </c>
      <c r="I793">
        <f t="shared" si="160"/>
        <v>19</v>
      </c>
      <c r="J793" t="str">
        <f t="shared" si="161"/>
        <v xml:space="preserve">per leverend bedrijf                              </v>
      </c>
    </row>
    <row r="794" spans="1:10" x14ac:dyDescent="0.25">
      <c r="A794">
        <v>58</v>
      </c>
      <c r="B794" t="str">
        <f t="shared" si="155"/>
        <v>Lactalis</v>
      </c>
      <c r="C794">
        <v>53</v>
      </c>
      <c r="D794" t="str">
        <f t="shared" si="156"/>
        <v>5853</v>
      </c>
      <c r="E794" t="str">
        <f t="shared" si="157"/>
        <v xml:space="preserve">Kosten onderzoek bacteriegr.rem.stoffen           </v>
      </c>
      <c r="F794" t="s">
        <v>2680</v>
      </c>
      <c r="G794">
        <f t="shared" si="158"/>
        <v>4</v>
      </c>
      <c r="H794" t="str">
        <f t="shared" si="159"/>
        <v>diversen</v>
      </c>
      <c r="I794">
        <f t="shared" si="160"/>
        <v>161</v>
      </c>
      <c r="J794" t="str">
        <f t="shared" si="161"/>
        <v xml:space="preserve">Aantal keren antibiotica                          </v>
      </c>
    </row>
    <row r="795" spans="1:10" x14ac:dyDescent="0.25">
      <c r="A795">
        <v>58</v>
      </c>
      <c r="B795" t="str">
        <f t="shared" si="155"/>
        <v>Lactalis</v>
      </c>
      <c r="C795">
        <v>58</v>
      </c>
      <c r="D795" t="str">
        <f t="shared" si="156"/>
        <v>5858</v>
      </c>
      <c r="E795" t="str">
        <f t="shared" si="157"/>
        <v xml:space="preserve">Melkgeldnota per post                             </v>
      </c>
      <c r="F795" t="s">
        <v>2680</v>
      </c>
      <c r="G795">
        <f t="shared" si="158"/>
        <v>4</v>
      </c>
      <c r="H795" t="str">
        <f t="shared" si="159"/>
        <v>diversen</v>
      </c>
      <c r="I795">
        <f t="shared" si="160"/>
        <v>116</v>
      </c>
      <c r="J795" t="str">
        <f t="shared" si="161"/>
        <v xml:space="preserve">ind. printen J in MPDOCBDF                        </v>
      </c>
    </row>
    <row r="796" spans="1:10" x14ac:dyDescent="0.25">
      <c r="A796">
        <v>58</v>
      </c>
      <c r="B796" t="str">
        <f t="shared" si="155"/>
        <v>Lactalis</v>
      </c>
      <c r="C796">
        <v>71</v>
      </c>
      <c r="D796" t="str">
        <f t="shared" si="156"/>
        <v>5871</v>
      </c>
      <c r="E796" t="str">
        <f t="shared" si="157"/>
        <v xml:space="preserve">Kwaliteitskorting per kg. melk                    </v>
      </c>
      <c r="F796" t="s">
        <v>2680</v>
      </c>
      <c r="G796">
        <f t="shared" si="158"/>
        <v>1</v>
      </c>
      <c r="H796" t="str">
        <f t="shared" si="159"/>
        <v>voorschot melkgeld</v>
      </c>
      <c r="I796">
        <f t="shared" si="160"/>
        <v>8</v>
      </c>
      <c r="J796" t="str">
        <f t="shared" si="161"/>
        <v xml:space="preserve">Per punt per kg                                   </v>
      </c>
    </row>
    <row r="797" spans="1:10" x14ac:dyDescent="0.25">
      <c r="A797">
        <v>58</v>
      </c>
      <c r="B797" t="str">
        <f t="shared" si="155"/>
        <v>Lactalis</v>
      </c>
      <c r="C797">
        <v>72</v>
      </c>
      <c r="D797" t="str">
        <f t="shared" si="156"/>
        <v>5872</v>
      </c>
      <c r="E797" t="str">
        <f t="shared" si="157"/>
        <v xml:space="preserve">Korting groeiremm. stoffen                        </v>
      </c>
      <c r="F797" t="s">
        <v>2680</v>
      </c>
      <c r="G797">
        <f t="shared" si="158"/>
        <v>4</v>
      </c>
      <c r="H797" t="str">
        <f t="shared" si="159"/>
        <v>diversen</v>
      </c>
      <c r="I797">
        <f t="shared" si="160"/>
        <v>100</v>
      </c>
      <c r="J797" t="str">
        <f t="shared" si="161"/>
        <v xml:space="preserve">Geen uitbetaling leverantie met antibiotica       </v>
      </c>
    </row>
    <row r="798" spans="1:10" x14ac:dyDescent="0.25">
      <c r="A798">
        <v>58</v>
      </c>
      <c r="B798" t="str">
        <f t="shared" si="155"/>
        <v>Lactalis</v>
      </c>
      <c r="C798">
        <v>81</v>
      </c>
      <c r="D798" t="str">
        <f t="shared" si="156"/>
        <v>5881</v>
      </c>
      <c r="E798" t="str">
        <f t="shared" si="157"/>
        <v xml:space="preserve">Kwaliteitstoeslag                                 </v>
      </c>
      <c r="F798" t="s">
        <v>2680</v>
      </c>
      <c r="G798">
        <f t="shared" si="158"/>
        <v>1</v>
      </c>
      <c r="H798" t="str">
        <f t="shared" si="159"/>
        <v>voorschot melkgeld</v>
      </c>
      <c r="I798">
        <f t="shared" si="160"/>
        <v>22</v>
      </c>
      <c r="J798" t="str">
        <f t="shared" si="161"/>
        <v xml:space="preserve">Berekenen BTW                                     </v>
      </c>
    </row>
    <row r="799" spans="1:10" x14ac:dyDescent="0.25">
      <c r="A799">
        <v>58</v>
      </c>
      <c r="B799" t="str">
        <f t="shared" si="155"/>
        <v>Lactalis</v>
      </c>
      <c r="C799">
        <v>82</v>
      </c>
      <c r="D799" t="str">
        <f t="shared" si="156"/>
        <v>5882</v>
      </c>
      <c r="E799" t="str">
        <f t="shared" si="157"/>
        <v xml:space="preserve">Kwaliteitstoeslag                                 </v>
      </c>
      <c r="F799" t="s">
        <v>2680</v>
      </c>
      <c r="G799">
        <f t="shared" si="158"/>
        <v>1</v>
      </c>
      <c r="H799" t="str">
        <f t="shared" si="159"/>
        <v>voorschot melkgeld</v>
      </c>
      <c r="I799">
        <f t="shared" si="160"/>
        <v>121</v>
      </c>
      <c r="J799" t="str">
        <f t="shared" si="161"/>
        <v xml:space="preserve">Kwaliteitstoeslag BEL obv pooling bedrijven       </v>
      </c>
    </row>
    <row r="800" spans="1:10" x14ac:dyDescent="0.25">
      <c r="A800">
        <v>58</v>
      </c>
      <c r="B800" t="str">
        <f t="shared" si="155"/>
        <v>Lactalis</v>
      </c>
      <c r="C800">
        <v>101</v>
      </c>
      <c r="D800" t="str">
        <f t="shared" si="156"/>
        <v>58101</v>
      </c>
      <c r="E800" t="str">
        <f t="shared" si="157"/>
        <v xml:space="preserve">Verrekening                                       </v>
      </c>
      <c r="F800" t="s">
        <v>2680</v>
      </c>
      <c r="G800">
        <f t="shared" si="158"/>
        <v>4</v>
      </c>
      <c r="H800" t="str">
        <f t="shared" si="159"/>
        <v>diversen</v>
      </c>
      <c r="I800">
        <f t="shared" si="160"/>
        <v>0</v>
      </c>
      <c r="J800" t="str">
        <f t="shared" si="161"/>
        <v xml:space="preserve">geen berekening                                   </v>
      </c>
    </row>
    <row r="801" spans="1:10" x14ac:dyDescent="0.25">
      <c r="A801">
        <v>58</v>
      </c>
      <c r="B801" t="str">
        <f t="shared" si="155"/>
        <v>Lactalis</v>
      </c>
      <c r="C801">
        <v>108</v>
      </c>
      <c r="D801" t="str">
        <f t="shared" si="156"/>
        <v>58108</v>
      </c>
      <c r="E801" t="str">
        <f>VLOOKUP(D801,vlid51,4,FALSE)</f>
        <v xml:space="preserve">Extra onderzoek groeiremmende stoffen             </v>
      </c>
      <c r="F801" t="s">
        <v>2681</v>
      </c>
      <c r="H801" t="s">
        <v>2682</v>
      </c>
      <c r="J801" t="str">
        <f>VLOOKUP(D801,vlid51,5,FALSE)</f>
        <v>aantal</v>
      </c>
    </row>
    <row r="802" spans="1:10" x14ac:dyDescent="0.25">
      <c r="A802">
        <v>58</v>
      </c>
      <c r="B802" t="str">
        <f t="shared" si="155"/>
        <v>Lactalis</v>
      </c>
      <c r="C802">
        <v>113</v>
      </c>
      <c r="D802" t="str">
        <f t="shared" si="156"/>
        <v>58113</v>
      </c>
      <c r="E802" t="str">
        <f>VLOOKUP(D802,vlfd07,4,FALSE)</f>
        <v xml:space="preserve">Bijdrage ZuivelNL                                 </v>
      </c>
      <c r="F802" t="s">
        <v>2680</v>
      </c>
      <c r="G802">
        <f>VLOOKUP(D802,vlfd02,4,FALSE)</f>
        <v>4</v>
      </c>
      <c r="H802" t="str">
        <f>IF(G802=1,"voorschot melkgeld","diversen")</f>
        <v>diversen</v>
      </c>
      <c r="I802">
        <f>VLOOKUP(D802,vlfd02,5,FALSE)</f>
        <v>18</v>
      </c>
      <c r="J802" t="str">
        <f>VLOOKUP(I802,selmel52,2,FALSE)</f>
        <v xml:space="preserve">kg melk (inhouding)                               </v>
      </c>
    </row>
    <row r="803" spans="1:10" x14ac:dyDescent="0.25">
      <c r="A803">
        <v>58</v>
      </c>
      <c r="B803" t="str">
        <f t="shared" si="155"/>
        <v>Lactalis</v>
      </c>
      <c r="C803">
        <v>121</v>
      </c>
      <c r="D803" t="str">
        <f t="shared" si="156"/>
        <v>58121</v>
      </c>
      <c r="E803" t="str">
        <f>VLOOKUP(D803,vlfd07,4,FALSE)</f>
        <v xml:space="preserve">Voorschot melkgeld                                </v>
      </c>
      <c r="F803" t="s">
        <v>2680</v>
      </c>
      <c r="G803">
        <f>VLOOKUP(D803,vlfd02,4,FALSE)</f>
        <v>1</v>
      </c>
      <c r="H803" t="str">
        <f>IF(G803=1,"voorschot melkgeld","diversen")</f>
        <v>voorschot melkgeld</v>
      </c>
      <c r="I803">
        <f>VLOOKUP(D803,vlfd02,5,FALSE)</f>
        <v>9</v>
      </c>
      <c r="J803" t="str">
        <f>VLOOKUP(I803,selmel52,2,FALSE)</f>
        <v xml:space="preserve">Totalisering                                      </v>
      </c>
    </row>
    <row r="804" spans="1:10" x14ac:dyDescent="0.25">
      <c r="A804">
        <v>58</v>
      </c>
      <c r="B804" t="str">
        <f t="shared" si="155"/>
        <v>Lactalis</v>
      </c>
      <c r="C804">
        <v>161</v>
      </c>
      <c r="D804" t="str">
        <f t="shared" si="156"/>
        <v>58161</v>
      </c>
      <c r="E804" t="str">
        <f>VLOOKUP(D804,vlfd07,4,FALSE)</f>
        <v xml:space="preserve">Kwantumtoeslag per kg. melk                       </v>
      </c>
      <c r="F804" t="s">
        <v>2680</v>
      </c>
      <c r="G804">
        <f>VLOOKUP(D804,vlfd02,4,FALSE)</f>
        <v>1</v>
      </c>
      <c r="H804" t="str">
        <f>IF(G804=1,"voorschot melkgeld","diversen")</f>
        <v>voorschot melkgeld</v>
      </c>
      <c r="I804">
        <f>VLOOKUP(D804,vlfd02,5,FALSE)</f>
        <v>45</v>
      </c>
      <c r="J804" t="str">
        <f>VLOOKUP(I804,selmel52,2,FALSE)</f>
        <v xml:space="preserve">Hoeveelheidstoeslag (maand)                       </v>
      </c>
    </row>
    <row r="805" spans="1:10" x14ac:dyDescent="0.25">
      <c r="A805">
        <v>58</v>
      </c>
      <c r="B805" t="str">
        <f t="shared" si="155"/>
        <v>Lactalis</v>
      </c>
      <c r="C805">
        <v>200</v>
      </c>
      <c r="D805" t="str">
        <f t="shared" si="156"/>
        <v>58200</v>
      </c>
      <c r="E805" t="str">
        <f>VLOOKUP(D805,vlid51,4,FALSE)</f>
        <v xml:space="preserve">Extra monsters                                    </v>
      </c>
      <c r="F805" t="s">
        <v>2681</v>
      </c>
      <c r="H805" t="s">
        <v>2682</v>
      </c>
      <c r="J805" t="str">
        <f>VLOOKUP(D805,vlid51,5,FALSE)</f>
        <v>aantal</v>
      </c>
    </row>
    <row r="806" spans="1:10" x14ac:dyDescent="0.25">
      <c r="A806">
        <v>58</v>
      </c>
      <c r="B806" t="str">
        <f t="shared" si="155"/>
        <v>Lactalis</v>
      </c>
      <c r="C806">
        <v>201</v>
      </c>
      <c r="D806" t="str">
        <f t="shared" si="156"/>
        <v>58201</v>
      </c>
      <c r="E806" t="str">
        <f>VLOOKUP(D806,vlfd07,4,FALSE)</f>
        <v xml:space="preserve">Totaal                                            </v>
      </c>
      <c r="F806" t="s">
        <v>2680</v>
      </c>
      <c r="G806">
        <f>VLOOKUP(D806,vlfd02,4,FALSE)</f>
        <v>4</v>
      </c>
      <c r="H806" t="str">
        <f>IF(G806=1,"voorschot melkgeld","diversen")</f>
        <v>diversen</v>
      </c>
      <c r="I806">
        <f>VLOOKUP(D806,vlfd02,5,FALSE)</f>
        <v>9</v>
      </c>
      <c r="J806" t="str">
        <f>VLOOKUP(I806,selmel52,2,FALSE)</f>
        <v xml:space="preserve">Totalisering                                      </v>
      </c>
    </row>
    <row r="807" spans="1:10" x14ac:dyDescent="0.25">
      <c r="A807">
        <v>58</v>
      </c>
      <c r="B807" t="str">
        <f t="shared" si="155"/>
        <v>Lactalis</v>
      </c>
      <c r="C807">
        <v>201</v>
      </c>
      <c r="D807" t="str">
        <f t="shared" si="156"/>
        <v>58201</v>
      </c>
      <c r="E807" t="str">
        <f t="shared" ref="E807:E831" si="162">VLOOKUP(D807,vlid51,4,FALSE)</f>
        <v xml:space="preserve">Extra monsters                                    </v>
      </c>
      <c r="F807" t="s">
        <v>2681</v>
      </c>
      <c r="H807" t="s">
        <v>2682</v>
      </c>
      <c r="J807" t="str">
        <f t="shared" ref="J807:J831" si="163">VLOOKUP(D807,vlid51,5,FALSE)</f>
        <v>aantal</v>
      </c>
    </row>
    <row r="808" spans="1:10" x14ac:dyDescent="0.25">
      <c r="A808">
        <v>58</v>
      </c>
      <c r="B808" t="str">
        <f t="shared" si="155"/>
        <v>Lactalis</v>
      </c>
      <c r="C808">
        <v>2205</v>
      </c>
      <c r="D808" t="str">
        <f t="shared" si="156"/>
        <v>582205</v>
      </c>
      <c r="E808" t="str">
        <f t="shared" si="162"/>
        <v xml:space="preserve">Vergoeding vergadering klankbordgroep             </v>
      </c>
      <c r="F808" t="s">
        <v>2681</v>
      </c>
      <c r="H808" t="s">
        <v>2682</v>
      </c>
      <c r="J808" t="str">
        <f t="shared" si="163"/>
        <v>aantal</v>
      </c>
    </row>
    <row r="809" spans="1:10" x14ac:dyDescent="0.25">
      <c r="A809">
        <v>58</v>
      </c>
      <c r="B809" t="str">
        <f t="shared" si="155"/>
        <v>Lactalis</v>
      </c>
      <c r="C809">
        <v>2208</v>
      </c>
      <c r="D809" t="str">
        <f t="shared" si="156"/>
        <v>582208</v>
      </c>
      <c r="E809" t="str">
        <f t="shared" si="162"/>
        <v xml:space="preserve">Km vergoeding klankbordgroep                      </v>
      </c>
      <c r="F809" t="s">
        <v>2681</v>
      </c>
      <c r="H809" t="s">
        <v>2682</v>
      </c>
      <c r="J809" t="str">
        <f t="shared" si="163"/>
        <v>aantal</v>
      </c>
    </row>
    <row r="810" spans="1:10" x14ac:dyDescent="0.25">
      <c r="A810">
        <v>58</v>
      </c>
      <c r="B810" t="str">
        <f t="shared" si="155"/>
        <v>Lactalis</v>
      </c>
      <c r="C810">
        <v>5301</v>
      </c>
      <c r="D810" t="str">
        <f t="shared" si="156"/>
        <v>585301</v>
      </c>
      <c r="E810" t="str">
        <f t="shared" si="162"/>
        <v xml:space="preserve">Extra rit                                         </v>
      </c>
      <c r="F810" t="s">
        <v>2681</v>
      </c>
      <c r="H810" t="s">
        <v>2682</v>
      </c>
      <c r="J810" t="str">
        <f t="shared" si="163"/>
        <v>aantal</v>
      </c>
    </row>
    <row r="811" spans="1:10" x14ac:dyDescent="0.25">
      <c r="A811">
        <v>58</v>
      </c>
      <c r="B811" t="str">
        <f t="shared" si="155"/>
        <v>Lactalis</v>
      </c>
      <c r="C811">
        <v>5302</v>
      </c>
      <c r="D811" t="str">
        <f t="shared" si="156"/>
        <v>585302</v>
      </c>
      <c r="E811" t="str">
        <f t="shared" si="162"/>
        <v xml:space="preserve">Sleepkosten                                       </v>
      </c>
      <c r="F811" t="s">
        <v>2681</v>
      </c>
      <c r="H811" t="s">
        <v>2682</v>
      </c>
      <c r="J811" t="str">
        <f t="shared" si="163"/>
        <v>geen</v>
      </c>
    </row>
    <row r="812" spans="1:10" x14ac:dyDescent="0.25">
      <c r="A812">
        <v>58</v>
      </c>
      <c r="B812" t="str">
        <f t="shared" si="155"/>
        <v>Lactalis</v>
      </c>
      <c r="C812">
        <v>5305</v>
      </c>
      <c r="D812" t="str">
        <f t="shared" si="156"/>
        <v>585305</v>
      </c>
      <c r="E812" t="str">
        <f t="shared" si="162"/>
        <v xml:space="preserve">Kosten bezwaar                                    </v>
      </c>
      <c r="F812" t="s">
        <v>2681</v>
      </c>
      <c r="H812" t="s">
        <v>2682</v>
      </c>
      <c r="J812" t="str">
        <f t="shared" si="163"/>
        <v>geen</v>
      </c>
    </row>
    <row r="813" spans="1:10" x14ac:dyDescent="0.25">
      <c r="A813">
        <v>58</v>
      </c>
      <c r="B813" t="str">
        <f t="shared" si="155"/>
        <v>Lactalis</v>
      </c>
      <c r="C813">
        <v>5401</v>
      </c>
      <c r="D813" t="str">
        <f t="shared" si="156"/>
        <v>585401</v>
      </c>
      <c r="E813" t="str">
        <f t="shared" si="162"/>
        <v xml:space="preserve">Aanvullend rijloon                                </v>
      </c>
      <c r="F813" t="s">
        <v>2681</v>
      </c>
      <c r="H813" t="s">
        <v>2682</v>
      </c>
      <c r="J813" t="str">
        <f t="shared" si="163"/>
        <v>geen</v>
      </c>
    </row>
    <row r="814" spans="1:10" x14ac:dyDescent="0.25">
      <c r="A814">
        <v>58</v>
      </c>
      <c r="B814" t="str">
        <f t="shared" si="155"/>
        <v>Lactalis</v>
      </c>
      <c r="C814">
        <v>5402</v>
      </c>
      <c r="D814" t="str">
        <f t="shared" si="156"/>
        <v>585402</v>
      </c>
      <c r="E814" t="str">
        <f t="shared" si="162"/>
        <v xml:space="preserve">Huur intra-oplegger, incl. reiniging              </v>
      </c>
      <c r="F814" t="s">
        <v>2681</v>
      </c>
      <c r="H814" t="s">
        <v>2682</v>
      </c>
      <c r="J814" t="str">
        <f t="shared" si="163"/>
        <v>geen</v>
      </c>
    </row>
    <row r="815" spans="1:10" x14ac:dyDescent="0.25">
      <c r="A815">
        <v>58</v>
      </c>
      <c r="B815" t="str">
        <f t="shared" si="155"/>
        <v>Lactalis</v>
      </c>
      <c r="C815">
        <v>6270</v>
      </c>
      <c r="D815" t="str">
        <f t="shared" si="156"/>
        <v>586270</v>
      </c>
      <c r="E815" t="str">
        <f t="shared" si="162"/>
        <v xml:space="preserve">Documenten geprint                                </v>
      </c>
      <c r="F815" t="s">
        <v>2681</v>
      </c>
      <c r="H815" t="s">
        <v>2682</v>
      </c>
      <c r="J815" t="str">
        <f t="shared" si="163"/>
        <v>aantal</v>
      </c>
    </row>
    <row r="816" spans="1:10" x14ac:dyDescent="0.25">
      <c r="A816">
        <v>58</v>
      </c>
      <c r="B816" t="str">
        <f t="shared" si="155"/>
        <v>Lactalis</v>
      </c>
      <c r="C816">
        <v>6282</v>
      </c>
      <c r="D816" t="str">
        <f t="shared" si="156"/>
        <v>586282</v>
      </c>
      <c r="E816" t="str">
        <f t="shared" si="162"/>
        <v xml:space="preserve">Abonnement Z-net SMS                              </v>
      </c>
      <c r="F816" t="s">
        <v>2681</v>
      </c>
      <c r="H816" t="s">
        <v>2682</v>
      </c>
      <c r="J816" t="str">
        <f t="shared" si="163"/>
        <v>aantal</v>
      </c>
    </row>
    <row r="817" spans="1:10" x14ac:dyDescent="0.25">
      <c r="A817">
        <v>58</v>
      </c>
      <c r="B817" t="str">
        <f t="shared" si="155"/>
        <v>Lactalis</v>
      </c>
      <c r="C817">
        <v>6283</v>
      </c>
      <c r="D817" t="str">
        <f t="shared" si="156"/>
        <v>586283</v>
      </c>
      <c r="E817" t="str">
        <f t="shared" si="162"/>
        <v xml:space="preserve">SMS berichten                                     </v>
      </c>
      <c r="F817" t="s">
        <v>2681</v>
      </c>
      <c r="H817" t="s">
        <v>2682</v>
      </c>
      <c r="J817" t="str">
        <f t="shared" si="163"/>
        <v>aantal</v>
      </c>
    </row>
    <row r="818" spans="1:10" x14ac:dyDescent="0.25">
      <c r="A818">
        <v>58</v>
      </c>
      <c r="B818" t="str">
        <f t="shared" si="155"/>
        <v>Lactalis</v>
      </c>
      <c r="C818">
        <v>6284</v>
      </c>
      <c r="D818" t="str">
        <f t="shared" si="156"/>
        <v>586284</v>
      </c>
      <c r="E818" t="str">
        <f t="shared" si="162"/>
        <v xml:space="preserve">Abonnement Z-net extra                            </v>
      </c>
      <c r="F818" t="s">
        <v>2681</v>
      </c>
      <c r="H818" t="s">
        <v>2682</v>
      </c>
      <c r="J818" t="str">
        <f t="shared" si="163"/>
        <v>aantal</v>
      </c>
    </row>
    <row r="819" spans="1:10" x14ac:dyDescent="0.25">
      <c r="A819">
        <v>58</v>
      </c>
      <c r="B819" t="str">
        <f t="shared" si="155"/>
        <v>Lactalis</v>
      </c>
      <c r="C819">
        <v>6297</v>
      </c>
      <c r="D819" t="str">
        <f t="shared" si="156"/>
        <v>586297</v>
      </c>
      <c r="E819" t="str">
        <f t="shared" si="162"/>
        <v xml:space="preserve">VIO per post                                      </v>
      </c>
      <c r="F819" t="s">
        <v>2681</v>
      </c>
      <c r="H819" t="s">
        <v>2682</v>
      </c>
      <c r="J819" t="str">
        <f t="shared" si="163"/>
        <v>aantal</v>
      </c>
    </row>
    <row r="820" spans="1:10" x14ac:dyDescent="0.25">
      <c r="A820">
        <v>58</v>
      </c>
      <c r="B820" t="str">
        <f t="shared" si="155"/>
        <v>Lactalis</v>
      </c>
      <c r="C820">
        <v>6361</v>
      </c>
      <c r="D820" t="str">
        <f t="shared" si="156"/>
        <v>586361</v>
      </c>
      <c r="E820" t="str">
        <f t="shared" si="162"/>
        <v xml:space="preserve">Correctie kwantumtoeslag                          </v>
      </c>
      <c r="F820" t="s">
        <v>2681</v>
      </c>
      <c r="H820" t="s">
        <v>2682</v>
      </c>
      <c r="J820" t="str">
        <f t="shared" si="163"/>
        <v>geen</v>
      </c>
    </row>
    <row r="821" spans="1:10" x14ac:dyDescent="0.25">
      <c r="A821">
        <v>58</v>
      </c>
      <c r="B821" t="str">
        <f t="shared" si="155"/>
        <v>Lactalis</v>
      </c>
      <c r="C821">
        <v>6365</v>
      </c>
      <c r="D821" t="str">
        <f t="shared" si="156"/>
        <v>586365</v>
      </c>
      <c r="E821" t="str">
        <f t="shared" si="162"/>
        <v xml:space="preserve">Correctie melkgeld                                </v>
      </c>
      <c r="F821" t="s">
        <v>2681</v>
      </c>
      <c r="H821" t="s">
        <v>2682</v>
      </c>
      <c r="J821" t="str">
        <f t="shared" si="163"/>
        <v>geen</v>
      </c>
    </row>
    <row r="822" spans="1:10" x14ac:dyDescent="0.25">
      <c r="A822">
        <v>58</v>
      </c>
      <c r="B822" t="str">
        <f t="shared" si="155"/>
        <v>Lactalis</v>
      </c>
      <c r="C822">
        <v>6367</v>
      </c>
      <c r="D822" t="str">
        <f t="shared" si="156"/>
        <v>586367</v>
      </c>
      <c r="E822" t="str">
        <f t="shared" si="162"/>
        <v xml:space="preserve">Korting melkgeld intrekking KKM-erkennin          </v>
      </c>
      <c r="F822" t="s">
        <v>2681</v>
      </c>
      <c r="H822" t="s">
        <v>2682</v>
      </c>
      <c r="J822" t="str">
        <f t="shared" si="163"/>
        <v>geen</v>
      </c>
    </row>
    <row r="823" spans="1:10" x14ac:dyDescent="0.25">
      <c r="A823">
        <v>58</v>
      </c>
      <c r="B823" t="str">
        <f t="shared" si="155"/>
        <v>Lactalis</v>
      </c>
      <c r="C823">
        <v>7000</v>
      </c>
      <c r="D823" t="str">
        <f t="shared" si="156"/>
        <v>587000</v>
      </c>
      <c r="E823" t="str">
        <f t="shared" si="162"/>
        <v xml:space="preserve">Weidepremie                                       </v>
      </c>
      <c r="F823" t="s">
        <v>2681</v>
      </c>
      <c r="H823" t="s">
        <v>2682</v>
      </c>
      <c r="J823" t="str">
        <f t="shared" si="163"/>
        <v>aantal</v>
      </c>
    </row>
    <row r="824" spans="1:10" x14ac:dyDescent="0.25">
      <c r="A824">
        <v>58</v>
      </c>
      <c r="B824" t="str">
        <f t="shared" si="155"/>
        <v>Lactalis</v>
      </c>
      <c r="C824">
        <v>7111</v>
      </c>
      <c r="D824" t="str">
        <f t="shared" si="156"/>
        <v>587111</v>
      </c>
      <c r="E824" t="str">
        <f t="shared" si="162"/>
        <v xml:space="preserve">Duurzaamheidstoeslag 2023                         </v>
      </c>
      <c r="F824" t="s">
        <v>2681</v>
      </c>
      <c r="H824" t="s">
        <v>2682</v>
      </c>
      <c r="J824" t="str">
        <f t="shared" si="163"/>
        <v>geen</v>
      </c>
    </row>
    <row r="825" spans="1:10" x14ac:dyDescent="0.25">
      <c r="A825">
        <v>58</v>
      </c>
      <c r="B825" t="str">
        <f t="shared" si="155"/>
        <v>Lactalis</v>
      </c>
      <c r="C825">
        <v>8802</v>
      </c>
      <c r="D825" t="str">
        <f t="shared" si="156"/>
        <v>588802</v>
      </c>
      <c r="E825" t="str">
        <f t="shared" si="162"/>
        <v xml:space="preserve">Herbeoordeling hersteltermijn                     </v>
      </c>
      <c r="F825" t="s">
        <v>2681</v>
      </c>
      <c r="H825" t="s">
        <v>2682</v>
      </c>
      <c r="J825" t="str">
        <f t="shared" si="163"/>
        <v>aantal</v>
      </c>
    </row>
    <row r="826" spans="1:10" x14ac:dyDescent="0.25">
      <c r="A826">
        <v>58</v>
      </c>
      <c r="B826" t="str">
        <f t="shared" si="155"/>
        <v>Lactalis</v>
      </c>
      <c r="C826">
        <v>8803</v>
      </c>
      <c r="D826" t="str">
        <f t="shared" si="156"/>
        <v>588803</v>
      </c>
      <c r="E826" t="str">
        <f t="shared" si="162"/>
        <v xml:space="preserve">Administratief herstel                            </v>
      </c>
      <c r="F826" t="s">
        <v>2681</v>
      </c>
      <c r="H826" t="s">
        <v>2682</v>
      </c>
      <c r="J826" t="str">
        <f t="shared" si="163"/>
        <v>aantal</v>
      </c>
    </row>
    <row r="827" spans="1:10" x14ac:dyDescent="0.25">
      <c r="A827">
        <v>58</v>
      </c>
      <c r="B827" t="str">
        <f t="shared" si="155"/>
        <v>Lactalis</v>
      </c>
      <c r="C827">
        <v>8807</v>
      </c>
      <c r="D827" t="str">
        <f t="shared" si="156"/>
        <v>588807</v>
      </c>
      <c r="E827" t="str">
        <f t="shared" si="162"/>
        <v xml:space="preserve">Administratiekosten herziening CvB                </v>
      </c>
      <c r="F827" t="s">
        <v>2681</v>
      </c>
      <c r="H827" t="s">
        <v>2682</v>
      </c>
      <c r="J827" t="str">
        <f t="shared" si="163"/>
        <v>aantal</v>
      </c>
    </row>
    <row r="828" spans="1:10" x14ac:dyDescent="0.25">
      <c r="A828">
        <v>58</v>
      </c>
      <c r="B828" t="str">
        <f t="shared" si="155"/>
        <v>Lactalis</v>
      </c>
      <c r="C828">
        <v>8885</v>
      </c>
      <c r="D828" t="str">
        <f t="shared" si="156"/>
        <v>588885</v>
      </c>
      <c r="E828" t="str">
        <f t="shared" si="162"/>
        <v xml:space="preserve">Administratiekosten herziening besluit            </v>
      </c>
      <c r="F828" t="s">
        <v>2681</v>
      </c>
      <c r="H828" t="s">
        <v>2682</v>
      </c>
      <c r="J828" t="str">
        <f t="shared" si="163"/>
        <v>aantal</v>
      </c>
    </row>
    <row r="829" spans="1:10" x14ac:dyDescent="0.25">
      <c r="A829">
        <v>58</v>
      </c>
      <c r="B829" t="str">
        <f t="shared" si="155"/>
        <v>Lactalis</v>
      </c>
      <c r="C829">
        <v>8887</v>
      </c>
      <c r="D829" t="str">
        <f t="shared" si="156"/>
        <v>588887</v>
      </c>
      <c r="E829" t="str">
        <f t="shared" si="162"/>
        <v xml:space="preserve">Herintredersbeoordeling                           </v>
      </c>
      <c r="F829" t="s">
        <v>2681</v>
      </c>
      <c r="H829" t="s">
        <v>2682</v>
      </c>
      <c r="J829" t="str">
        <f t="shared" si="163"/>
        <v>aantal</v>
      </c>
    </row>
    <row r="830" spans="1:10" x14ac:dyDescent="0.25">
      <c r="A830">
        <v>58</v>
      </c>
      <c r="B830" t="str">
        <f t="shared" si="155"/>
        <v>Lactalis</v>
      </c>
      <c r="C830">
        <v>9001</v>
      </c>
      <c r="D830" t="str">
        <f t="shared" si="156"/>
        <v>589001</v>
      </c>
      <c r="E830" t="str">
        <f t="shared" si="162"/>
        <v xml:space="preserve">Rijloon                                           </v>
      </c>
      <c r="F830" t="s">
        <v>2681</v>
      </c>
      <c r="H830" t="s">
        <v>2682</v>
      </c>
      <c r="J830" t="str">
        <f t="shared" si="163"/>
        <v>geen</v>
      </c>
    </row>
    <row r="831" spans="1:10" x14ac:dyDescent="0.25">
      <c r="A831">
        <v>58</v>
      </c>
      <c r="B831" t="str">
        <f t="shared" si="155"/>
        <v>Lactalis</v>
      </c>
      <c r="C831">
        <v>96002</v>
      </c>
      <c r="D831" t="str">
        <f t="shared" si="156"/>
        <v>5896002</v>
      </c>
      <c r="E831" t="str">
        <f t="shared" si="162"/>
        <v xml:space="preserve">Diversen                                          </v>
      </c>
      <c r="F831" t="s">
        <v>2681</v>
      </c>
      <c r="H831" t="s">
        <v>2682</v>
      </c>
      <c r="J831" t="str">
        <f t="shared" si="163"/>
        <v>geen</v>
      </c>
    </row>
    <row r="832" spans="1:10" x14ac:dyDescent="0.25">
      <c r="A832">
        <v>59</v>
      </c>
      <c r="B832" t="str">
        <f t="shared" si="155"/>
        <v>Organic Goat Milk Corporation U.A.</v>
      </c>
      <c r="C832">
        <v>1</v>
      </c>
      <c r="D832" t="str">
        <f t="shared" si="156"/>
        <v>591</v>
      </c>
      <c r="E832" t="str">
        <f t="shared" ref="E832:E840" si="164">VLOOKUP(D832,vlfd07,4,FALSE)</f>
        <v xml:space="preserve">Biologische melk                                  </v>
      </c>
      <c r="F832" t="s">
        <v>2680</v>
      </c>
      <c r="G832">
        <f t="shared" ref="G832:G840" si="165">VLOOKUP(D832,vlfd02,4,FALSE)</f>
        <v>1</v>
      </c>
      <c r="H832" t="str">
        <f t="shared" ref="H832:H840" si="166">IF(G832=1,"voorschot melkgeld","diversen")</f>
        <v>voorschot melkgeld</v>
      </c>
      <c r="I832">
        <f t="shared" ref="I832:I840" si="167">VLOOKUP(D832,vlfd02,5,FALSE)</f>
        <v>20</v>
      </c>
      <c r="J832" t="str">
        <f t="shared" ref="J832:J840" si="168">VLOOKUP(I832,selmel52,2,FALSE)</f>
        <v xml:space="preserve">Tel kg melk                                       </v>
      </c>
    </row>
    <row r="833" spans="1:10" x14ac:dyDescent="0.25">
      <c r="A833">
        <v>59</v>
      </c>
      <c r="B833" t="str">
        <f t="shared" si="155"/>
        <v>Organic Goat Milk Corporation U.A.</v>
      </c>
      <c r="C833">
        <v>11</v>
      </c>
      <c r="D833" t="str">
        <f t="shared" si="156"/>
        <v>5911</v>
      </c>
      <c r="E833" t="str">
        <f t="shared" si="164"/>
        <v xml:space="preserve">Vet                                               </v>
      </c>
      <c r="F833" t="s">
        <v>2680</v>
      </c>
      <c r="G833">
        <f t="shared" si="165"/>
        <v>1</v>
      </c>
      <c r="H833" t="str">
        <f t="shared" si="166"/>
        <v>voorschot melkgeld</v>
      </c>
      <c r="I833">
        <f t="shared" si="167"/>
        <v>2</v>
      </c>
      <c r="J833" t="str">
        <f t="shared" si="168"/>
        <v xml:space="preserve">kg vet                                            </v>
      </c>
    </row>
    <row r="834" spans="1:10" x14ac:dyDescent="0.25">
      <c r="A834">
        <v>59</v>
      </c>
      <c r="B834" t="str">
        <f t="shared" si="155"/>
        <v>Organic Goat Milk Corporation U.A.</v>
      </c>
      <c r="C834">
        <v>21</v>
      </c>
      <c r="D834" t="str">
        <f t="shared" si="156"/>
        <v>5921</v>
      </c>
      <c r="E834" t="str">
        <f t="shared" si="164"/>
        <v xml:space="preserve">Eiwit                                             </v>
      </c>
      <c r="F834" t="s">
        <v>2680</v>
      </c>
      <c r="G834">
        <f t="shared" si="165"/>
        <v>1</v>
      </c>
      <c r="H834" t="str">
        <f t="shared" si="166"/>
        <v>voorschot melkgeld</v>
      </c>
      <c r="I834">
        <f t="shared" si="167"/>
        <v>3</v>
      </c>
      <c r="J834" t="str">
        <f t="shared" si="168"/>
        <v xml:space="preserve">kg eiwit                                          </v>
      </c>
    </row>
    <row r="835" spans="1:10" x14ac:dyDescent="0.25">
      <c r="A835">
        <v>59</v>
      </c>
      <c r="B835" t="str">
        <f t="shared" si="155"/>
        <v>Organic Goat Milk Corporation U.A.</v>
      </c>
      <c r="C835">
        <v>31</v>
      </c>
      <c r="D835" t="str">
        <f t="shared" si="156"/>
        <v>5931</v>
      </c>
      <c r="E835" t="str">
        <f t="shared" si="164"/>
        <v xml:space="preserve">Lactose                                           </v>
      </c>
      <c r="F835" t="s">
        <v>2680</v>
      </c>
      <c r="G835">
        <f t="shared" si="165"/>
        <v>1</v>
      </c>
      <c r="H835" t="str">
        <f t="shared" si="166"/>
        <v>voorschot melkgeld</v>
      </c>
      <c r="I835">
        <f t="shared" si="167"/>
        <v>4</v>
      </c>
      <c r="J835" t="str">
        <f t="shared" si="168"/>
        <v xml:space="preserve">kg lactose                                        </v>
      </c>
    </row>
    <row r="836" spans="1:10" x14ac:dyDescent="0.25">
      <c r="A836">
        <v>59</v>
      </c>
      <c r="B836" t="str">
        <f t="shared" si="155"/>
        <v>Organic Goat Milk Corporation U.A.</v>
      </c>
      <c r="C836">
        <v>51</v>
      </c>
      <c r="D836" t="str">
        <f t="shared" si="156"/>
        <v>5951</v>
      </c>
      <c r="E836" t="str">
        <f t="shared" si="164"/>
        <v xml:space="preserve">Vaste inhouding                                   </v>
      </c>
      <c r="F836" t="s">
        <v>2680</v>
      </c>
      <c r="G836">
        <f t="shared" si="165"/>
        <v>4</v>
      </c>
      <c r="H836" t="str">
        <f t="shared" si="166"/>
        <v>diversen</v>
      </c>
      <c r="I836">
        <f t="shared" si="167"/>
        <v>19</v>
      </c>
      <c r="J836" t="str">
        <f t="shared" si="168"/>
        <v xml:space="preserve">per leverend bedrijf                              </v>
      </c>
    </row>
    <row r="837" spans="1:10" x14ac:dyDescent="0.25">
      <c r="A837">
        <v>59</v>
      </c>
      <c r="B837" t="str">
        <f t="shared" si="155"/>
        <v>Organic Goat Milk Corporation U.A.</v>
      </c>
      <c r="C837">
        <v>52</v>
      </c>
      <c r="D837" t="str">
        <f t="shared" si="156"/>
        <v>5952</v>
      </c>
      <c r="E837" t="str">
        <f t="shared" si="164"/>
        <v xml:space="preserve">Platform Melkgeitenhouderij                       </v>
      </c>
      <c r="F837" t="s">
        <v>2680</v>
      </c>
      <c r="G837">
        <f t="shared" si="165"/>
        <v>4</v>
      </c>
      <c r="H837" t="str">
        <f t="shared" si="166"/>
        <v>diversen</v>
      </c>
      <c r="I837">
        <f t="shared" si="167"/>
        <v>18</v>
      </c>
      <c r="J837" t="str">
        <f t="shared" si="168"/>
        <v xml:space="preserve">kg melk (inhouding)                               </v>
      </c>
    </row>
    <row r="838" spans="1:10" x14ac:dyDescent="0.25">
      <c r="A838">
        <v>59</v>
      </c>
      <c r="B838" t="str">
        <f t="shared" si="155"/>
        <v>Organic Goat Milk Corporation U.A.</v>
      </c>
      <c r="C838">
        <v>53</v>
      </c>
      <c r="D838" t="str">
        <f t="shared" si="156"/>
        <v>5953</v>
      </c>
      <c r="E838" t="str">
        <f t="shared" si="164"/>
        <v xml:space="preserve">Extra inhouding 2e tank                           </v>
      </c>
      <c r="F838" t="s">
        <v>2680</v>
      </c>
      <c r="G838">
        <f t="shared" si="165"/>
        <v>4</v>
      </c>
      <c r="H838" t="str">
        <f t="shared" si="166"/>
        <v>diversen</v>
      </c>
      <c r="I838">
        <f t="shared" si="167"/>
        <v>19</v>
      </c>
      <c r="J838" t="str">
        <f t="shared" si="168"/>
        <v xml:space="preserve">per leverend bedrijf                              </v>
      </c>
    </row>
    <row r="839" spans="1:10" x14ac:dyDescent="0.25">
      <c r="A839">
        <v>59</v>
      </c>
      <c r="B839" t="str">
        <f t="shared" si="155"/>
        <v>Organic Goat Milk Corporation U.A.</v>
      </c>
      <c r="C839">
        <v>71</v>
      </c>
      <c r="D839" t="str">
        <f t="shared" si="156"/>
        <v>5971</v>
      </c>
      <c r="E839" t="str">
        <f t="shared" si="164"/>
        <v xml:space="preserve">Kwaliteitskorting                                 </v>
      </c>
      <c r="F839" t="s">
        <v>2680</v>
      </c>
      <c r="G839">
        <f t="shared" si="165"/>
        <v>4</v>
      </c>
      <c r="H839" t="str">
        <f t="shared" si="166"/>
        <v>diversen</v>
      </c>
      <c r="I839">
        <f t="shared" si="167"/>
        <v>8</v>
      </c>
      <c r="J839" t="str">
        <f t="shared" si="168"/>
        <v xml:space="preserve">Per punt per kg                                   </v>
      </c>
    </row>
    <row r="840" spans="1:10" x14ac:dyDescent="0.25">
      <c r="A840">
        <v>59</v>
      </c>
      <c r="B840" t="str">
        <f t="shared" si="155"/>
        <v>Organic Goat Milk Corporation U.A.</v>
      </c>
      <c r="C840">
        <v>101</v>
      </c>
      <c r="D840" t="str">
        <f t="shared" si="156"/>
        <v>59101</v>
      </c>
      <c r="E840" t="str">
        <f t="shared" si="164"/>
        <v xml:space="preserve">Verrekening                                       </v>
      </c>
      <c r="F840" t="s">
        <v>2680</v>
      </c>
      <c r="G840">
        <f t="shared" si="165"/>
        <v>4</v>
      </c>
      <c r="H840" t="str">
        <f t="shared" si="166"/>
        <v>diversen</v>
      </c>
      <c r="I840">
        <f t="shared" si="167"/>
        <v>0</v>
      </c>
      <c r="J840" t="str">
        <f t="shared" si="168"/>
        <v xml:space="preserve">geen berekening                                   </v>
      </c>
    </row>
    <row r="841" spans="1:10" x14ac:dyDescent="0.25">
      <c r="A841">
        <v>59</v>
      </c>
      <c r="B841" t="str">
        <f t="shared" si="155"/>
        <v>Organic Goat Milk Corporation U.A.</v>
      </c>
      <c r="C841">
        <v>115</v>
      </c>
      <c r="D841" t="str">
        <f t="shared" si="156"/>
        <v>59115</v>
      </c>
      <c r="E841" t="str">
        <f>VLOOKUP(D841,vlid51,4,FALSE)</f>
        <v xml:space="preserve">Correctie extra inhouding 2e tank                 </v>
      </c>
      <c r="F841" t="s">
        <v>2681</v>
      </c>
      <c r="H841" t="s">
        <v>2682</v>
      </c>
      <c r="J841" t="str">
        <f>VLOOKUP(D841,vlid51,5,FALSE)</f>
        <v>aantal</v>
      </c>
    </row>
    <row r="842" spans="1:10" x14ac:dyDescent="0.25">
      <c r="A842">
        <v>59</v>
      </c>
      <c r="B842" t="str">
        <f t="shared" si="155"/>
        <v>Organic Goat Milk Corporation U.A.</v>
      </c>
      <c r="C842">
        <v>117</v>
      </c>
      <c r="D842" t="str">
        <f t="shared" si="156"/>
        <v>59117</v>
      </c>
      <c r="E842" t="str">
        <f>VLOOKUP(D842,vlid51,4,FALSE)</f>
        <v xml:space="preserve">Correctie extra inhouding 2e tank                 </v>
      </c>
      <c r="F842" t="s">
        <v>2681</v>
      </c>
      <c r="H842" t="s">
        <v>2682</v>
      </c>
      <c r="J842" t="str">
        <f>VLOOKUP(D842,vlid51,5,FALSE)</f>
        <v>aantal</v>
      </c>
    </row>
    <row r="843" spans="1:10" x14ac:dyDescent="0.25">
      <c r="A843">
        <v>59</v>
      </c>
      <c r="B843" t="str">
        <f t="shared" ref="B843:B906" si="169">VLOOKUP(A843,fablist,2,FALSE)</f>
        <v>Organic Goat Milk Corporation U.A.</v>
      </c>
      <c r="C843">
        <v>121</v>
      </c>
      <c r="D843" t="str">
        <f t="shared" ref="D843:D906" si="170">A843&amp;C843</f>
        <v>59121</v>
      </c>
      <c r="E843" t="str">
        <f>VLOOKUP(D843,vlid51,4,FALSE)</f>
        <v xml:space="preserve">Extra transportkosten                             </v>
      </c>
      <c r="F843" t="s">
        <v>2681</v>
      </c>
      <c r="H843" t="s">
        <v>2682</v>
      </c>
      <c r="J843" t="str">
        <f>VLOOKUP(D843,vlid51,5,FALSE)</f>
        <v>geen</v>
      </c>
    </row>
    <row r="844" spans="1:10" x14ac:dyDescent="0.25">
      <c r="A844">
        <v>59</v>
      </c>
      <c r="B844" t="str">
        <f t="shared" si="169"/>
        <v>Organic Goat Milk Corporation U.A.</v>
      </c>
      <c r="C844">
        <v>122</v>
      </c>
      <c r="D844" t="str">
        <f t="shared" si="170"/>
        <v>59122</v>
      </c>
      <c r="E844" t="str">
        <f>VLOOKUP(D844,vlfd07,4,FALSE)</f>
        <v xml:space="preserve">Voorschot melkgeld                                </v>
      </c>
      <c r="F844" t="s">
        <v>2680</v>
      </c>
      <c r="G844">
        <f>VLOOKUP(D844,vlfd02,4,FALSE)</f>
        <v>2</v>
      </c>
      <c r="H844" t="str">
        <f>IF(G844=1,"voorschot melkgeld","diversen")</f>
        <v>diversen</v>
      </c>
      <c r="I844">
        <f>VLOOKUP(D844,vlfd02,5,FALSE)</f>
        <v>9</v>
      </c>
      <c r="J844" t="str">
        <f>VLOOKUP(I844,selmel52,2,FALSE)</f>
        <v xml:space="preserve">Totalisering                                      </v>
      </c>
    </row>
    <row r="845" spans="1:10" x14ac:dyDescent="0.25">
      <c r="A845">
        <v>59</v>
      </c>
      <c r="B845" t="str">
        <f t="shared" si="169"/>
        <v>Organic Goat Milk Corporation U.A.</v>
      </c>
      <c r="C845">
        <v>135</v>
      </c>
      <c r="D845" t="str">
        <f t="shared" si="170"/>
        <v>59135</v>
      </c>
      <c r="E845" t="str">
        <f>VLOOKUP(D845,vlid51,4,FALSE)</f>
        <v xml:space="preserve">boete Qlip                                        </v>
      </c>
      <c r="F845" t="s">
        <v>2681</v>
      </c>
      <c r="H845" t="s">
        <v>2682</v>
      </c>
      <c r="J845" t="str">
        <f>VLOOKUP(D845,vlid51,5,FALSE)</f>
        <v>geen</v>
      </c>
    </row>
    <row r="846" spans="1:10" x14ac:dyDescent="0.25">
      <c r="A846">
        <v>59</v>
      </c>
      <c r="B846" t="str">
        <f t="shared" si="169"/>
        <v>Organic Goat Milk Corporation U.A.</v>
      </c>
      <c r="C846">
        <v>136</v>
      </c>
      <c r="D846" t="str">
        <f t="shared" si="170"/>
        <v>59136</v>
      </c>
      <c r="E846" t="str">
        <f>VLOOKUP(D846,vlid51,4,FALSE)</f>
        <v xml:space="preserve">Qlip boete Qkoorts-verklaring                     </v>
      </c>
      <c r="F846" t="s">
        <v>2681</v>
      </c>
      <c r="H846" t="s">
        <v>2682</v>
      </c>
      <c r="J846" t="str">
        <f>VLOOKUP(D846,vlid51,5,FALSE)</f>
        <v>geen</v>
      </c>
    </row>
    <row r="847" spans="1:10" x14ac:dyDescent="0.25">
      <c r="A847">
        <v>59</v>
      </c>
      <c r="B847" t="str">
        <f t="shared" si="169"/>
        <v>Organic Goat Milk Corporation U.A.</v>
      </c>
      <c r="C847">
        <v>137</v>
      </c>
      <c r="D847" t="str">
        <f t="shared" si="170"/>
        <v>59137</v>
      </c>
      <c r="E847" t="str">
        <f>VLOOKUP(D847,vlid51,4,FALSE)</f>
        <v xml:space="preserve">Qlip boete Qkoorts-verklaring                     </v>
      </c>
      <c r="F847" t="s">
        <v>2681</v>
      </c>
      <c r="H847" t="s">
        <v>2682</v>
      </c>
      <c r="J847" t="str">
        <f>VLOOKUP(D847,vlid51,5,FALSE)</f>
        <v>geen</v>
      </c>
    </row>
    <row r="848" spans="1:10" x14ac:dyDescent="0.25">
      <c r="A848">
        <v>59</v>
      </c>
      <c r="B848" t="str">
        <f t="shared" si="169"/>
        <v>Organic Goat Milk Corporation U.A.</v>
      </c>
      <c r="C848">
        <v>138</v>
      </c>
      <c r="D848" t="str">
        <f t="shared" si="170"/>
        <v>59138</v>
      </c>
      <c r="E848" t="str">
        <f>VLOOKUP(D848,vlid51,4,FALSE)</f>
        <v xml:space="preserve">Qlip-boete CL                                     </v>
      </c>
      <c r="F848" t="s">
        <v>2681</v>
      </c>
      <c r="H848" t="s">
        <v>2682</v>
      </c>
      <c r="J848" t="str">
        <f>VLOOKUP(D848,vlid51,5,FALSE)</f>
        <v>geen</v>
      </c>
    </row>
    <row r="849" spans="1:10" x14ac:dyDescent="0.25">
      <c r="A849">
        <v>59</v>
      </c>
      <c r="B849" t="str">
        <f t="shared" si="169"/>
        <v>Organic Goat Milk Corporation U.A.</v>
      </c>
      <c r="C849">
        <v>161</v>
      </c>
      <c r="D849" t="str">
        <f t="shared" si="170"/>
        <v>59161</v>
      </c>
      <c r="E849" t="str">
        <f>VLOOKUP(D849,vlfd07,4,FALSE)</f>
        <v xml:space="preserve">Kwantumtoeslag per kg.melk                        </v>
      </c>
      <c r="F849" t="s">
        <v>2680</v>
      </c>
      <c r="G849">
        <f>VLOOKUP(D849,vlfd02,4,FALSE)</f>
        <v>4</v>
      </c>
      <c r="H849" t="str">
        <f>IF(G849=1,"voorschot melkgeld","diversen")</f>
        <v>diversen</v>
      </c>
      <c r="I849">
        <f>VLOOKUP(D849,vlfd02,5,FALSE)</f>
        <v>27</v>
      </c>
      <c r="J849" t="str">
        <f>VLOOKUP(I849,selmel52,2,FALSE)</f>
        <v xml:space="preserve">Kwantumtoeslag voortschrijdend vanaf januari      </v>
      </c>
    </row>
    <row r="850" spans="1:10" x14ac:dyDescent="0.25">
      <c r="A850">
        <v>59</v>
      </c>
      <c r="B850" t="str">
        <f t="shared" si="169"/>
        <v>Organic Goat Milk Corporation U.A.</v>
      </c>
      <c r="C850">
        <v>201</v>
      </c>
      <c r="D850" t="str">
        <f t="shared" si="170"/>
        <v>59201</v>
      </c>
      <c r="E850" t="str">
        <f>VLOOKUP(D850,vlfd07,4,FALSE)</f>
        <v xml:space="preserve">Totaal                                            </v>
      </c>
      <c r="F850" t="s">
        <v>2680</v>
      </c>
      <c r="G850">
        <f>VLOOKUP(D850,vlfd02,4,FALSE)</f>
        <v>4</v>
      </c>
      <c r="H850" t="str">
        <f>IF(G850=1,"voorschot melkgeld","diversen")</f>
        <v>diversen</v>
      </c>
      <c r="I850">
        <f>VLOOKUP(D850,vlfd02,5,FALSE)</f>
        <v>9</v>
      </c>
      <c r="J850" t="str">
        <f>VLOOKUP(I850,selmel52,2,FALSE)</f>
        <v xml:space="preserve">Totalisering                                      </v>
      </c>
    </row>
    <row r="851" spans="1:10" x14ac:dyDescent="0.25">
      <c r="A851">
        <v>59</v>
      </c>
      <c r="B851" t="str">
        <f t="shared" si="169"/>
        <v>Organic Goat Milk Corporation U.A.</v>
      </c>
      <c r="C851">
        <v>246</v>
      </c>
      <c r="D851" t="str">
        <f t="shared" si="170"/>
        <v>59246</v>
      </c>
      <c r="E851" t="str">
        <f t="shared" ref="E851:E859" si="171">VLOOKUP(D851,vlid51,4,FALSE)</f>
        <v xml:space="preserve">Prämie für gelieferte Demeter-Milch               </v>
      </c>
      <c r="F851" t="s">
        <v>2681</v>
      </c>
      <c r="H851" t="s">
        <v>2682</v>
      </c>
      <c r="J851" t="str">
        <f t="shared" ref="J851:J859" si="172">VLOOKUP(D851,vlid51,5,FALSE)</f>
        <v>gewicht</v>
      </c>
    </row>
    <row r="852" spans="1:10" x14ac:dyDescent="0.25">
      <c r="A852">
        <v>59</v>
      </c>
      <c r="B852" t="str">
        <f t="shared" si="169"/>
        <v>Organic Goat Milk Corporation U.A.</v>
      </c>
      <c r="C852">
        <v>247</v>
      </c>
      <c r="D852" t="str">
        <f t="shared" si="170"/>
        <v>59247</v>
      </c>
      <c r="E852" t="str">
        <f t="shared" si="171"/>
        <v xml:space="preserve">Prämie für gelieferte Demeter-Milch               </v>
      </c>
      <c r="F852" t="s">
        <v>2681</v>
      </c>
      <c r="H852" t="s">
        <v>2682</v>
      </c>
      <c r="J852" t="str">
        <f t="shared" si="172"/>
        <v>gewicht</v>
      </c>
    </row>
    <row r="853" spans="1:10" x14ac:dyDescent="0.25">
      <c r="A853">
        <v>59</v>
      </c>
      <c r="B853" t="str">
        <f t="shared" si="169"/>
        <v>Organic Goat Milk Corporation U.A.</v>
      </c>
      <c r="C853">
        <v>248</v>
      </c>
      <c r="D853" t="str">
        <f t="shared" si="170"/>
        <v>59248</v>
      </c>
      <c r="E853" t="str">
        <f t="shared" si="171"/>
        <v xml:space="preserve">Prämie für verkaufte  Demeter-Milch               </v>
      </c>
      <c r="F853" t="s">
        <v>2681</v>
      </c>
      <c r="H853" t="s">
        <v>2682</v>
      </c>
      <c r="J853" t="str">
        <f t="shared" si="172"/>
        <v>geen</v>
      </c>
    </row>
    <row r="854" spans="1:10" x14ac:dyDescent="0.25">
      <c r="A854">
        <v>59</v>
      </c>
      <c r="B854" t="str">
        <f t="shared" si="169"/>
        <v>Organic Goat Milk Corporation U.A.</v>
      </c>
      <c r="C854">
        <v>249</v>
      </c>
      <c r="D854" t="str">
        <f t="shared" si="170"/>
        <v>59249</v>
      </c>
      <c r="E854" t="str">
        <f t="shared" si="171"/>
        <v xml:space="preserve">Prämie für verkaufte  Demeter-Milch               </v>
      </c>
      <c r="F854" t="s">
        <v>2681</v>
      </c>
      <c r="H854" t="s">
        <v>2682</v>
      </c>
      <c r="J854" t="str">
        <f t="shared" si="172"/>
        <v>geen</v>
      </c>
    </row>
    <row r="855" spans="1:10" x14ac:dyDescent="0.25">
      <c r="A855">
        <v>59</v>
      </c>
      <c r="B855" t="str">
        <f t="shared" si="169"/>
        <v>Organic Goat Milk Corporation U.A.</v>
      </c>
      <c r="C855">
        <v>250</v>
      </c>
      <c r="D855" t="str">
        <f t="shared" si="170"/>
        <v>59250</v>
      </c>
      <c r="E855" t="str">
        <f t="shared" si="171"/>
        <v xml:space="preserve">Toeslag Demeter juli - december                   </v>
      </c>
      <c r="F855" t="s">
        <v>2681</v>
      </c>
      <c r="H855" t="s">
        <v>2682</v>
      </c>
      <c r="J855" t="str">
        <f t="shared" si="172"/>
        <v>gewicht</v>
      </c>
    </row>
    <row r="856" spans="1:10" x14ac:dyDescent="0.25">
      <c r="A856">
        <v>59</v>
      </c>
      <c r="B856" t="str">
        <f t="shared" si="169"/>
        <v>Organic Goat Milk Corporation U.A.</v>
      </c>
      <c r="C856">
        <v>251</v>
      </c>
      <c r="D856" t="str">
        <f t="shared" si="170"/>
        <v>59251</v>
      </c>
      <c r="E856" t="str">
        <f t="shared" si="171"/>
        <v xml:space="preserve">Toeslag Demeter juli - december                   </v>
      </c>
      <c r="F856" t="s">
        <v>2681</v>
      </c>
      <c r="H856" t="s">
        <v>2682</v>
      </c>
      <c r="J856" t="str">
        <f t="shared" si="172"/>
        <v>gewicht</v>
      </c>
    </row>
    <row r="857" spans="1:10" x14ac:dyDescent="0.25">
      <c r="A857">
        <v>59</v>
      </c>
      <c r="B857" t="str">
        <f t="shared" si="169"/>
        <v>Organic Goat Milk Corporation U.A.</v>
      </c>
      <c r="C857">
        <v>255</v>
      </c>
      <c r="D857" t="str">
        <f t="shared" si="170"/>
        <v>59255</v>
      </c>
      <c r="E857" t="str">
        <f t="shared" si="171"/>
        <v xml:space="preserve">Verrekening geleverde B-melk                      </v>
      </c>
      <c r="F857" t="s">
        <v>2681</v>
      </c>
      <c r="H857" t="s">
        <v>2682</v>
      </c>
      <c r="J857" t="str">
        <f t="shared" si="172"/>
        <v>aantal</v>
      </c>
    </row>
    <row r="858" spans="1:10" x14ac:dyDescent="0.25">
      <c r="A858">
        <v>59</v>
      </c>
      <c r="B858" t="str">
        <f t="shared" si="169"/>
        <v>Organic Goat Milk Corporation U.A.</v>
      </c>
      <c r="C858">
        <v>256</v>
      </c>
      <c r="D858" t="str">
        <f t="shared" si="170"/>
        <v>59256</v>
      </c>
      <c r="E858" t="str">
        <f t="shared" si="171"/>
        <v xml:space="preserve">Verrekening geleverde B-melk                      </v>
      </c>
      <c r="F858" t="s">
        <v>2681</v>
      </c>
      <c r="H858" t="s">
        <v>2682</v>
      </c>
      <c r="J858" t="str">
        <f t="shared" si="172"/>
        <v>aantal</v>
      </c>
    </row>
    <row r="859" spans="1:10" x14ac:dyDescent="0.25">
      <c r="A859">
        <v>59</v>
      </c>
      <c r="B859" t="str">
        <f t="shared" si="169"/>
        <v>Organic Goat Milk Corporation U.A.</v>
      </c>
      <c r="C859">
        <v>402</v>
      </c>
      <c r="D859" t="str">
        <f t="shared" si="170"/>
        <v>59402</v>
      </c>
      <c r="E859" t="str">
        <f t="shared" si="171"/>
        <v xml:space="preserve">10% Nabetaling 2023                               </v>
      </c>
      <c r="F859" t="s">
        <v>2681</v>
      </c>
      <c r="H859" t="s">
        <v>2682</v>
      </c>
      <c r="J859" t="str">
        <f t="shared" si="172"/>
        <v>geen</v>
      </c>
    </row>
    <row r="860" spans="1:10" x14ac:dyDescent="0.25">
      <c r="A860">
        <v>59</v>
      </c>
      <c r="B860" t="str">
        <f t="shared" si="169"/>
        <v>Organic Goat Milk Corporation U.A.</v>
      </c>
      <c r="C860">
        <v>511</v>
      </c>
      <c r="D860" t="str">
        <f t="shared" si="170"/>
        <v>59511</v>
      </c>
      <c r="E860" t="str">
        <f>VLOOKUP(D860,vlfd07,4,FALSE)</f>
        <v xml:space="preserve">Vet                                               </v>
      </c>
      <c r="F860" t="s">
        <v>2680</v>
      </c>
      <c r="G860">
        <f>VLOOKUP(D860,vlfd02,4,FALSE)</f>
        <v>1</v>
      </c>
      <c r="H860" t="str">
        <f>IF(G860=1,"voorschot melkgeld","diversen")</f>
        <v>voorschot melkgeld</v>
      </c>
      <c r="I860">
        <f>VLOOKUP(D860,vlfd02,5,FALSE)</f>
        <v>2</v>
      </c>
      <c r="J860" t="str">
        <f>VLOOKUP(I860,selmel52,2,FALSE)</f>
        <v xml:space="preserve">kg vet                                            </v>
      </c>
    </row>
    <row r="861" spans="1:10" x14ac:dyDescent="0.25">
      <c r="A861">
        <v>59</v>
      </c>
      <c r="B861" t="str">
        <f t="shared" si="169"/>
        <v>Organic Goat Milk Corporation U.A.</v>
      </c>
      <c r="C861">
        <v>521</v>
      </c>
      <c r="D861" t="str">
        <f t="shared" si="170"/>
        <v>59521</v>
      </c>
      <c r="E861" t="str">
        <f>VLOOKUP(D861,vlfd07,4,FALSE)</f>
        <v xml:space="preserve">Eiwit                                             </v>
      </c>
      <c r="F861" t="s">
        <v>2680</v>
      </c>
      <c r="G861">
        <f>VLOOKUP(D861,vlfd02,4,FALSE)</f>
        <v>1</v>
      </c>
      <c r="H861" t="str">
        <f>IF(G861=1,"voorschot melkgeld","diversen")</f>
        <v>voorschot melkgeld</v>
      </c>
      <c r="I861">
        <f>VLOOKUP(D861,vlfd02,5,FALSE)</f>
        <v>3</v>
      </c>
      <c r="J861" t="str">
        <f>VLOOKUP(I861,selmel52,2,FALSE)</f>
        <v xml:space="preserve">kg eiwit                                          </v>
      </c>
    </row>
    <row r="862" spans="1:10" x14ac:dyDescent="0.25">
      <c r="A862">
        <v>59</v>
      </c>
      <c r="B862" t="str">
        <f t="shared" si="169"/>
        <v>Organic Goat Milk Corporation U.A.</v>
      </c>
      <c r="C862">
        <v>611</v>
      </c>
      <c r="D862" t="str">
        <f t="shared" si="170"/>
        <v>59611</v>
      </c>
      <c r="E862" t="str">
        <f>VLOOKUP(D862,vlfd07,4,FALSE)</f>
        <v xml:space="preserve">Vet                                               </v>
      </c>
      <c r="F862" t="s">
        <v>2680</v>
      </c>
      <c r="G862">
        <f>VLOOKUP(D862,vlfd02,4,FALSE)</f>
        <v>1</v>
      </c>
      <c r="H862" t="str">
        <f>IF(G862=1,"voorschot melkgeld","diversen")</f>
        <v>voorschot melkgeld</v>
      </c>
      <c r="I862">
        <f>VLOOKUP(D862,vlfd02,5,FALSE)</f>
        <v>2</v>
      </c>
      <c r="J862" t="str">
        <f>VLOOKUP(I862,selmel52,2,FALSE)</f>
        <v xml:space="preserve">kg vet                                            </v>
      </c>
    </row>
    <row r="863" spans="1:10" x14ac:dyDescent="0.25">
      <c r="A863">
        <v>59</v>
      </c>
      <c r="B863" t="str">
        <f t="shared" si="169"/>
        <v>Organic Goat Milk Corporation U.A.</v>
      </c>
      <c r="C863">
        <v>621</v>
      </c>
      <c r="D863" t="str">
        <f t="shared" si="170"/>
        <v>59621</v>
      </c>
      <c r="E863" t="str">
        <f>VLOOKUP(D863,vlfd07,4,FALSE)</f>
        <v xml:space="preserve">Eiwit                                             </v>
      </c>
      <c r="F863" t="s">
        <v>2680</v>
      </c>
      <c r="G863">
        <f>VLOOKUP(D863,vlfd02,4,FALSE)</f>
        <v>1</v>
      </c>
      <c r="H863" t="str">
        <f>IF(G863=1,"voorschot melkgeld","diversen")</f>
        <v>voorschot melkgeld</v>
      </c>
      <c r="I863">
        <f>VLOOKUP(D863,vlfd02,5,FALSE)</f>
        <v>3</v>
      </c>
      <c r="J863" t="str">
        <f>VLOOKUP(I863,selmel52,2,FALSE)</f>
        <v xml:space="preserve">kg eiwit                                          </v>
      </c>
    </row>
    <row r="864" spans="1:10" x14ac:dyDescent="0.25">
      <c r="A864">
        <v>59</v>
      </c>
      <c r="B864" t="str">
        <f t="shared" si="169"/>
        <v>Organic Goat Milk Corporation U.A.</v>
      </c>
      <c r="C864">
        <v>704</v>
      </c>
      <c r="D864" t="str">
        <f t="shared" si="170"/>
        <v>59704</v>
      </c>
      <c r="E864" t="str">
        <f>VLOOKUP(D864,vlid51,4,FALSE)</f>
        <v xml:space="preserve">Nabetaling 2023                                   </v>
      </c>
      <c r="F864" t="s">
        <v>2681</v>
      </c>
      <c r="H864" t="s">
        <v>2682</v>
      </c>
      <c r="J864" t="str">
        <f>VLOOKUP(D864,vlid51,5,FALSE)</f>
        <v>aantal</v>
      </c>
    </row>
    <row r="865" spans="1:10" x14ac:dyDescent="0.25">
      <c r="A865">
        <v>59</v>
      </c>
      <c r="B865" t="str">
        <f t="shared" si="169"/>
        <v>Organic Goat Milk Corporation U.A.</v>
      </c>
      <c r="C865">
        <v>705</v>
      </c>
      <c r="D865" t="str">
        <f t="shared" si="170"/>
        <v>59705</v>
      </c>
      <c r="E865" t="str">
        <f>VLOOKUP(D865,vlid51,4,FALSE)</f>
        <v xml:space="preserve">Nabetaling 2023                                   </v>
      </c>
      <c r="F865" t="s">
        <v>2681</v>
      </c>
      <c r="H865" t="s">
        <v>2682</v>
      </c>
      <c r="J865" t="str">
        <f>VLOOKUP(D865,vlid51,5,FALSE)</f>
        <v>aantal</v>
      </c>
    </row>
    <row r="866" spans="1:10" x14ac:dyDescent="0.25">
      <c r="A866">
        <v>59</v>
      </c>
      <c r="B866" t="str">
        <f t="shared" si="169"/>
        <v>Organic Goat Milk Corporation U.A.</v>
      </c>
      <c r="C866">
        <v>706</v>
      </c>
      <c r="D866" t="str">
        <f t="shared" si="170"/>
        <v>59706</v>
      </c>
      <c r="E866" t="str">
        <f>VLOOKUP(D866,vlid51,4,FALSE)</f>
        <v xml:space="preserve">Nabetaling 2023                                   </v>
      </c>
      <c r="F866" t="s">
        <v>2681</v>
      </c>
      <c r="H866" t="s">
        <v>2682</v>
      </c>
      <c r="J866" t="str">
        <f>VLOOKUP(D866,vlid51,5,FALSE)</f>
        <v>aantal</v>
      </c>
    </row>
    <row r="867" spans="1:10" x14ac:dyDescent="0.25">
      <c r="A867">
        <v>59</v>
      </c>
      <c r="B867" t="str">
        <f t="shared" si="169"/>
        <v>Organic Goat Milk Corporation U.A.</v>
      </c>
      <c r="C867">
        <v>707</v>
      </c>
      <c r="D867" t="str">
        <f t="shared" si="170"/>
        <v>59707</v>
      </c>
      <c r="E867" t="str">
        <f>VLOOKUP(D867,vlid51,4,FALSE)</f>
        <v xml:space="preserve">Nabetaling 2023                                   </v>
      </c>
      <c r="F867" t="s">
        <v>2681</v>
      </c>
      <c r="H867" t="s">
        <v>2682</v>
      </c>
      <c r="J867" t="str">
        <f>VLOOKUP(D867,vlid51,5,FALSE)</f>
        <v>aantal</v>
      </c>
    </row>
    <row r="868" spans="1:10" x14ac:dyDescent="0.25">
      <c r="A868">
        <v>65</v>
      </c>
      <c r="B868" t="str">
        <f t="shared" si="169"/>
        <v>Mecone</v>
      </c>
      <c r="C868">
        <v>1</v>
      </c>
      <c r="D868" t="str">
        <f t="shared" si="170"/>
        <v>651</v>
      </c>
      <c r="E868" t="str">
        <f t="shared" ref="E868:E892" si="173">VLOOKUP(D868,vlfd07,4,FALSE)</f>
        <v xml:space="preserve">Ecologische melk                                  </v>
      </c>
      <c r="F868" t="s">
        <v>2680</v>
      </c>
      <c r="G868">
        <f t="shared" ref="G868:G892" si="174">VLOOKUP(D868,vlfd02,4,FALSE)</f>
        <v>1</v>
      </c>
      <c r="H868" t="str">
        <f t="shared" ref="H868:H892" si="175">IF(G868=1,"voorschot melkgeld","diversen")</f>
        <v>voorschot melkgeld</v>
      </c>
      <c r="I868">
        <f t="shared" ref="I868:I892" si="176">VLOOKUP(D868,vlfd02,5,FALSE)</f>
        <v>20</v>
      </c>
      <c r="J868" t="str">
        <f t="shared" ref="J868:J892" si="177">VLOOKUP(I868,selmel52,2,FALSE)</f>
        <v xml:space="preserve">Tel kg melk                                       </v>
      </c>
    </row>
    <row r="869" spans="1:10" x14ac:dyDescent="0.25">
      <c r="A869">
        <v>65</v>
      </c>
      <c r="B869" t="str">
        <f t="shared" si="169"/>
        <v>Mecone</v>
      </c>
      <c r="C869">
        <v>11</v>
      </c>
      <c r="D869" t="str">
        <f t="shared" si="170"/>
        <v>6511</v>
      </c>
      <c r="E869" t="str">
        <f t="shared" si="173"/>
        <v xml:space="preserve">Gemiddeld vet                                     </v>
      </c>
      <c r="F869" t="s">
        <v>2680</v>
      </c>
      <c r="G869">
        <f t="shared" si="174"/>
        <v>1</v>
      </c>
      <c r="H869" t="str">
        <f t="shared" si="175"/>
        <v>voorschot melkgeld</v>
      </c>
      <c r="I869">
        <f t="shared" si="176"/>
        <v>2</v>
      </c>
      <c r="J869" t="str">
        <f t="shared" si="177"/>
        <v xml:space="preserve">kg vet                                            </v>
      </c>
    </row>
    <row r="870" spans="1:10" x14ac:dyDescent="0.25">
      <c r="A870">
        <v>65</v>
      </c>
      <c r="B870" t="str">
        <f t="shared" si="169"/>
        <v>Mecone</v>
      </c>
      <c r="C870">
        <v>21</v>
      </c>
      <c r="D870" t="str">
        <f t="shared" si="170"/>
        <v>6521</v>
      </c>
      <c r="E870" t="str">
        <f t="shared" si="173"/>
        <v xml:space="preserve">Gemiddeld eiwit                                   </v>
      </c>
      <c r="F870" t="s">
        <v>2680</v>
      </c>
      <c r="G870">
        <f t="shared" si="174"/>
        <v>1</v>
      </c>
      <c r="H870" t="str">
        <f t="shared" si="175"/>
        <v>voorschot melkgeld</v>
      </c>
      <c r="I870">
        <f t="shared" si="176"/>
        <v>3</v>
      </c>
      <c r="J870" t="str">
        <f t="shared" si="177"/>
        <v xml:space="preserve">kg eiwit                                          </v>
      </c>
    </row>
    <row r="871" spans="1:10" x14ac:dyDescent="0.25">
      <c r="A871">
        <v>65</v>
      </c>
      <c r="B871" t="str">
        <f t="shared" si="169"/>
        <v>Mecone</v>
      </c>
      <c r="C871">
        <v>31</v>
      </c>
      <c r="D871" t="str">
        <f t="shared" si="170"/>
        <v>6531</v>
      </c>
      <c r="E871" t="str">
        <f t="shared" si="173"/>
        <v xml:space="preserve">Gemiddeld lactose                                 </v>
      </c>
      <c r="F871" t="s">
        <v>2680</v>
      </c>
      <c r="G871">
        <f t="shared" si="174"/>
        <v>1</v>
      </c>
      <c r="H871" t="str">
        <f t="shared" si="175"/>
        <v>voorschot melkgeld</v>
      </c>
      <c r="I871">
        <f t="shared" si="176"/>
        <v>4</v>
      </c>
      <c r="J871" t="str">
        <f t="shared" si="177"/>
        <v xml:space="preserve">kg lactose                                        </v>
      </c>
    </row>
    <row r="872" spans="1:10" x14ac:dyDescent="0.25">
      <c r="A872">
        <v>65</v>
      </c>
      <c r="B872" t="str">
        <f t="shared" si="169"/>
        <v>Mecone</v>
      </c>
      <c r="C872">
        <v>51</v>
      </c>
      <c r="D872" t="str">
        <f t="shared" si="170"/>
        <v>6551</v>
      </c>
      <c r="E872" t="str">
        <f t="shared" si="173"/>
        <v xml:space="preserve">Vaste inhouding                                   </v>
      </c>
      <c r="F872" t="s">
        <v>2680</v>
      </c>
      <c r="G872">
        <f t="shared" si="174"/>
        <v>4</v>
      </c>
      <c r="H872" t="str">
        <f t="shared" si="175"/>
        <v>diversen</v>
      </c>
      <c r="I872">
        <f t="shared" si="176"/>
        <v>43</v>
      </c>
      <c r="J872" t="str">
        <f t="shared" si="177"/>
        <v xml:space="preserve">Verrekening aantal innames                        </v>
      </c>
    </row>
    <row r="873" spans="1:10" x14ac:dyDescent="0.25">
      <c r="A873">
        <v>65</v>
      </c>
      <c r="B873" t="str">
        <f t="shared" si="169"/>
        <v>Mecone</v>
      </c>
      <c r="C873">
        <v>61</v>
      </c>
      <c r="D873" t="str">
        <f t="shared" si="170"/>
        <v>6561</v>
      </c>
      <c r="E873" t="str">
        <f t="shared" si="173"/>
        <v xml:space="preserve">Zomerheffing                                      </v>
      </c>
      <c r="F873" t="s">
        <v>2680</v>
      </c>
      <c r="G873">
        <f t="shared" si="174"/>
        <v>4</v>
      </c>
      <c r="H873" t="str">
        <f t="shared" si="175"/>
        <v>diversen</v>
      </c>
      <c r="I873">
        <f t="shared" si="176"/>
        <v>147</v>
      </c>
      <c r="J873" t="str">
        <f t="shared" si="177"/>
        <v xml:space="preserve">Staffelprijs over kg vet + eiwit                  </v>
      </c>
    </row>
    <row r="874" spans="1:10" x14ac:dyDescent="0.25">
      <c r="A874">
        <v>65</v>
      </c>
      <c r="B874" t="str">
        <f t="shared" si="169"/>
        <v>Mecone</v>
      </c>
      <c r="C874">
        <v>65</v>
      </c>
      <c r="D874" t="str">
        <f t="shared" si="170"/>
        <v>6565</v>
      </c>
      <c r="E874" t="str">
        <f t="shared" si="173"/>
        <v xml:space="preserve">Saldering zomer/winter                            </v>
      </c>
      <c r="F874" t="s">
        <v>2680</v>
      </c>
      <c r="G874">
        <f t="shared" si="174"/>
        <v>4</v>
      </c>
      <c r="H874" t="str">
        <f t="shared" si="175"/>
        <v>diversen</v>
      </c>
      <c r="I874">
        <f t="shared" si="176"/>
        <v>96</v>
      </c>
      <c r="J874" t="str">
        <f t="shared" si="177"/>
        <v xml:space="preserve">tegenboeking zo/he/wi verrek.                     </v>
      </c>
    </row>
    <row r="875" spans="1:10" x14ac:dyDescent="0.25">
      <c r="A875">
        <v>65</v>
      </c>
      <c r="B875" t="str">
        <f t="shared" si="169"/>
        <v>Mecone</v>
      </c>
      <c r="C875">
        <v>71</v>
      </c>
      <c r="D875" t="str">
        <f t="shared" si="170"/>
        <v>6571</v>
      </c>
      <c r="E875" t="str">
        <f t="shared" si="173"/>
        <v xml:space="preserve">Kwaliteitskorting                                 </v>
      </c>
      <c r="F875" t="s">
        <v>2680</v>
      </c>
      <c r="G875">
        <f t="shared" si="174"/>
        <v>4</v>
      </c>
      <c r="H875" t="str">
        <f t="shared" si="175"/>
        <v>diversen</v>
      </c>
      <c r="I875">
        <f t="shared" si="176"/>
        <v>8</v>
      </c>
      <c r="J875" t="str">
        <f t="shared" si="177"/>
        <v xml:space="preserve">Per punt per kg                                   </v>
      </c>
    </row>
    <row r="876" spans="1:10" x14ac:dyDescent="0.25">
      <c r="A876">
        <v>65</v>
      </c>
      <c r="B876" t="str">
        <f t="shared" si="169"/>
        <v>Mecone</v>
      </c>
      <c r="C876">
        <v>122</v>
      </c>
      <c r="D876" t="str">
        <f t="shared" si="170"/>
        <v>65122</v>
      </c>
      <c r="E876" t="str">
        <f t="shared" si="173"/>
        <v xml:space="preserve">Leveranciers melkgeld                             </v>
      </c>
      <c r="F876" t="s">
        <v>2680</v>
      </c>
      <c r="G876">
        <f t="shared" si="174"/>
        <v>2</v>
      </c>
      <c r="H876" t="str">
        <f t="shared" si="175"/>
        <v>diversen</v>
      </c>
      <c r="I876">
        <f t="shared" si="176"/>
        <v>9</v>
      </c>
      <c r="J876" t="str">
        <f t="shared" si="177"/>
        <v xml:space="preserve">Totalisering                                      </v>
      </c>
    </row>
    <row r="877" spans="1:10" x14ac:dyDescent="0.25">
      <c r="A877">
        <v>65</v>
      </c>
      <c r="B877" t="str">
        <f t="shared" si="169"/>
        <v>Mecone</v>
      </c>
      <c r="C877">
        <v>201</v>
      </c>
      <c r="D877" t="str">
        <f t="shared" si="170"/>
        <v>65201</v>
      </c>
      <c r="E877" t="str">
        <f t="shared" si="173"/>
        <v xml:space="preserve">Totaal                                            </v>
      </c>
      <c r="F877" t="s">
        <v>2680</v>
      </c>
      <c r="G877">
        <f t="shared" si="174"/>
        <v>4</v>
      </c>
      <c r="H877" t="str">
        <f t="shared" si="175"/>
        <v>diversen</v>
      </c>
      <c r="I877">
        <f t="shared" si="176"/>
        <v>9</v>
      </c>
      <c r="J877" t="str">
        <f t="shared" si="177"/>
        <v xml:space="preserve">Totalisering                                      </v>
      </c>
    </row>
    <row r="878" spans="1:10" x14ac:dyDescent="0.25">
      <c r="A878">
        <v>66</v>
      </c>
      <c r="B878" t="str">
        <f t="shared" si="169"/>
        <v>Graafstroom</v>
      </c>
      <c r="C878">
        <v>1</v>
      </c>
      <c r="D878" t="str">
        <f t="shared" si="170"/>
        <v>661</v>
      </c>
      <c r="E878" t="str">
        <f t="shared" si="173"/>
        <v xml:space="preserve">Melk                                              </v>
      </c>
      <c r="F878" t="s">
        <v>2680</v>
      </c>
      <c r="G878">
        <f t="shared" si="174"/>
        <v>1</v>
      </c>
      <c r="H878" t="str">
        <f t="shared" si="175"/>
        <v>voorschot melkgeld</v>
      </c>
      <c r="I878">
        <f t="shared" si="176"/>
        <v>20</v>
      </c>
      <c r="J878" t="str">
        <f t="shared" si="177"/>
        <v xml:space="preserve">Tel kg melk                                       </v>
      </c>
    </row>
    <row r="879" spans="1:10" x14ac:dyDescent="0.25">
      <c r="A879">
        <v>66</v>
      </c>
      <c r="B879" t="str">
        <f t="shared" si="169"/>
        <v>Graafstroom</v>
      </c>
      <c r="C879">
        <v>11</v>
      </c>
      <c r="D879" t="str">
        <f t="shared" si="170"/>
        <v>6611</v>
      </c>
      <c r="E879" t="str">
        <f t="shared" si="173"/>
        <v xml:space="preserve">Vetprijs                                          </v>
      </c>
      <c r="F879" t="s">
        <v>2680</v>
      </c>
      <c r="G879">
        <f t="shared" si="174"/>
        <v>1</v>
      </c>
      <c r="H879" t="str">
        <f t="shared" si="175"/>
        <v>voorschot melkgeld</v>
      </c>
      <c r="I879">
        <f t="shared" si="176"/>
        <v>2</v>
      </c>
      <c r="J879" t="str">
        <f t="shared" si="177"/>
        <v xml:space="preserve">kg vet                                            </v>
      </c>
    </row>
    <row r="880" spans="1:10" x14ac:dyDescent="0.25">
      <c r="A880">
        <v>66</v>
      </c>
      <c r="B880" t="str">
        <f t="shared" si="169"/>
        <v>Graafstroom</v>
      </c>
      <c r="C880">
        <v>21</v>
      </c>
      <c r="D880" t="str">
        <f t="shared" si="170"/>
        <v>6621</v>
      </c>
      <c r="E880" t="str">
        <f t="shared" si="173"/>
        <v xml:space="preserve">Eiwitprijs                                        </v>
      </c>
      <c r="F880" t="s">
        <v>2680</v>
      </c>
      <c r="G880">
        <f t="shared" si="174"/>
        <v>1</v>
      </c>
      <c r="H880" t="str">
        <f t="shared" si="175"/>
        <v>voorschot melkgeld</v>
      </c>
      <c r="I880">
        <f t="shared" si="176"/>
        <v>3</v>
      </c>
      <c r="J880" t="str">
        <f t="shared" si="177"/>
        <v xml:space="preserve">kg eiwit                                          </v>
      </c>
    </row>
    <row r="881" spans="1:10" x14ac:dyDescent="0.25">
      <c r="A881">
        <v>66</v>
      </c>
      <c r="B881" t="str">
        <f t="shared" si="169"/>
        <v>Graafstroom</v>
      </c>
      <c r="C881">
        <v>31</v>
      </c>
      <c r="D881" t="str">
        <f t="shared" si="170"/>
        <v>6631</v>
      </c>
      <c r="E881" t="str">
        <f t="shared" si="173"/>
        <v xml:space="preserve">Gemiddeld lactose                                 </v>
      </c>
      <c r="F881" t="s">
        <v>2680</v>
      </c>
      <c r="G881">
        <f t="shared" si="174"/>
        <v>1</v>
      </c>
      <c r="H881" t="str">
        <f t="shared" si="175"/>
        <v>voorschot melkgeld</v>
      </c>
      <c r="I881">
        <f t="shared" si="176"/>
        <v>4</v>
      </c>
      <c r="J881" t="str">
        <f t="shared" si="177"/>
        <v xml:space="preserve">kg lactose                                        </v>
      </c>
    </row>
    <row r="882" spans="1:10" x14ac:dyDescent="0.25">
      <c r="A882">
        <v>66</v>
      </c>
      <c r="B882" t="str">
        <f t="shared" si="169"/>
        <v>Graafstroom</v>
      </c>
      <c r="C882">
        <v>33</v>
      </c>
      <c r="D882" t="str">
        <f t="shared" si="170"/>
        <v>6633</v>
      </c>
      <c r="E882" t="str">
        <f t="shared" si="173"/>
        <v xml:space="preserve">Gemiddeld ureum                                   </v>
      </c>
      <c r="F882" t="s">
        <v>2680</v>
      </c>
      <c r="G882">
        <f t="shared" si="174"/>
        <v>1</v>
      </c>
      <c r="H882" t="str">
        <f t="shared" si="175"/>
        <v>voorschot melkgeld</v>
      </c>
      <c r="I882">
        <f t="shared" si="176"/>
        <v>80</v>
      </c>
      <c r="J882" t="str">
        <f t="shared" si="177"/>
        <v xml:space="preserve">mg/100g ureum                                     </v>
      </c>
    </row>
    <row r="883" spans="1:10" x14ac:dyDescent="0.25">
      <c r="A883">
        <v>66</v>
      </c>
      <c r="B883" t="str">
        <f t="shared" si="169"/>
        <v>Graafstroom</v>
      </c>
      <c r="C883">
        <v>41</v>
      </c>
      <c r="D883" t="str">
        <f t="shared" si="170"/>
        <v>6641</v>
      </c>
      <c r="E883" t="str">
        <f t="shared" si="173"/>
        <v xml:space="preserve">Negatieve grondprijs                              </v>
      </c>
      <c r="F883" t="s">
        <v>2680</v>
      </c>
      <c r="G883">
        <f t="shared" si="174"/>
        <v>1</v>
      </c>
      <c r="H883" t="str">
        <f t="shared" si="175"/>
        <v>voorschot melkgeld</v>
      </c>
      <c r="I883">
        <f t="shared" si="176"/>
        <v>18</v>
      </c>
      <c r="J883" t="str">
        <f t="shared" si="177"/>
        <v xml:space="preserve">kg melk (inhouding)                               </v>
      </c>
    </row>
    <row r="884" spans="1:10" x14ac:dyDescent="0.25">
      <c r="A884">
        <v>66</v>
      </c>
      <c r="B884" t="str">
        <f t="shared" si="169"/>
        <v>Graafstroom</v>
      </c>
      <c r="C884">
        <v>45</v>
      </c>
      <c r="D884" t="str">
        <f t="shared" si="170"/>
        <v>6645</v>
      </c>
      <c r="E884" t="str">
        <f t="shared" si="173"/>
        <v xml:space="preserve">VLOG toeslag                                      </v>
      </c>
      <c r="F884" t="s">
        <v>2680</v>
      </c>
      <c r="G884">
        <f t="shared" si="174"/>
        <v>4</v>
      </c>
      <c r="H884" t="str">
        <f t="shared" si="175"/>
        <v>diversen</v>
      </c>
      <c r="I884">
        <f t="shared" si="176"/>
        <v>39</v>
      </c>
      <c r="J884" t="str">
        <f t="shared" si="177"/>
        <v xml:space="preserve">Deelnemer VLOG (per reg.datum)                    </v>
      </c>
    </row>
    <row r="885" spans="1:10" x14ac:dyDescent="0.25">
      <c r="A885">
        <v>66</v>
      </c>
      <c r="B885" t="str">
        <f t="shared" si="169"/>
        <v>Graafstroom</v>
      </c>
      <c r="C885">
        <v>47</v>
      </c>
      <c r="D885" t="str">
        <f t="shared" si="170"/>
        <v>6647</v>
      </c>
      <c r="E885" t="str">
        <f t="shared" si="173"/>
        <v xml:space="preserve">Duurzame Zuivel vergoeding                        </v>
      </c>
      <c r="F885" t="s">
        <v>2680</v>
      </c>
      <c r="G885">
        <f t="shared" si="174"/>
        <v>4</v>
      </c>
      <c r="H885" t="str">
        <f t="shared" si="175"/>
        <v>diversen</v>
      </c>
      <c r="I885">
        <f t="shared" si="176"/>
        <v>71</v>
      </c>
      <c r="J885" t="str">
        <f t="shared" si="177"/>
        <v xml:space="preserve">Actieve deelnemer AH (per sys.dat)                </v>
      </c>
    </row>
    <row r="886" spans="1:10" x14ac:dyDescent="0.25">
      <c r="A886">
        <v>66</v>
      </c>
      <c r="B886" t="str">
        <f t="shared" si="169"/>
        <v>Graafstroom</v>
      </c>
      <c r="C886">
        <v>51</v>
      </c>
      <c r="D886" t="str">
        <f t="shared" si="170"/>
        <v>6651</v>
      </c>
      <c r="E886" t="str">
        <f t="shared" si="173"/>
        <v xml:space="preserve">Vaste kosten per afrekening                       </v>
      </c>
      <c r="F886" t="s">
        <v>2680</v>
      </c>
      <c r="G886">
        <f t="shared" si="174"/>
        <v>1</v>
      </c>
      <c r="H886" t="str">
        <f t="shared" si="175"/>
        <v>voorschot melkgeld</v>
      </c>
      <c r="I886">
        <f t="shared" si="176"/>
        <v>19</v>
      </c>
      <c r="J886" t="str">
        <f t="shared" si="177"/>
        <v xml:space="preserve">per leverend bedrijf                              </v>
      </c>
    </row>
    <row r="887" spans="1:10" x14ac:dyDescent="0.25">
      <c r="A887">
        <v>66</v>
      </c>
      <c r="B887" t="str">
        <f t="shared" si="169"/>
        <v>Graafstroom</v>
      </c>
      <c r="C887">
        <v>71</v>
      </c>
      <c r="D887" t="str">
        <f t="shared" si="170"/>
        <v>6671</v>
      </c>
      <c r="E887" t="str">
        <f t="shared" si="173"/>
        <v xml:space="preserve">Kwaliteitskorting                                 </v>
      </c>
      <c r="F887" t="s">
        <v>2680</v>
      </c>
      <c r="G887">
        <f t="shared" si="174"/>
        <v>4</v>
      </c>
      <c r="H887" t="str">
        <f t="shared" si="175"/>
        <v>diversen</v>
      </c>
      <c r="I887">
        <f t="shared" si="176"/>
        <v>8</v>
      </c>
      <c r="J887" t="str">
        <f t="shared" si="177"/>
        <v xml:space="preserve">Per punt per kg                                   </v>
      </c>
    </row>
    <row r="888" spans="1:10" x14ac:dyDescent="0.25">
      <c r="A888">
        <v>66</v>
      </c>
      <c r="B888" t="str">
        <f t="shared" si="169"/>
        <v>Graafstroom</v>
      </c>
      <c r="C888">
        <v>72</v>
      </c>
      <c r="D888" t="str">
        <f t="shared" si="170"/>
        <v>6672</v>
      </c>
      <c r="E888" t="str">
        <f t="shared" si="173"/>
        <v xml:space="preserve">Korting groeiremmende stoffen                     </v>
      </c>
      <c r="F888" t="s">
        <v>2680</v>
      </c>
      <c r="G888">
        <f t="shared" si="174"/>
        <v>4</v>
      </c>
      <c r="H888" t="str">
        <f t="shared" si="175"/>
        <v>diversen</v>
      </c>
      <c r="I888">
        <f t="shared" si="176"/>
        <v>100</v>
      </c>
      <c r="J888" t="str">
        <f t="shared" si="177"/>
        <v xml:space="preserve">Geen uitbetaling leverantie met antibiotica       </v>
      </c>
    </row>
    <row r="889" spans="1:10" x14ac:dyDescent="0.25">
      <c r="A889">
        <v>66</v>
      </c>
      <c r="B889" t="str">
        <f t="shared" si="169"/>
        <v>Graafstroom</v>
      </c>
      <c r="C889">
        <v>101</v>
      </c>
      <c r="D889" t="str">
        <f t="shared" si="170"/>
        <v>66101</v>
      </c>
      <c r="E889" t="str">
        <f t="shared" si="173"/>
        <v xml:space="preserve">Verrekening                                       </v>
      </c>
      <c r="F889" t="s">
        <v>2680</v>
      </c>
      <c r="G889">
        <f t="shared" si="174"/>
        <v>4</v>
      </c>
      <c r="H889" t="str">
        <f t="shared" si="175"/>
        <v>diversen</v>
      </c>
      <c r="I889">
        <f t="shared" si="176"/>
        <v>0</v>
      </c>
      <c r="J889" t="str">
        <f t="shared" si="177"/>
        <v xml:space="preserve">geen berekening                                   </v>
      </c>
    </row>
    <row r="890" spans="1:10" x14ac:dyDescent="0.25">
      <c r="A890">
        <v>66</v>
      </c>
      <c r="B890" t="str">
        <f t="shared" si="169"/>
        <v>Graafstroom</v>
      </c>
      <c r="C890">
        <v>113</v>
      </c>
      <c r="D890" t="str">
        <f t="shared" si="170"/>
        <v>66113</v>
      </c>
      <c r="E890" t="str">
        <f t="shared" si="173"/>
        <v xml:space="preserve">Bijdrage ZuivelNL                                 </v>
      </c>
      <c r="F890" t="s">
        <v>2680</v>
      </c>
      <c r="G890">
        <f t="shared" si="174"/>
        <v>4</v>
      </c>
      <c r="H890" t="str">
        <f t="shared" si="175"/>
        <v>diversen</v>
      </c>
      <c r="I890">
        <f t="shared" si="176"/>
        <v>18</v>
      </c>
      <c r="J890" t="str">
        <f t="shared" si="177"/>
        <v xml:space="preserve">kg melk (inhouding)                               </v>
      </c>
    </row>
    <row r="891" spans="1:10" x14ac:dyDescent="0.25">
      <c r="A891">
        <v>66</v>
      </c>
      <c r="B891" t="str">
        <f t="shared" si="169"/>
        <v>Graafstroom</v>
      </c>
      <c r="C891">
        <v>122</v>
      </c>
      <c r="D891" t="str">
        <f t="shared" si="170"/>
        <v>66122</v>
      </c>
      <c r="E891" t="str">
        <f t="shared" si="173"/>
        <v xml:space="preserve">Melkgeld                                          </v>
      </c>
      <c r="F891" t="s">
        <v>2680</v>
      </c>
      <c r="G891">
        <f t="shared" si="174"/>
        <v>2</v>
      </c>
      <c r="H891" t="str">
        <f t="shared" si="175"/>
        <v>diversen</v>
      </c>
      <c r="I891">
        <f t="shared" si="176"/>
        <v>9</v>
      </c>
      <c r="J891" t="str">
        <f t="shared" si="177"/>
        <v xml:space="preserve">Totalisering                                      </v>
      </c>
    </row>
    <row r="892" spans="1:10" x14ac:dyDescent="0.25">
      <c r="A892">
        <v>66</v>
      </c>
      <c r="B892" t="str">
        <f t="shared" si="169"/>
        <v>Graafstroom</v>
      </c>
      <c r="C892">
        <v>201</v>
      </c>
      <c r="D892" t="str">
        <f t="shared" si="170"/>
        <v>66201</v>
      </c>
      <c r="E892" t="str">
        <f t="shared" si="173"/>
        <v xml:space="preserve">Totaal                                            </v>
      </c>
      <c r="F892" t="s">
        <v>2680</v>
      </c>
      <c r="G892">
        <f t="shared" si="174"/>
        <v>4</v>
      </c>
      <c r="H892" t="str">
        <f t="shared" si="175"/>
        <v>diversen</v>
      </c>
      <c r="I892">
        <f t="shared" si="176"/>
        <v>9</v>
      </c>
      <c r="J892" t="str">
        <f t="shared" si="177"/>
        <v xml:space="preserve">Totalisering                                      </v>
      </c>
    </row>
    <row r="893" spans="1:10" x14ac:dyDescent="0.25">
      <c r="A893">
        <v>66</v>
      </c>
      <c r="B893" t="str">
        <f t="shared" si="169"/>
        <v>Graafstroom</v>
      </c>
      <c r="C893">
        <v>1000</v>
      </c>
      <c r="D893" t="str">
        <f t="shared" si="170"/>
        <v>661000</v>
      </c>
      <c r="E893" t="str">
        <f t="shared" ref="E893:E921" si="178">VLOOKUP(D893,vlid51,4,FALSE)</f>
        <v xml:space="preserve">Extra monsters                                    </v>
      </c>
      <c r="F893" t="s">
        <v>2681</v>
      </c>
      <c r="H893" t="s">
        <v>2682</v>
      </c>
      <c r="J893" t="str">
        <f t="shared" ref="J893:J921" si="179">VLOOKUP(D893,vlid51,5,FALSE)</f>
        <v>aantal</v>
      </c>
    </row>
    <row r="894" spans="1:10" x14ac:dyDescent="0.25">
      <c r="A894">
        <v>66</v>
      </c>
      <c r="B894" t="str">
        <f t="shared" si="169"/>
        <v>Graafstroom</v>
      </c>
      <c r="C894">
        <v>1001</v>
      </c>
      <c r="D894" t="str">
        <f t="shared" si="170"/>
        <v>661001</v>
      </c>
      <c r="E894" t="str">
        <f t="shared" si="178"/>
        <v xml:space="preserve">Extra monsters uit regulier                       </v>
      </c>
      <c r="F894" t="s">
        <v>2681</v>
      </c>
      <c r="H894" t="s">
        <v>2682</v>
      </c>
      <c r="J894" t="str">
        <f t="shared" si="179"/>
        <v>aantal</v>
      </c>
    </row>
    <row r="895" spans="1:10" x14ac:dyDescent="0.25">
      <c r="A895">
        <v>66</v>
      </c>
      <c r="B895" t="str">
        <f t="shared" si="169"/>
        <v>Graafstroom</v>
      </c>
      <c r="C895">
        <v>1008</v>
      </c>
      <c r="D895" t="str">
        <f t="shared" si="170"/>
        <v>661008</v>
      </c>
      <c r="E895" t="str">
        <f t="shared" si="178"/>
        <v xml:space="preserve">Inhouding ivm lening                              </v>
      </c>
      <c r="F895" t="s">
        <v>2681</v>
      </c>
      <c r="H895" t="s">
        <v>2682</v>
      </c>
      <c r="J895" t="str">
        <f t="shared" si="179"/>
        <v>geen</v>
      </c>
    </row>
    <row r="896" spans="1:10" x14ac:dyDescent="0.25">
      <c r="A896">
        <v>66</v>
      </c>
      <c r="B896" t="str">
        <f t="shared" si="169"/>
        <v>Graafstroom</v>
      </c>
      <c r="C896">
        <v>1020</v>
      </c>
      <c r="D896" t="str">
        <f t="shared" si="170"/>
        <v>661020</v>
      </c>
      <c r="E896" t="str">
        <f t="shared" si="178"/>
        <v xml:space="preserve">Monster voorbewerking                             </v>
      </c>
      <c r="F896" t="s">
        <v>2681</v>
      </c>
      <c r="H896" t="s">
        <v>2682</v>
      </c>
      <c r="J896" t="str">
        <f t="shared" si="179"/>
        <v>aantal</v>
      </c>
    </row>
    <row r="897" spans="1:10" x14ac:dyDescent="0.25">
      <c r="A897">
        <v>66</v>
      </c>
      <c r="B897" t="str">
        <f t="shared" si="169"/>
        <v>Graafstroom</v>
      </c>
      <c r="C897">
        <v>1021</v>
      </c>
      <c r="D897" t="str">
        <f t="shared" si="170"/>
        <v>661021</v>
      </c>
      <c r="E897" t="str">
        <f t="shared" si="178"/>
        <v xml:space="preserve">Antibiotica stofniveau in rauwe melk              </v>
      </c>
      <c r="F897" t="s">
        <v>2681</v>
      </c>
      <c r="H897" t="s">
        <v>2682</v>
      </c>
      <c r="J897" t="str">
        <f t="shared" si="179"/>
        <v>aantal</v>
      </c>
    </row>
    <row r="898" spans="1:10" x14ac:dyDescent="0.25">
      <c r="A898">
        <v>66</v>
      </c>
      <c r="B898" t="str">
        <f t="shared" si="169"/>
        <v>Graafstroom</v>
      </c>
      <c r="C898">
        <v>1101</v>
      </c>
      <c r="D898" t="str">
        <f t="shared" si="170"/>
        <v>661101</v>
      </c>
      <c r="E898" t="str">
        <f t="shared" si="178"/>
        <v xml:space="preserve">Correctie malus kwaliteitsregeling                </v>
      </c>
      <c r="F898" t="s">
        <v>2681</v>
      </c>
      <c r="H898" t="s">
        <v>2682</v>
      </c>
      <c r="J898" t="str">
        <f t="shared" si="179"/>
        <v>geen</v>
      </c>
    </row>
    <row r="899" spans="1:10" x14ac:dyDescent="0.25">
      <c r="A899">
        <v>66</v>
      </c>
      <c r="B899" t="str">
        <f t="shared" si="169"/>
        <v>Graafstroom</v>
      </c>
      <c r="C899">
        <v>1102</v>
      </c>
      <c r="D899" t="str">
        <f t="shared" si="170"/>
        <v>661102</v>
      </c>
      <c r="E899" t="str">
        <f t="shared" si="178"/>
        <v xml:space="preserve">Correctie kwaliteitstoeslag                       </v>
      </c>
      <c r="F899" t="s">
        <v>2681</v>
      </c>
      <c r="H899" t="s">
        <v>2682</v>
      </c>
      <c r="J899" t="str">
        <f t="shared" si="179"/>
        <v>geen</v>
      </c>
    </row>
    <row r="900" spans="1:10" x14ac:dyDescent="0.25">
      <c r="A900">
        <v>66</v>
      </c>
      <c r="B900" t="str">
        <f t="shared" si="169"/>
        <v>Graafstroom</v>
      </c>
      <c r="C900">
        <v>1103</v>
      </c>
      <c r="D900" t="str">
        <f t="shared" si="170"/>
        <v>661103</v>
      </c>
      <c r="E900" t="str">
        <f t="shared" si="178"/>
        <v xml:space="preserve">Correctie Ketenmelk                               </v>
      </c>
      <c r="F900" t="s">
        <v>2681</v>
      </c>
      <c r="H900" t="s">
        <v>2682</v>
      </c>
      <c r="J900" t="str">
        <f t="shared" si="179"/>
        <v>geen</v>
      </c>
    </row>
    <row r="901" spans="1:10" x14ac:dyDescent="0.25">
      <c r="A901">
        <v>66</v>
      </c>
      <c r="B901" t="str">
        <f t="shared" si="169"/>
        <v>Graafstroom</v>
      </c>
      <c r="C901">
        <v>1106</v>
      </c>
      <c r="D901" t="str">
        <f t="shared" si="170"/>
        <v>661106</v>
      </c>
      <c r="E901" t="str">
        <f t="shared" si="178"/>
        <v xml:space="preserve">Bijschrijvingslening 2023                         </v>
      </c>
      <c r="F901" t="s">
        <v>2681</v>
      </c>
      <c r="H901" t="s">
        <v>2682</v>
      </c>
      <c r="J901" t="str">
        <f t="shared" si="179"/>
        <v>geen</v>
      </c>
    </row>
    <row r="902" spans="1:10" x14ac:dyDescent="0.25">
      <c r="A902">
        <v>66</v>
      </c>
      <c r="B902" t="str">
        <f t="shared" si="169"/>
        <v>Graafstroom</v>
      </c>
      <c r="C902">
        <v>1503</v>
      </c>
      <c r="D902" t="str">
        <f t="shared" si="170"/>
        <v>661503</v>
      </c>
      <c r="E902" t="str">
        <f t="shared" si="178"/>
        <v xml:space="preserve">Extra ophalingen                                  </v>
      </c>
      <c r="F902" t="s">
        <v>2681</v>
      </c>
      <c r="H902" t="s">
        <v>2682</v>
      </c>
      <c r="J902" t="str">
        <f t="shared" si="179"/>
        <v>aantal</v>
      </c>
    </row>
    <row r="903" spans="1:10" x14ac:dyDescent="0.25">
      <c r="A903">
        <v>66</v>
      </c>
      <c r="B903" t="str">
        <f t="shared" si="169"/>
        <v>Graafstroom</v>
      </c>
      <c r="C903">
        <v>2001</v>
      </c>
      <c r="D903" t="str">
        <f t="shared" si="170"/>
        <v>662001</v>
      </c>
      <c r="E903" t="str">
        <f t="shared" si="178"/>
        <v xml:space="preserve">Herziening administratiekosten besluit            </v>
      </c>
      <c r="F903" t="s">
        <v>2681</v>
      </c>
      <c r="H903" t="s">
        <v>2682</v>
      </c>
      <c r="J903" t="str">
        <f t="shared" si="179"/>
        <v>aantal</v>
      </c>
    </row>
    <row r="904" spans="1:10" x14ac:dyDescent="0.25">
      <c r="A904">
        <v>66</v>
      </c>
      <c r="B904" t="str">
        <f t="shared" si="169"/>
        <v>Graafstroom</v>
      </c>
      <c r="C904">
        <v>2002</v>
      </c>
      <c r="D904" t="str">
        <f t="shared" si="170"/>
        <v>662002</v>
      </c>
      <c r="E904" t="str">
        <f t="shared" si="178"/>
        <v xml:space="preserve">Vergaderkosten                                    </v>
      </c>
      <c r="F904" t="s">
        <v>2681</v>
      </c>
      <c r="H904" t="s">
        <v>2682</v>
      </c>
      <c r="J904" t="str">
        <f t="shared" si="179"/>
        <v>geen</v>
      </c>
    </row>
    <row r="905" spans="1:10" x14ac:dyDescent="0.25">
      <c r="A905">
        <v>66</v>
      </c>
      <c r="B905" t="str">
        <f t="shared" si="169"/>
        <v>Graafstroom</v>
      </c>
      <c r="C905">
        <v>2010</v>
      </c>
      <c r="D905" t="str">
        <f t="shared" si="170"/>
        <v>662010</v>
      </c>
      <c r="E905" t="str">
        <f t="shared" si="178"/>
        <v xml:space="preserve">Denktank vergoeding                               </v>
      </c>
      <c r="F905" t="s">
        <v>2681</v>
      </c>
      <c r="H905" t="s">
        <v>2682</v>
      </c>
      <c r="J905" t="str">
        <f t="shared" si="179"/>
        <v>aantal</v>
      </c>
    </row>
    <row r="906" spans="1:10" x14ac:dyDescent="0.25">
      <c r="A906">
        <v>66</v>
      </c>
      <c r="B906" t="str">
        <f t="shared" si="169"/>
        <v>Graafstroom</v>
      </c>
      <c r="C906">
        <v>2016</v>
      </c>
      <c r="D906" t="str">
        <f t="shared" si="170"/>
        <v>662016</v>
      </c>
      <c r="E906" t="str">
        <f t="shared" si="178"/>
        <v xml:space="preserve">Slachtvergoeding AH programma                     </v>
      </c>
      <c r="F906" t="s">
        <v>2681</v>
      </c>
      <c r="H906" t="s">
        <v>2682</v>
      </c>
      <c r="J906" t="str">
        <f t="shared" si="179"/>
        <v>aantal</v>
      </c>
    </row>
    <row r="907" spans="1:10" x14ac:dyDescent="0.25">
      <c r="A907">
        <v>66</v>
      </c>
      <c r="B907" t="str">
        <f t="shared" ref="B907:B970" si="180">VLOOKUP(A907,fablist,2,FALSE)</f>
        <v>Graafstroom</v>
      </c>
      <c r="C907">
        <v>2024</v>
      </c>
      <c r="D907" t="str">
        <f t="shared" ref="D907:D970" si="181">A907&amp;C907</f>
        <v>662024</v>
      </c>
      <c r="E907" t="str">
        <f t="shared" si="178"/>
        <v xml:space="preserve">Overige vergoedingen                              </v>
      </c>
      <c r="F907" t="s">
        <v>2681</v>
      </c>
      <c r="H907" t="s">
        <v>2682</v>
      </c>
      <c r="J907" t="str">
        <f t="shared" si="179"/>
        <v>geen</v>
      </c>
    </row>
    <row r="908" spans="1:10" x14ac:dyDescent="0.25">
      <c r="A908">
        <v>66</v>
      </c>
      <c r="B908" t="str">
        <f t="shared" si="180"/>
        <v>Graafstroom</v>
      </c>
      <c r="C908">
        <v>2025</v>
      </c>
      <c r="D908" t="str">
        <f t="shared" si="181"/>
        <v>662025</v>
      </c>
      <c r="E908" t="str">
        <f t="shared" si="178"/>
        <v xml:space="preserve">vergoeding Klankbordgroep                         </v>
      </c>
      <c r="F908" t="s">
        <v>2681</v>
      </c>
      <c r="H908" t="s">
        <v>2682</v>
      </c>
      <c r="J908" t="str">
        <f t="shared" si="179"/>
        <v>geen</v>
      </c>
    </row>
    <row r="909" spans="1:10" x14ac:dyDescent="0.25">
      <c r="A909">
        <v>66</v>
      </c>
      <c r="B909" t="str">
        <f t="shared" si="180"/>
        <v>Graafstroom</v>
      </c>
      <c r="C909">
        <v>2026</v>
      </c>
      <c r="D909" t="str">
        <f t="shared" si="181"/>
        <v>662026</v>
      </c>
      <c r="E909" t="str">
        <f t="shared" si="178"/>
        <v xml:space="preserve">BezoekAH/filmdag                                  </v>
      </c>
      <c r="F909" t="s">
        <v>2681</v>
      </c>
      <c r="H909" t="s">
        <v>2682</v>
      </c>
      <c r="J909" t="str">
        <f t="shared" si="179"/>
        <v>geen</v>
      </c>
    </row>
    <row r="910" spans="1:10" x14ac:dyDescent="0.25">
      <c r="A910">
        <v>66</v>
      </c>
      <c r="B910" t="str">
        <f t="shared" si="180"/>
        <v>Graafstroom</v>
      </c>
      <c r="C910">
        <v>2027</v>
      </c>
      <c r="D910" t="str">
        <f t="shared" si="181"/>
        <v>662027</v>
      </c>
      <c r="E910" t="str">
        <f t="shared" si="178"/>
        <v xml:space="preserve">Interview                                         </v>
      </c>
      <c r="F910" t="s">
        <v>2681</v>
      </c>
      <c r="H910" t="s">
        <v>2682</v>
      </c>
      <c r="J910" t="str">
        <f t="shared" si="179"/>
        <v>geen</v>
      </c>
    </row>
    <row r="911" spans="1:10" x14ac:dyDescent="0.25">
      <c r="A911">
        <v>66</v>
      </c>
      <c r="B911" t="str">
        <f t="shared" si="180"/>
        <v>Graafstroom</v>
      </c>
      <c r="C911">
        <v>2305</v>
      </c>
      <c r="D911" t="str">
        <f t="shared" si="181"/>
        <v>662305</v>
      </c>
      <c r="E911" t="str">
        <f t="shared" si="178"/>
        <v xml:space="preserve">Adm.kosten herziening                             </v>
      </c>
      <c r="F911" t="s">
        <v>2681</v>
      </c>
      <c r="H911" t="s">
        <v>2682</v>
      </c>
      <c r="J911" t="str">
        <f t="shared" si="179"/>
        <v>aantal</v>
      </c>
    </row>
    <row r="912" spans="1:10" x14ac:dyDescent="0.25">
      <c r="A912">
        <v>66</v>
      </c>
      <c r="B912" t="str">
        <f t="shared" si="180"/>
        <v>Graafstroom</v>
      </c>
      <c r="C912">
        <v>2309</v>
      </c>
      <c r="D912" t="str">
        <f t="shared" si="181"/>
        <v>662309</v>
      </c>
      <c r="E912" t="str">
        <f t="shared" si="178"/>
        <v xml:space="preserve">Starters beoordeling                              </v>
      </c>
      <c r="F912" t="s">
        <v>2681</v>
      </c>
      <c r="H912" t="s">
        <v>2682</v>
      </c>
      <c r="J912" t="str">
        <f t="shared" si="179"/>
        <v>aantal</v>
      </c>
    </row>
    <row r="913" spans="1:10" x14ac:dyDescent="0.25">
      <c r="A913">
        <v>66</v>
      </c>
      <c r="B913" t="str">
        <f t="shared" si="180"/>
        <v>Graafstroom</v>
      </c>
      <c r="C913">
        <v>2311</v>
      </c>
      <c r="D913" t="str">
        <f t="shared" si="181"/>
        <v>662311</v>
      </c>
      <c r="E913" t="str">
        <f t="shared" si="178"/>
        <v xml:space="preserve">Beoordeling kader hersteltermijn                  </v>
      </c>
      <c r="F913" t="s">
        <v>2681</v>
      </c>
      <c r="H913" t="s">
        <v>2682</v>
      </c>
      <c r="J913" t="str">
        <f t="shared" si="179"/>
        <v>aantal</v>
      </c>
    </row>
    <row r="914" spans="1:10" x14ac:dyDescent="0.25">
      <c r="A914">
        <v>66</v>
      </c>
      <c r="B914" t="str">
        <f t="shared" si="180"/>
        <v>Graafstroom</v>
      </c>
      <c r="C914">
        <v>2313</v>
      </c>
      <c r="D914" t="str">
        <f t="shared" si="181"/>
        <v>662313</v>
      </c>
      <c r="E914" t="str">
        <f t="shared" si="178"/>
        <v xml:space="preserve">Administratief herstel                            </v>
      </c>
      <c r="F914" t="s">
        <v>2681</v>
      </c>
      <c r="H914" t="s">
        <v>2682</v>
      </c>
      <c r="J914" t="str">
        <f t="shared" si="179"/>
        <v>aantal</v>
      </c>
    </row>
    <row r="915" spans="1:10" x14ac:dyDescent="0.25">
      <c r="A915">
        <v>66</v>
      </c>
      <c r="B915" t="str">
        <f t="shared" si="180"/>
        <v>Graafstroom</v>
      </c>
      <c r="C915">
        <v>2316</v>
      </c>
      <c r="D915" t="str">
        <f t="shared" si="181"/>
        <v>662316</v>
      </c>
      <c r="E915" t="str">
        <f t="shared" si="178"/>
        <v xml:space="preserve">VLOG herstelbeoordeling                           </v>
      </c>
      <c r="F915" t="s">
        <v>2681</v>
      </c>
      <c r="H915" t="s">
        <v>2682</v>
      </c>
      <c r="J915" t="str">
        <f t="shared" si="179"/>
        <v>aantal</v>
      </c>
    </row>
    <row r="916" spans="1:10" x14ac:dyDescent="0.25">
      <c r="A916">
        <v>66</v>
      </c>
      <c r="B916" t="str">
        <f t="shared" si="180"/>
        <v>Graafstroom</v>
      </c>
      <c r="C916">
        <v>4002</v>
      </c>
      <c r="D916" t="str">
        <f t="shared" si="181"/>
        <v>664002</v>
      </c>
      <c r="E916" t="str">
        <f t="shared" si="178"/>
        <v xml:space="preserve">Terugbetaling lening                              </v>
      </c>
      <c r="F916" t="s">
        <v>2681</v>
      </c>
      <c r="H916" t="s">
        <v>2682</v>
      </c>
      <c r="J916" t="str">
        <f t="shared" si="179"/>
        <v>geen</v>
      </c>
    </row>
    <row r="917" spans="1:10" x14ac:dyDescent="0.25">
      <c r="A917">
        <v>66</v>
      </c>
      <c r="B917" t="str">
        <f t="shared" si="180"/>
        <v>Graafstroom</v>
      </c>
      <c r="C917">
        <v>5108</v>
      </c>
      <c r="D917" t="str">
        <f t="shared" si="181"/>
        <v>665108</v>
      </c>
      <c r="E917" t="str">
        <f t="shared" si="178"/>
        <v xml:space="preserve">Uitbetaling weidemelktoeslag 2023                 </v>
      </c>
      <c r="F917" t="s">
        <v>2681</v>
      </c>
      <c r="H917" t="s">
        <v>2682</v>
      </c>
      <c r="J917" t="str">
        <f t="shared" si="179"/>
        <v>gewicht</v>
      </c>
    </row>
    <row r="918" spans="1:10" x14ac:dyDescent="0.25">
      <c r="A918">
        <v>66</v>
      </c>
      <c r="B918" t="str">
        <f t="shared" si="180"/>
        <v>Graafstroom</v>
      </c>
      <c r="C918">
        <v>6270</v>
      </c>
      <c r="D918" t="str">
        <f t="shared" si="181"/>
        <v>666270</v>
      </c>
      <c r="E918" t="str">
        <f t="shared" si="178"/>
        <v xml:space="preserve">Documenten geprint                                </v>
      </c>
      <c r="F918" t="s">
        <v>2681</v>
      </c>
      <c r="H918" t="s">
        <v>2682</v>
      </c>
      <c r="J918" t="str">
        <f t="shared" si="179"/>
        <v>aantal</v>
      </c>
    </row>
    <row r="919" spans="1:10" x14ac:dyDescent="0.25">
      <c r="A919">
        <v>66</v>
      </c>
      <c r="B919" t="str">
        <f t="shared" si="180"/>
        <v>Graafstroom</v>
      </c>
      <c r="C919">
        <v>6282</v>
      </c>
      <c r="D919" t="str">
        <f t="shared" si="181"/>
        <v>666282</v>
      </c>
      <c r="E919" t="str">
        <f t="shared" si="178"/>
        <v xml:space="preserve">Abonnement Z-net SMS                              </v>
      </c>
      <c r="F919" t="s">
        <v>2681</v>
      </c>
      <c r="H919" t="s">
        <v>2682</v>
      </c>
      <c r="J919" t="str">
        <f t="shared" si="179"/>
        <v>aantal</v>
      </c>
    </row>
    <row r="920" spans="1:10" x14ac:dyDescent="0.25">
      <c r="A920">
        <v>66</v>
      </c>
      <c r="B920" t="str">
        <f t="shared" si="180"/>
        <v>Graafstroom</v>
      </c>
      <c r="C920">
        <v>6283</v>
      </c>
      <c r="D920" t="str">
        <f t="shared" si="181"/>
        <v>666283</v>
      </c>
      <c r="E920" t="str">
        <f t="shared" si="178"/>
        <v xml:space="preserve">SMS berichten                                     </v>
      </c>
      <c r="F920" t="s">
        <v>2681</v>
      </c>
      <c r="H920" t="s">
        <v>2682</v>
      </c>
      <c r="J920" t="str">
        <f t="shared" si="179"/>
        <v>aantal</v>
      </c>
    </row>
    <row r="921" spans="1:10" x14ac:dyDescent="0.25">
      <c r="A921">
        <v>66</v>
      </c>
      <c r="B921" t="str">
        <f t="shared" si="180"/>
        <v>Graafstroom</v>
      </c>
      <c r="C921">
        <v>6600</v>
      </c>
      <c r="D921" t="str">
        <f t="shared" si="181"/>
        <v>666600</v>
      </c>
      <c r="E921" t="str">
        <f t="shared" si="178"/>
        <v xml:space="preserve">Reeds ontvangen voorschot                         </v>
      </c>
      <c r="F921" t="s">
        <v>2681</v>
      </c>
      <c r="H921" t="s">
        <v>2682</v>
      </c>
      <c r="J921" t="str">
        <f t="shared" si="179"/>
        <v>geen</v>
      </c>
    </row>
    <row r="922" spans="1:10" x14ac:dyDescent="0.25">
      <c r="A922">
        <v>68</v>
      </c>
      <c r="B922" t="str">
        <f t="shared" si="180"/>
        <v>Klaverkaas</v>
      </c>
      <c r="C922">
        <v>1</v>
      </c>
      <c r="D922" t="str">
        <f t="shared" si="181"/>
        <v>681</v>
      </c>
      <c r="E922" t="str">
        <f t="shared" ref="E922:E930" si="182">VLOOKUP(D922,vlfd07,4,FALSE)</f>
        <v xml:space="preserve">Melk                                              </v>
      </c>
      <c r="F922" t="s">
        <v>2680</v>
      </c>
      <c r="G922">
        <f t="shared" ref="G922:G930" si="183">VLOOKUP(D922,vlfd02,4,FALSE)</f>
        <v>1</v>
      </c>
      <c r="H922" t="str">
        <f t="shared" ref="H922:H930" si="184">IF(G922=1,"voorschot melkgeld","diversen")</f>
        <v>voorschot melkgeld</v>
      </c>
      <c r="I922">
        <f t="shared" ref="I922:I930" si="185">VLOOKUP(D922,vlfd02,5,FALSE)</f>
        <v>20</v>
      </c>
      <c r="J922" t="str">
        <f t="shared" ref="J922:J930" si="186">VLOOKUP(I922,selmel52,2,FALSE)</f>
        <v xml:space="preserve">Tel kg melk                                       </v>
      </c>
    </row>
    <row r="923" spans="1:10" x14ac:dyDescent="0.25">
      <c r="A923">
        <v>68</v>
      </c>
      <c r="B923" t="str">
        <f t="shared" si="180"/>
        <v>Klaverkaas</v>
      </c>
      <c r="C923">
        <v>11</v>
      </c>
      <c r="D923" t="str">
        <f t="shared" si="181"/>
        <v>6811</v>
      </c>
      <c r="E923" t="str">
        <f t="shared" si="182"/>
        <v xml:space="preserve">Gemiddeld vet                                     </v>
      </c>
      <c r="F923" t="s">
        <v>2680</v>
      </c>
      <c r="G923">
        <f t="shared" si="183"/>
        <v>1</v>
      </c>
      <c r="H923" t="str">
        <f t="shared" si="184"/>
        <v>voorschot melkgeld</v>
      </c>
      <c r="I923">
        <f t="shared" si="185"/>
        <v>2</v>
      </c>
      <c r="J923" t="str">
        <f t="shared" si="186"/>
        <v xml:space="preserve">kg vet                                            </v>
      </c>
    </row>
    <row r="924" spans="1:10" x14ac:dyDescent="0.25">
      <c r="A924">
        <v>68</v>
      </c>
      <c r="B924" t="str">
        <f t="shared" si="180"/>
        <v>Klaverkaas</v>
      </c>
      <c r="C924">
        <v>21</v>
      </c>
      <c r="D924" t="str">
        <f t="shared" si="181"/>
        <v>6821</v>
      </c>
      <c r="E924" t="str">
        <f t="shared" si="182"/>
        <v xml:space="preserve">Gemiddeld eiwit                                   </v>
      </c>
      <c r="F924" t="s">
        <v>2680</v>
      </c>
      <c r="G924">
        <f t="shared" si="183"/>
        <v>1</v>
      </c>
      <c r="H924" t="str">
        <f t="shared" si="184"/>
        <v>voorschot melkgeld</v>
      </c>
      <c r="I924">
        <f t="shared" si="185"/>
        <v>3</v>
      </c>
      <c r="J924" t="str">
        <f t="shared" si="186"/>
        <v xml:space="preserve">kg eiwit                                          </v>
      </c>
    </row>
    <row r="925" spans="1:10" x14ac:dyDescent="0.25">
      <c r="A925">
        <v>68</v>
      </c>
      <c r="B925" t="str">
        <f t="shared" si="180"/>
        <v>Klaverkaas</v>
      </c>
      <c r="C925">
        <v>31</v>
      </c>
      <c r="D925" t="str">
        <f t="shared" si="181"/>
        <v>6831</v>
      </c>
      <c r="E925" t="str">
        <f t="shared" si="182"/>
        <v xml:space="preserve">Gemiddeld lactose                                 </v>
      </c>
      <c r="F925" t="s">
        <v>2680</v>
      </c>
      <c r="G925">
        <f t="shared" si="183"/>
        <v>1</v>
      </c>
      <c r="H925" t="str">
        <f t="shared" si="184"/>
        <v>voorschot melkgeld</v>
      </c>
      <c r="I925">
        <f t="shared" si="185"/>
        <v>4</v>
      </c>
      <c r="J925" t="str">
        <f t="shared" si="186"/>
        <v xml:space="preserve">kg lactose                                        </v>
      </c>
    </row>
    <row r="926" spans="1:10" x14ac:dyDescent="0.25">
      <c r="A926">
        <v>68</v>
      </c>
      <c r="B926" t="str">
        <f t="shared" si="180"/>
        <v>Klaverkaas</v>
      </c>
      <c r="C926">
        <v>33</v>
      </c>
      <c r="D926" t="str">
        <f t="shared" si="181"/>
        <v>6833</v>
      </c>
      <c r="E926" t="str">
        <f t="shared" si="182"/>
        <v xml:space="preserve">Gemiddeld ureum                                   </v>
      </c>
      <c r="F926" t="s">
        <v>2680</v>
      </c>
      <c r="G926">
        <f t="shared" si="183"/>
        <v>1</v>
      </c>
      <c r="H926" t="str">
        <f t="shared" si="184"/>
        <v>voorschot melkgeld</v>
      </c>
      <c r="I926">
        <f t="shared" si="185"/>
        <v>80</v>
      </c>
      <c r="J926" t="str">
        <f t="shared" si="186"/>
        <v xml:space="preserve">mg/100g ureum                                     </v>
      </c>
    </row>
    <row r="927" spans="1:10" x14ac:dyDescent="0.25">
      <c r="A927">
        <v>68</v>
      </c>
      <c r="B927" t="str">
        <f t="shared" si="180"/>
        <v>Klaverkaas</v>
      </c>
      <c r="C927">
        <v>43</v>
      </c>
      <c r="D927" t="str">
        <f t="shared" si="181"/>
        <v>6843</v>
      </c>
      <c r="E927" t="str">
        <f t="shared" si="182"/>
        <v xml:space="preserve">Weidetoeslag                                      </v>
      </c>
      <c r="F927" t="s">
        <v>2680</v>
      </c>
      <c r="G927">
        <f t="shared" si="183"/>
        <v>1</v>
      </c>
      <c r="H927" t="str">
        <f t="shared" si="184"/>
        <v>voorschot melkgeld</v>
      </c>
      <c r="I927">
        <f t="shared" si="185"/>
        <v>1</v>
      </c>
      <c r="J927" t="str">
        <f t="shared" si="186"/>
        <v xml:space="preserve">kg melk                                           </v>
      </c>
    </row>
    <row r="928" spans="1:10" x14ac:dyDescent="0.25">
      <c r="A928">
        <v>68</v>
      </c>
      <c r="B928" t="str">
        <f t="shared" si="180"/>
        <v>Klaverkaas</v>
      </c>
      <c r="C928">
        <v>122</v>
      </c>
      <c r="D928" t="str">
        <f t="shared" si="181"/>
        <v>68122</v>
      </c>
      <c r="E928" t="str">
        <f t="shared" si="182"/>
        <v xml:space="preserve">Leveranciers melkgeld                             </v>
      </c>
      <c r="F928" t="s">
        <v>2680</v>
      </c>
      <c r="G928">
        <f t="shared" si="183"/>
        <v>2</v>
      </c>
      <c r="H928" t="str">
        <f t="shared" si="184"/>
        <v>diversen</v>
      </c>
      <c r="I928">
        <f t="shared" si="185"/>
        <v>9</v>
      </c>
      <c r="J928" t="str">
        <f t="shared" si="186"/>
        <v xml:space="preserve">Totalisering                                      </v>
      </c>
    </row>
    <row r="929" spans="1:10" x14ac:dyDescent="0.25">
      <c r="A929">
        <v>68</v>
      </c>
      <c r="B929" t="str">
        <f t="shared" si="180"/>
        <v>Klaverkaas</v>
      </c>
      <c r="C929">
        <v>201</v>
      </c>
      <c r="D929" t="str">
        <f t="shared" si="181"/>
        <v>68201</v>
      </c>
      <c r="E929" t="str">
        <f t="shared" si="182"/>
        <v xml:space="preserve">Totaal                                            </v>
      </c>
      <c r="F929" t="s">
        <v>2680</v>
      </c>
      <c r="G929">
        <f t="shared" si="183"/>
        <v>4</v>
      </c>
      <c r="H929" t="str">
        <f t="shared" si="184"/>
        <v>diversen</v>
      </c>
      <c r="I929">
        <f t="shared" si="185"/>
        <v>9</v>
      </c>
      <c r="J929" t="str">
        <f t="shared" si="186"/>
        <v xml:space="preserve">Totalisering                                      </v>
      </c>
    </row>
    <row r="930" spans="1:10" x14ac:dyDescent="0.25">
      <c r="A930">
        <v>72</v>
      </c>
      <c r="B930" t="str">
        <f t="shared" si="180"/>
        <v>de Jong</v>
      </c>
      <c r="C930">
        <v>1</v>
      </c>
      <c r="D930" t="str">
        <f t="shared" si="181"/>
        <v>721</v>
      </c>
      <c r="E930" t="str">
        <f t="shared" si="182"/>
        <v xml:space="preserve">Gemiddeld eiwit                                   </v>
      </c>
      <c r="F930" t="s">
        <v>2680</v>
      </c>
      <c r="G930">
        <f t="shared" si="183"/>
        <v>1</v>
      </c>
      <c r="H930" t="str">
        <f t="shared" si="184"/>
        <v>voorschot melkgeld</v>
      </c>
      <c r="I930">
        <f t="shared" si="185"/>
        <v>20</v>
      </c>
      <c r="J930" t="str">
        <f t="shared" si="186"/>
        <v xml:space="preserve">Tel kg melk                                       </v>
      </c>
    </row>
    <row r="931" spans="1:10" x14ac:dyDescent="0.25">
      <c r="A931">
        <v>72</v>
      </c>
      <c r="B931" t="str">
        <f t="shared" si="180"/>
        <v>de Jong</v>
      </c>
      <c r="C931">
        <v>1</v>
      </c>
      <c r="D931" t="str">
        <f t="shared" si="181"/>
        <v>721</v>
      </c>
      <c r="E931" t="str">
        <f>VLOOKUP(D931,vlid51,4,FALSE)</f>
        <v xml:space="preserve">Tankmelkmonitoring Q-koorts                       </v>
      </c>
      <c r="F931" t="s">
        <v>2681</v>
      </c>
      <c r="H931" t="s">
        <v>2682</v>
      </c>
      <c r="J931" t="str">
        <f>VLOOKUP(D931,vlid51,5,FALSE)</f>
        <v>aantal</v>
      </c>
    </row>
    <row r="932" spans="1:10" x14ac:dyDescent="0.25">
      <c r="A932">
        <v>72</v>
      </c>
      <c r="B932" t="str">
        <f t="shared" si="180"/>
        <v>de Jong</v>
      </c>
      <c r="C932">
        <v>2</v>
      </c>
      <c r="D932" t="str">
        <f t="shared" si="181"/>
        <v>722</v>
      </c>
      <c r="E932" t="str">
        <f>VLOOKUP(D932,vlfd07,4,FALSE)</f>
        <v xml:space="preserve">Biologische melk                                  </v>
      </c>
      <c r="F932" t="s">
        <v>2680</v>
      </c>
      <c r="G932">
        <f>VLOOKUP(D932,vlfd02,4,FALSE)</f>
        <v>1</v>
      </c>
      <c r="H932" t="str">
        <f>IF(G932=1,"voorschot melkgeld","diversen")</f>
        <v>voorschot melkgeld</v>
      </c>
      <c r="I932">
        <f>VLOOKUP(D932,vlfd02,5,FALSE)</f>
        <v>20</v>
      </c>
      <c r="J932" t="str">
        <f>VLOOKUP(I932,selmel52,2,FALSE)</f>
        <v xml:space="preserve">Tel kg melk                                       </v>
      </c>
    </row>
    <row r="933" spans="1:10" x14ac:dyDescent="0.25">
      <c r="A933">
        <v>72</v>
      </c>
      <c r="B933" t="str">
        <f t="shared" si="180"/>
        <v>de Jong</v>
      </c>
      <c r="C933">
        <v>11</v>
      </c>
      <c r="D933" t="str">
        <f t="shared" si="181"/>
        <v>7211</v>
      </c>
      <c r="E933" t="str">
        <f>VLOOKUP(D933,vlfd07,4,FALSE)</f>
        <v xml:space="preserve">Vetgrammen                                        </v>
      </c>
      <c r="F933" t="s">
        <v>2680</v>
      </c>
      <c r="G933">
        <f>VLOOKUP(D933,vlfd02,4,FALSE)</f>
        <v>1</v>
      </c>
      <c r="H933" t="str">
        <f>IF(G933=1,"voorschot melkgeld","diversen")</f>
        <v>voorschot melkgeld</v>
      </c>
      <c r="I933">
        <f>VLOOKUP(D933,vlfd02,5,FALSE)</f>
        <v>2</v>
      </c>
      <c r="J933" t="str">
        <f>VLOOKUP(I933,selmel52,2,FALSE)</f>
        <v xml:space="preserve">kg vet                                            </v>
      </c>
    </row>
    <row r="934" spans="1:10" x14ac:dyDescent="0.25">
      <c r="A934">
        <v>72</v>
      </c>
      <c r="B934" t="str">
        <f t="shared" si="180"/>
        <v>de Jong</v>
      </c>
      <c r="C934">
        <v>21</v>
      </c>
      <c r="D934" t="str">
        <f t="shared" si="181"/>
        <v>7221</v>
      </c>
      <c r="E934" t="str">
        <f>VLOOKUP(D934,vlfd07,4,FALSE)</f>
        <v xml:space="preserve">Eiwitgrammen                                      </v>
      </c>
      <c r="F934" t="s">
        <v>2680</v>
      </c>
      <c r="G934">
        <f>VLOOKUP(D934,vlfd02,4,FALSE)</f>
        <v>1</v>
      </c>
      <c r="H934" t="str">
        <f>IF(G934=1,"voorschot melkgeld","diversen")</f>
        <v>voorschot melkgeld</v>
      </c>
      <c r="I934">
        <f>VLOOKUP(D934,vlfd02,5,FALSE)</f>
        <v>3</v>
      </c>
      <c r="J934" t="str">
        <f>VLOOKUP(I934,selmel52,2,FALSE)</f>
        <v xml:space="preserve">kg eiwit                                          </v>
      </c>
    </row>
    <row r="935" spans="1:10" x14ac:dyDescent="0.25">
      <c r="A935">
        <v>72</v>
      </c>
      <c r="B935" t="str">
        <f t="shared" si="180"/>
        <v>de Jong</v>
      </c>
      <c r="C935">
        <v>31</v>
      </c>
      <c r="D935" t="str">
        <f t="shared" si="181"/>
        <v>7231</v>
      </c>
      <c r="E935" t="str">
        <f>VLOOKUP(D935,vlfd07,4,FALSE)</f>
        <v xml:space="preserve">Gemiddeld lactose                                 </v>
      </c>
      <c r="F935" t="s">
        <v>2680</v>
      </c>
      <c r="G935">
        <f>VLOOKUP(D935,vlfd02,4,FALSE)</f>
        <v>1</v>
      </c>
      <c r="H935" t="str">
        <f>IF(G935=1,"voorschot melkgeld","diversen")</f>
        <v>voorschot melkgeld</v>
      </c>
      <c r="I935">
        <f>VLOOKUP(D935,vlfd02,5,FALSE)</f>
        <v>4</v>
      </c>
      <c r="J935" t="str">
        <f>VLOOKUP(I935,selmel52,2,FALSE)</f>
        <v xml:space="preserve">kg lactose                                        </v>
      </c>
    </row>
    <row r="936" spans="1:10" x14ac:dyDescent="0.25">
      <c r="A936">
        <v>72</v>
      </c>
      <c r="B936" t="str">
        <f t="shared" si="180"/>
        <v>de Jong</v>
      </c>
      <c r="C936">
        <v>50</v>
      </c>
      <c r="D936" t="str">
        <f t="shared" si="181"/>
        <v>7250</v>
      </c>
      <c r="E936" t="str">
        <f>VLOOKUP(D936,vlid51,4,FALSE)</f>
        <v xml:space="preserve">Uitbetaling DGZK                                  </v>
      </c>
      <c r="F936" t="s">
        <v>2681</v>
      </c>
      <c r="H936" t="s">
        <v>2682</v>
      </c>
      <c r="J936" t="str">
        <f>VLOOKUP(D936,vlid51,5,FALSE)</f>
        <v>gewicht</v>
      </c>
    </row>
    <row r="937" spans="1:10" x14ac:dyDescent="0.25">
      <c r="A937">
        <v>72</v>
      </c>
      <c r="B937" t="str">
        <f t="shared" si="180"/>
        <v>de Jong</v>
      </c>
      <c r="C937">
        <v>51</v>
      </c>
      <c r="D937" t="str">
        <f t="shared" si="181"/>
        <v>7251</v>
      </c>
      <c r="E937" t="str">
        <f>VLOOKUP(D937,vlfd07,4,FALSE)</f>
        <v xml:space="preserve">Basiskorting                                      </v>
      </c>
      <c r="F937" t="s">
        <v>2680</v>
      </c>
      <c r="G937">
        <f>VLOOKUP(D937,vlfd02,4,FALSE)</f>
        <v>4</v>
      </c>
      <c r="H937" t="str">
        <f>IF(G937=1,"voorschot melkgeld","diversen")</f>
        <v>diversen</v>
      </c>
      <c r="I937">
        <f>VLOOKUP(D937,vlfd02,5,FALSE)</f>
        <v>19</v>
      </c>
      <c r="J937" t="str">
        <f>VLOOKUP(I937,selmel52,2,FALSE)</f>
        <v xml:space="preserve">per leverend bedrijf                              </v>
      </c>
    </row>
    <row r="938" spans="1:10" x14ac:dyDescent="0.25">
      <c r="A938">
        <v>72</v>
      </c>
      <c r="B938" t="str">
        <f t="shared" si="180"/>
        <v>de Jong</v>
      </c>
      <c r="C938">
        <v>51</v>
      </c>
      <c r="D938" t="str">
        <f t="shared" si="181"/>
        <v>7251</v>
      </c>
      <c r="E938" t="str">
        <f>VLOOKUP(D938,vlid51,4,FALSE)</f>
        <v xml:space="preserve">Uitbetaling DGZK                                  </v>
      </c>
      <c r="F938" t="s">
        <v>2681</v>
      </c>
      <c r="H938" t="s">
        <v>2682</v>
      </c>
      <c r="J938" t="str">
        <f>VLOOKUP(D938,vlid51,5,FALSE)</f>
        <v>gewicht</v>
      </c>
    </row>
    <row r="939" spans="1:10" x14ac:dyDescent="0.25">
      <c r="A939">
        <v>72</v>
      </c>
      <c r="B939" t="str">
        <f t="shared" si="180"/>
        <v>de Jong</v>
      </c>
      <c r="C939">
        <v>52</v>
      </c>
      <c r="D939" t="str">
        <f t="shared" si="181"/>
        <v>7252</v>
      </c>
      <c r="E939" t="str">
        <f>VLOOKUP(D939,vlfd07,4,FALSE)</f>
        <v xml:space="preserve">2e Basiskorting                                   </v>
      </c>
      <c r="F939" t="s">
        <v>2680</v>
      </c>
      <c r="G939">
        <f>VLOOKUP(D939,vlfd02,4,FALSE)</f>
        <v>4</v>
      </c>
      <c r="H939" t="str">
        <f>IF(G939=1,"voorschot melkgeld","diversen")</f>
        <v>diversen</v>
      </c>
      <c r="I939">
        <f>VLOOKUP(D939,vlfd02,5,FALSE)</f>
        <v>43</v>
      </c>
      <c r="J939" t="str">
        <f>VLOOKUP(I939,selmel52,2,FALSE)</f>
        <v xml:space="preserve">Verrekening aantal innames                        </v>
      </c>
    </row>
    <row r="940" spans="1:10" x14ac:dyDescent="0.25">
      <c r="A940">
        <v>72</v>
      </c>
      <c r="B940" t="str">
        <f t="shared" si="180"/>
        <v>de Jong</v>
      </c>
      <c r="C940">
        <v>52</v>
      </c>
      <c r="D940" t="str">
        <f t="shared" si="181"/>
        <v>7252</v>
      </c>
      <c r="E940" t="str">
        <f>VLOOKUP(D940,vlid51,4,FALSE)</f>
        <v xml:space="preserve">Uitbetaling DGZK                                  </v>
      </c>
      <c r="F940" t="s">
        <v>2681</v>
      </c>
      <c r="H940" t="s">
        <v>2682</v>
      </c>
      <c r="J940" t="str">
        <f>VLOOKUP(D940,vlid51,5,FALSE)</f>
        <v>gewicht</v>
      </c>
    </row>
    <row r="941" spans="1:10" x14ac:dyDescent="0.25">
      <c r="A941">
        <v>72</v>
      </c>
      <c r="B941" t="str">
        <f t="shared" si="180"/>
        <v>de Jong</v>
      </c>
      <c r="C941">
        <v>53</v>
      </c>
      <c r="D941" t="str">
        <f t="shared" si="181"/>
        <v>7253</v>
      </c>
      <c r="E941" t="str">
        <f t="shared" ref="E941:E965" si="187">VLOOKUP(D941,vlfd07,4,FALSE)</f>
        <v xml:space="preserve">Extra transportkosten                             </v>
      </c>
      <c r="F941" t="s">
        <v>2680</v>
      </c>
      <c r="G941">
        <f t="shared" ref="G941:G965" si="188">VLOOKUP(D941,vlfd02,4,FALSE)</f>
        <v>4</v>
      </c>
      <c r="H941" t="str">
        <f t="shared" ref="H941:H965" si="189">IF(G941=1,"voorschot melkgeld","diversen")</f>
        <v>diversen</v>
      </c>
      <c r="I941">
        <f t="shared" ref="I941:I965" si="190">VLOOKUP(D941,vlfd02,5,FALSE)</f>
        <v>43</v>
      </c>
      <c r="J941" t="str">
        <f t="shared" ref="J941:J965" si="191">VLOOKUP(I941,selmel52,2,FALSE)</f>
        <v xml:space="preserve">Verrekening aantal innames                        </v>
      </c>
    </row>
    <row r="942" spans="1:10" x14ac:dyDescent="0.25">
      <c r="A942">
        <v>72</v>
      </c>
      <c r="B942" t="str">
        <f t="shared" si="180"/>
        <v>de Jong</v>
      </c>
      <c r="C942">
        <v>54</v>
      </c>
      <c r="D942" t="str">
        <f t="shared" si="181"/>
        <v>7254</v>
      </c>
      <c r="E942" t="str">
        <f t="shared" si="187"/>
        <v xml:space="preserve">Bijdrage voor KwaliGeit                           </v>
      </c>
      <c r="F942" t="s">
        <v>2680</v>
      </c>
      <c r="G942">
        <f t="shared" si="188"/>
        <v>4</v>
      </c>
      <c r="H942" t="str">
        <f t="shared" si="189"/>
        <v>diversen</v>
      </c>
      <c r="I942">
        <f t="shared" si="190"/>
        <v>19</v>
      </c>
      <c r="J942" t="str">
        <f t="shared" si="191"/>
        <v xml:space="preserve">per leverend bedrijf                              </v>
      </c>
    </row>
    <row r="943" spans="1:10" x14ac:dyDescent="0.25">
      <c r="A943">
        <v>72</v>
      </c>
      <c r="B943" t="str">
        <f t="shared" si="180"/>
        <v>de Jong</v>
      </c>
      <c r="C943">
        <v>101</v>
      </c>
      <c r="D943" t="str">
        <f t="shared" si="181"/>
        <v>72101</v>
      </c>
      <c r="E943" t="str">
        <f t="shared" si="187"/>
        <v xml:space="preserve">Verrekening                                       </v>
      </c>
      <c r="F943" t="s">
        <v>2680</v>
      </c>
      <c r="G943">
        <f t="shared" si="188"/>
        <v>4</v>
      </c>
      <c r="H943" t="str">
        <f t="shared" si="189"/>
        <v>diversen</v>
      </c>
      <c r="I943">
        <f t="shared" si="190"/>
        <v>0</v>
      </c>
      <c r="J943" t="str">
        <f t="shared" si="191"/>
        <v xml:space="preserve">geen berekening                                   </v>
      </c>
    </row>
    <row r="944" spans="1:10" x14ac:dyDescent="0.25">
      <c r="A944">
        <v>72</v>
      </c>
      <c r="B944" t="str">
        <f t="shared" si="180"/>
        <v>de Jong</v>
      </c>
      <c r="C944">
        <v>113</v>
      </c>
      <c r="D944" t="str">
        <f t="shared" si="181"/>
        <v>72113</v>
      </c>
      <c r="E944" t="str">
        <f t="shared" si="187"/>
        <v xml:space="preserve">Platform Melkgeitenhouderij                       </v>
      </c>
      <c r="F944" t="s">
        <v>2680</v>
      </c>
      <c r="G944">
        <f t="shared" si="188"/>
        <v>4</v>
      </c>
      <c r="H944" t="str">
        <f t="shared" si="189"/>
        <v>diversen</v>
      </c>
      <c r="I944">
        <f t="shared" si="190"/>
        <v>18</v>
      </c>
      <c r="J944" t="str">
        <f t="shared" si="191"/>
        <v xml:space="preserve">kg melk (inhouding)                               </v>
      </c>
    </row>
    <row r="945" spans="1:10" x14ac:dyDescent="0.25">
      <c r="A945">
        <v>72</v>
      </c>
      <c r="B945" t="str">
        <f t="shared" si="180"/>
        <v>de Jong</v>
      </c>
      <c r="C945">
        <v>122</v>
      </c>
      <c r="D945" t="str">
        <f t="shared" si="181"/>
        <v>72122</v>
      </c>
      <c r="E945" t="str">
        <f t="shared" si="187"/>
        <v xml:space="preserve">Leveranciers melkgeld                             </v>
      </c>
      <c r="F945" t="s">
        <v>2680</v>
      </c>
      <c r="G945">
        <f t="shared" si="188"/>
        <v>2</v>
      </c>
      <c r="H945" t="str">
        <f t="shared" si="189"/>
        <v>diversen</v>
      </c>
      <c r="I945">
        <f t="shared" si="190"/>
        <v>9</v>
      </c>
      <c r="J945" t="str">
        <f t="shared" si="191"/>
        <v xml:space="preserve">Totalisering                                      </v>
      </c>
    </row>
    <row r="946" spans="1:10" x14ac:dyDescent="0.25">
      <c r="A946">
        <v>72</v>
      </c>
      <c r="B946" t="str">
        <f t="shared" si="180"/>
        <v>de Jong</v>
      </c>
      <c r="C946">
        <v>162</v>
      </c>
      <c r="D946" t="str">
        <f t="shared" si="181"/>
        <v>72162</v>
      </c>
      <c r="E946" t="str">
        <f t="shared" si="187"/>
        <v xml:space="preserve">Kwantumtoeslag                                    </v>
      </c>
      <c r="F946" t="s">
        <v>2680</v>
      </c>
      <c r="G946">
        <f t="shared" si="188"/>
        <v>4</v>
      </c>
      <c r="H946" t="str">
        <f t="shared" si="189"/>
        <v>diversen</v>
      </c>
      <c r="I946">
        <f t="shared" si="190"/>
        <v>163</v>
      </c>
      <c r="J946" t="str">
        <f t="shared" si="191"/>
        <v xml:space="preserve">Vanaf Tv 1/Hdg tv - 12 maanden vet/eiwit          </v>
      </c>
    </row>
    <row r="947" spans="1:10" x14ac:dyDescent="0.25">
      <c r="A947">
        <v>72</v>
      </c>
      <c r="B947" t="str">
        <f t="shared" si="180"/>
        <v>de Jong</v>
      </c>
      <c r="C947">
        <v>201</v>
      </c>
      <c r="D947" t="str">
        <f t="shared" si="181"/>
        <v>72201</v>
      </c>
      <c r="E947" t="str">
        <f t="shared" si="187"/>
        <v xml:space="preserve">Totaal                                            </v>
      </c>
      <c r="F947" t="s">
        <v>2680</v>
      </c>
      <c r="G947">
        <f t="shared" si="188"/>
        <v>4</v>
      </c>
      <c r="H947" t="str">
        <f t="shared" si="189"/>
        <v>diversen</v>
      </c>
      <c r="I947">
        <f t="shared" si="190"/>
        <v>9</v>
      </c>
      <c r="J947" t="str">
        <f t="shared" si="191"/>
        <v xml:space="preserve">Totalisering                                      </v>
      </c>
    </row>
    <row r="948" spans="1:10" x14ac:dyDescent="0.25">
      <c r="A948">
        <v>73</v>
      </c>
      <c r="B948" t="str">
        <f t="shared" si="180"/>
        <v>Zuivelbeheer</v>
      </c>
      <c r="C948">
        <v>1</v>
      </c>
      <c r="D948" t="str">
        <f t="shared" si="181"/>
        <v>731</v>
      </c>
      <c r="E948" t="str">
        <f t="shared" si="187"/>
        <v xml:space="preserve">Gemiddeld lactose                                 </v>
      </c>
      <c r="F948" t="s">
        <v>2680</v>
      </c>
      <c r="G948">
        <f t="shared" si="188"/>
        <v>1</v>
      </c>
      <c r="H948" t="str">
        <f t="shared" si="189"/>
        <v>voorschot melkgeld</v>
      </c>
      <c r="I948">
        <f t="shared" si="190"/>
        <v>20</v>
      </c>
      <c r="J948" t="str">
        <f t="shared" si="191"/>
        <v xml:space="preserve">Tel kg melk                                       </v>
      </c>
    </row>
    <row r="949" spans="1:10" x14ac:dyDescent="0.25">
      <c r="A949">
        <v>73</v>
      </c>
      <c r="B949" t="str">
        <f t="shared" si="180"/>
        <v>Zuivelbeheer</v>
      </c>
      <c r="C949">
        <v>3</v>
      </c>
      <c r="D949" t="str">
        <f t="shared" si="181"/>
        <v>733</v>
      </c>
      <c r="E949" t="str">
        <f t="shared" si="187"/>
        <v xml:space="preserve">Prijs 4,40% vet                                   </v>
      </c>
      <c r="F949" t="s">
        <v>2680</v>
      </c>
      <c r="G949">
        <f t="shared" si="188"/>
        <v>1</v>
      </c>
      <c r="H949" t="str">
        <f t="shared" si="189"/>
        <v>voorschot melkgeld</v>
      </c>
      <c r="I949">
        <f t="shared" si="190"/>
        <v>29</v>
      </c>
      <c r="J949" t="str">
        <f t="shared" si="191"/>
        <v xml:space="preserve">Melkprijs                                         </v>
      </c>
    </row>
    <row r="950" spans="1:10" x14ac:dyDescent="0.25">
      <c r="A950">
        <v>73</v>
      </c>
      <c r="B950" t="str">
        <f t="shared" si="180"/>
        <v>Zuivelbeheer</v>
      </c>
      <c r="C950">
        <v>11</v>
      </c>
      <c r="D950" t="str">
        <f t="shared" si="181"/>
        <v>7311</v>
      </c>
      <c r="E950" t="str">
        <f t="shared" si="187"/>
        <v xml:space="preserve">Gemiddeld vet                                     </v>
      </c>
      <c r="F950" t="s">
        <v>2680</v>
      </c>
      <c r="G950">
        <f t="shared" si="188"/>
        <v>1</v>
      </c>
      <c r="H950" t="str">
        <f t="shared" si="189"/>
        <v>voorschot melkgeld</v>
      </c>
      <c r="I950">
        <f t="shared" si="190"/>
        <v>2</v>
      </c>
      <c r="J950" t="str">
        <f t="shared" si="191"/>
        <v xml:space="preserve">kg vet                                            </v>
      </c>
    </row>
    <row r="951" spans="1:10" x14ac:dyDescent="0.25">
      <c r="A951">
        <v>73</v>
      </c>
      <c r="B951" t="str">
        <f t="shared" si="180"/>
        <v>Zuivelbeheer</v>
      </c>
      <c r="C951">
        <v>12</v>
      </c>
      <c r="D951" t="str">
        <f t="shared" si="181"/>
        <v>7312</v>
      </c>
      <c r="E951" t="str">
        <f t="shared" si="187"/>
        <v xml:space="preserve">Vetwaarde                                         </v>
      </c>
      <c r="F951" t="s">
        <v>2680</v>
      </c>
      <c r="G951">
        <f t="shared" si="188"/>
        <v>1</v>
      </c>
      <c r="H951" t="str">
        <f t="shared" si="189"/>
        <v>voorschot melkgeld</v>
      </c>
      <c r="I951">
        <f t="shared" si="190"/>
        <v>30</v>
      </c>
      <c r="J951" t="str">
        <f t="shared" si="191"/>
        <v xml:space="preserve">Vetverschil                                       </v>
      </c>
    </row>
    <row r="952" spans="1:10" x14ac:dyDescent="0.25">
      <c r="A952">
        <v>73</v>
      </c>
      <c r="B952" t="str">
        <f t="shared" si="180"/>
        <v>Zuivelbeheer</v>
      </c>
      <c r="C952">
        <v>21</v>
      </c>
      <c r="D952" t="str">
        <f t="shared" si="181"/>
        <v>7321</v>
      </c>
      <c r="E952" t="str">
        <f t="shared" si="187"/>
        <v xml:space="preserve">Gemiddeld eiwit                                   </v>
      </c>
      <c r="F952" t="s">
        <v>2680</v>
      </c>
      <c r="G952">
        <f t="shared" si="188"/>
        <v>1</v>
      </c>
      <c r="H952" t="str">
        <f t="shared" si="189"/>
        <v>voorschot melkgeld</v>
      </c>
      <c r="I952">
        <f t="shared" si="190"/>
        <v>3</v>
      </c>
      <c r="J952" t="str">
        <f t="shared" si="191"/>
        <v xml:space="preserve">kg eiwit                                          </v>
      </c>
    </row>
    <row r="953" spans="1:10" x14ac:dyDescent="0.25">
      <c r="A953">
        <v>73</v>
      </c>
      <c r="B953" t="str">
        <f t="shared" si="180"/>
        <v>Zuivelbeheer</v>
      </c>
      <c r="C953">
        <v>31</v>
      </c>
      <c r="D953" t="str">
        <f t="shared" si="181"/>
        <v>7331</v>
      </c>
      <c r="E953" t="str">
        <f t="shared" si="187"/>
        <v xml:space="preserve">Gemiddeld lactose                                 </v>
      </c>
      <c r="F953" t="s">
        <v>2680</v>
      </c>
      <c r="G953">
        <f t="shared" si="188"/>
        <v>1</v>
      </c>
      <c r="H953" t="str">
        <f t="shared" si="189"/>
        <v>voorschot melkgeld</v>
      </c>
      <c r="I953">
        <f t="shared" si="190"/>
        <v>4</v>
      </c>
      <c r="J953" t="str">
        <f t="shared" si="191"/>
        <v xml:space="preserve">kg lactose                                        </v>
      </c>
    </row>
    <row r="954" spans="1:10" x14ac:dyDescent="0.25">
      <c r="A954">
        <v>73</v>
      </c>
      <c r="B954" t="str">
        <f t="shared" si="180"/>
        <v>Zuivelbeheer</v>
      </c>
      <c r="C954">
        <v>33</v>
      </c>
      <c r="D954" t="str">
        <f t="shared" si="181"/>
        <v>7333</v>
      </c>
      <c r="E954" t="str">
        <f t="shared" si="187"/>
        <v xml:space="preserve">Gemiddeld ureum                                   </v>
      </c>
      <c r="F954" t="s">
        <v>2680</v>
      </c>
      <c r="G954">
        <f t="shared" si="188"/>
        <v>1</v>
      </c>
      <c r="H954" t="str">
        <f t="shared" si="189"/>
        <v>voorschot melkgeld</v>
      </c>
      <c r="I954">
        <f t="shared" si="190"/>
        <v>80</v>
      </c>
      <c r="J954" t="str">
        <f t="shared" si="191"/>
        <v xml:space="preserve">mg/100g ureum                                     </v>
      </c>
    </row>
    <row r="955" spans="1:10" x14ac:dyDescent="0.25">
      <c r="A955">
        <v>73</v>
      </c>
      <c r="B955" t="str">
        <f t="shared" si="180"/>
        <v>Zuivelbeheer</v>
      </c>
      <c r="C955">
        <v>36</v>
      </c>
      <c r="D955" t="str">
        <f t="shared" si="181"/>
        <v>7336</v>
      </c>
      <c r="E955" t="str">
        <f t="shared" si="187"/>
        <v xml:space="preserve">Subtotalisering incl. btw                         </v>
      </c>
      <c r="F955" t="s">
        <v>2680</v>
      </c>
      <c r="G955">
        <f t="shared" si="188"/>
        <v>1</v>
      </c>
      <c r="H955" t="str">
        <f t="shared" si="189"/>
        <v>voorschot melkgeld</v>
      </c>
      <c r="I955">
        <f t="shared" si="190"/>
        <v>11</v>
      </c>
      <c r="J955" t="str">
        <f t="shared" si="191"/>
        <v xml:space="preserve">Subtotaal                                         </v>
      </c>
    </row>
    <row r="956" spans="1:10" x14ac:dyDescent="0.25">
      <c r="A956">
        <v>73</v>
      </c>
      <c r="B956" t="str">
        <f t="shared" si="180"/>
        <v>Zuivelbeheer</v>
      </c>
      <c r="C956">
        <v>38</v>
      </c>
      <c r="D956" t="str">
        <f t="shared" si="181"/>
        <v>7338</v>
      </c>
      <c r="E956" t="str">
        <f t="shared" si="187"/>
        <v xml:space="preserve">Melkprijs inclusief btw                           </v>
      </c>
      <c r="F956" t="s">
        <v>2680</v>
      </c>
      <c r="G956">
        <f t="shared" si="188"/>
        <v>1</v>
      </c>
      <c r="H956" t="str">
        <f t="shared" si="189"/>
        <v>voorschot melkgeld</v>
      </c>
      <c r="I956">
        <f t="shared" si="190"/>
        <v>11</v>
      </c>
      <c r="J956" t="str">
        <f t="shared" si="191"/>
        <v xml:space="preserve">Subtotaal                                         </v>
      </c>
    </row>
    <row r="957" spans="1:10" x14ac:dyDescent="0.25">
      <c r="A957">
        <v>73</v>
      </c>
      <c r="B957" t="str">
        <f t="shared" si="180"/>
        <v>Zuivelbeheer</v>
      </c>
      <c r="C957">
        <v>41</v>
      </c>
      <c r="D957" t="str">
        <f t="shared" si="181"/>
        <v>7341</v>
      </c>
      <c r="E957" t="str">
        <f t="shared" si="187"/>
        <v xml:space="preserve">Inhouding per kg                                  </v>
      </c>
      <c r="F957" t="s">
        <v>2680</v>
      </c>
      <c r="G957">
        <f t="shared" si="188"/>
        <v>4</v>
      </c>
      <c r="H957" t="str">
        <f t="shared" si="189"/>
        <v>diversen</v>
      </c>
      <c r="I957">
        <f t="shared" si="190"/>
        <v>18</v>
      </c>
      <c r="J957" t="str">
        <f t="shared" si="191"/>
        <v xml:space="preserve">kg melk (inhouding)                               </v>
      </c>
    </row>
    <row r="958" spans="1:10" x14ac:dyDescent="0.25">
      <c r="A958">
        <v>73</v>
      </c>
      <c r="B958" t="str">
        <f t="shared" si="180"/>
        <v>Zuivelbeheer</v>
      </c>
      <c r="C958">
        <v>42</v>
      </c>
      <c r="D958" t="str">
        <f t="shared" si="181"/>
        <v>7342</v>
      </c>
      <c r="E958" t="str">
        <f t="shared" si="187"/>
        <v xml:space="preserve">Kwantumkorting Economy                            </v>
      </c>
      <c r="F958" t="s">
        <v>2680</v>
      </c>
      <c r="G958">
        <f t="shared" si="188"/>
        <v>4</v>
      </c>
      <c r="H958" t="str">
        <f t="shared" si="189"/>
        <v>diversen</v>
      </c>
      <c r="I958">
        <f t="shared" si="190"/>
        <v>18</v>
      </c>
      <c r="J958" t="str">
        <f t="shared" si="191"/>
        <v xml:space="preserve">kg melk (inhouding)                               </v>
      </c>
    </row>
    <row r="959" spans="1:10" x14ac:dyDescent="0.25">
      <c r="A959">
        <v>73</v>
      </c>
      <c r="B959" t="str">
        <f t="shared" si="180"/>
        <v>Zuivelbeheer</v>
      </c>
      <c r="C959">
        <v>43</v>
      </c>
      <c r="D959" t="str">
        <f t="shared" si="181"/>
        <v>7343</v>
      </c>
      <c r="E959" t="str">
        <f t="shared" si="187"/>
        <v xml:space="preserve">Kwantumkorting Premium                            </v>
      </c>
      <c r="F959" t="s">
        <v>2680</v>
      </c>
      <c r="G959">
        <f t="shared" si="188"/>
        <v>4</v>
      </c>
      <c r="H959" t="str">
        <f t="shared" si="189"/>
        <v>diversen</v>
      </c>
      <c r="I959">
        <f t="shared" si="190"/>
        <v>18</v>
      </c>
      <c r="J959" t="str">
        <f t="shared" si="191"/>
        <v xml:space="preserve">kg melk (inhouding)                               </v>
      </c>
    </row>
    <row r="960" spans="1:10" x14ac:dyDescent="0.25">
      <c r="A960">
        <v>73</v>
      </c>
      <c r="B960" t="str">
        <f t="shared" si="180"/>
        <v>Zuivelbeheer</v>
      </c>
      <c r="C960">
        <v>51</v>
      </c>
      <c r="D960" t="str">
        <f t="shared" si="181"/>
        <v>7351</v>
      </c>
      <c r="E960" t="str">
        <f t="shared" si="187"/>
        <v xml:space="preserve">Vaste kosten                                      </v>
      </c>
      <c r="F960" t="s">
        <v>2680</v>
      </c>
      <c r="G960">
        <f t="shared" si="188"/>
        <v>4</v>
      </c>
      <c r="H960" t="str">
        <f t="shared" si="189"/>
        <v>diversen</v>
      </c>
      <c r="I960">
        <f t="shared" si="190"/>
        <v>19</v>
      </c>
      <c r="J960" t="str">
        <f t="shared" si="191"/>
        <v xml:space="preserve">per leverend bedrijf                              </v>
      </c>
    </row>
    <row r="961" spans="1:10" x14ac:dyDescent="0.25">
      <c r="A961">
        <v>73</v>
      </c>
      <c r="B961" t="str">
        <f t="shared" si="180"/>
        <v>Zuivelbeheer</v>
      </c>
      <c r="C961">
        <v>101</v>
      </c>
      <c r="D961" t="str">
        <f t="shared" si="181"/>
        <v>73101</v>
      </c>
      <c r="E961" t="str">
        <f t="shared" si="187"/>
        <v xml:space="preserve">Verrekening                                       </v>
      </c>
      <c r="F961" t="s">
        <v>2680</v>
      </c>
      <c r="G961">
        <f t="shared" si="188"/>
        <v>4</v>
      </c>
      <c r="H961" t="str">
        <f t="shared" si="189"/>
        <v>diversen</v>
      </c>
      <c r="I961">
        <f t="shared" si="190"/>
        <v>0</v>
      </c>
      <c r="J961" t="str">
        <f t="shared" si="191"/>
        <v xml:space="preserve">geen berekening                                   </v>
      </c>
    </row>
    <row r="962" spans="1:10" x14ac:dyDescent="0.25">
      <c r="A962">
        <v>73</v>
      </c>
      <c r="B962" t="str">
        <f t="shared" si="180"/>
        <v>Zuivelbeheer</v>
      </c>
      <c r="C962">
        <v>113</v>
      </c>
      <c r="D962" t="str">
        <f t="shared" si="181"/>
        <v>73113</v>
      </c>
      <c r="E962" t="str">
        <f t="shared" si="187"/>
        <v xml:space="preserve">Bijdrage ZuivelNL                                 </v>
      </c>
      <c r="F962" t="s">
        <v>2680</v>
      </c>
      <c r="G962">
        <f t="shared" si="188"/>
        <v>4</v>
      </c>
      <c r="H962" t="str">
        <f t="shared" si="189"/>
        <v>diversen</v>
      </c>
      <c r="I962">
        <f t="shared" si="190"/>
        <v>18</v>
      </c>
      <c r="J962" t="str">
        <f t="shared" si="191"/>
        <v xml:space="preserve">kg melk (inhouding)                               </v>
      </c>
    </row>
    <row r="963" spans="1:10" x14ac:dyDescent="0.25">
      <c r="A963">
        <v>73</v>
      </c>
      <c r="B963" t="str">
        <f t="shared" si="180"/>
        <v>Zuivelbeheer</v>
      </c>
      <c r="C963">
        <v>122</v>
      </c>
      <c r="D963" t="str">
        <f t="shared" si="181"/>
        <v>73122</v>
      </c>
      <c r="E963" t="str">
        <f t="shared" si="187"/>
        <v xml:space="preserve">Totaal                                            </v>
      </c>
      <c r="F963" t="s">
        <v>2680</v>
      </c>
      <c r="G963">
        <f t="shared" si="188"/>
        <v>2</v>
      </c>
      <c r="H963" t="str">
        <f t="shared" si="189"/>
        <v>diversen</v>
      </c>
      <c r="I963">
        <f t="shared" si="190"/>
        <v>9</v>
      </c>
      <c r="J963" t="str">
        <f t="shared" si="191"/>
        <v xml:space="preserve">Totalisering                                      </v>
      </c>
    </row>
    <row r="964" spans="1:10" x14ac:dyDescent="0.25">
      <c r="A964">
        <v>73</v>
      </c>
      <c r="B964" t="str">
        <f t="shared" si="180"/>
        <v>Zuivelbeheer</v>
      </c>
      <c r="C964">
        <v>124</v>
      </c>
      <c r="D964" t="str">
        <f t="shared" si="181"/>
        <v>73124</v>
      </c>
      <c r="E964" t="str">
        <f t="shared" si="187"/>
        <v xml:space="preserve">Geleverd                                          </v>
      </c>
      <c r="F964" t="s">
        <v>2680</v>
      </c>
      <c r="G964">
        <f t="shared" si="188"/>
        <v>1</v>
      </c>
      <c r="H964" t="str">
        <f t="shared" si="189"/>
        <v>voorschot melkgeld</v>
      </c>
      <c r="I964">
        <f t="shared" si="190"/>
        <v>33</v>
      </c>
      <c r="J964" t="str">
        <f t="shared" si="191"/>
        <v xml:space="preserve">Kg melk keer * prijs                              </v>
      </c>
    </row>
    <row r="965" spans="1:10" x14ac:dyDescent="0.25">
      <c r="A965">
        <v>73</v>
      </c>
      <c r="B965" t="str">
        <f t="shared" si="180"/>
        <v>Zuivelbeheer</v>
      </c>
      <c r="C965">
        <v>201</v>
      </c>
      <c r="D965" t="str">
        <f t="shared" si="181"/>
        <v>73201</v>
      </c>
      <c r="E965" t="str">
        <f t="shared" si="187"/>
        <v xml:space="preserve">Totaal                                            </v>
      </c>
      <c r="F965" t="s">
        <v>2680</v>
      </c>
      <c r="G965">
        <f t="shared" si="188"/>
        <v>4</v>
      </c>
      <c r="H965" t="str">
        <f t="shared" si="189"/>
        <v>diversen</v>
      </c>
      <c r="I965">
        <f t="shared" si="190"/>
        <v>9</v>
      </c>
      <c r="J965" t="str">
        <f t="shared" si="191"/>
        <v xml:space="preserve">Totalisering                                      </v>
      </c>
    </row>
    <row r="966" spans="1:10" x14ac:dyDescent="0.25">
      <c r="A966">
        <v>73</v>
      </c>
      <c r="B966" t="str">
        <f t="shared" si="180"/>
        <v>Zuivelbeheer</v>
      </c>
      <c r="C966">
        <v>201</v>
      </c>
      <c r="D966" t="str">
        <f t="shared" si="181"/>
        <v>73201</v>
      </c>
      <c r="E966" t="str">
        <f>VLOOKUP(D966,vlid51,4,FALSE)</f>
        <v xml:space="preserve">Calimero regeling                                 </v>
      </c>
      <c r="F966" t="s">
        <v>2681</v>
      </c>
      <c r="H966" t="s">
        <v>2682</v>
      </c>
      <c r="J966" t="str">
        <f>VLOOKUP(D966,vlid51,5,FALSE)</f>
        <v>geen</v>
      </c>
    </row>
    <row r="967" spans="1:10" x14ac:dyDescent="0.25">
      <c r="A967">
        <v>73</v>
      </c>
      <c r="B967" t="str">
        <f t="shared" si="180"/>
        <v>Zuivelbeheer</v>
      </c>
      <c r="C967">
        <v>300</v>
      </c>
      <c r="D967" t="str">
        <f t="shared" si="181"/>
        <v>73300</v>
      </c>
      <c r="E967" t="str">
        <f>VLOOKUP(D967,vlid51,4,FALSE)</f>
        <v xml:space="preserve">Nabetaling                                        </v>
      </c>
      <c r="F967" t="s">
        <v>2681</v>
      </c>
      <c r="H967" t="s">
        <v>2682</v>
      </c>
      <c r="J967" t="str">
        <f>VLOOKUP(D967,vlid51,5,FALSE)</f>
        <v>geen</v>
      </c>
    </row>
    <row r="968" spans="1:10" x14ac:dyDescent="0.25">
      <c r="A968">
        <v>74</v>
      </c>
      <c r="B968" t="str">
        <f t="shared" si="180"/>
        <v>Hyproca Goat Milk B.V.</v>
      </c>
      <c r="C968">
        <v>1</v>
      </c>
      <c r="D968" t="str">
        <f t="shared" si="181"/>
        <v>741</v>
      </c>
      <c r="E968" t="str">
        <f t="shared" ref="E968:E980" si="192">VLOOKUP(D968,vlfd07,4,FALSE)</f>
        <v xml:space="preserve">Wintertoeslag                                     </v>
      </c>
      <c r="F968" t="s">
        <v>2680</v>
      </c>
      <c r="G968">
        <f t="shared" ref="G968:G980" si="193">VLOOKUP(D968,vlfd02,4,FALSE)</f>
        <v>1</v>
      </c>
      <c r="H968" t="str">
        <f t="shared" ref="H968:H980" si="194">IF(G968=1,"voorschot melkgeld","diversen")</f>
        <v>voorschot melkgeld</v>
      </c>
      <c r="I968">
        <f t="shared" ref="I968:I980" si="195">VLOOKUP(D968,vlfd02,5,FALSE)</f>
        <v>20</v>
      </c>
      <c r="J968" t="str">
        <f t="shared" ref="J968:J980" si="196">VLOOKUP(I968,selmel52,2,FALSE)</f>
        <v xml:space="preserve">Tel kg melk                                       </v>
      </c>
    </row>
    <row r="969" spans="1:10" x14ac:dyDescent="0.25">
      <c r="A969">
        <v>74</v>
      </c>
      <c r="B969" t="str">
        <f t="shared" si="180"/>
        <v>Hyproca Goat Milk B.V.</v>
      </c>
      <c r="C969">
        <v>11</v>
      </c>
      <c r="D969" t="str">
        <f t="shared" si="181"/>
        <v>7411</v>
      </c>
      <c r="E969" t="str">
        <f t="shared" si="192"/>
        <v xml:space="preserve">Vetgrammen                                        </v>
      </c>
      <c r="F969" t="s">
        <v>2680</v>
      </c>
      <c r="G969">
        <f t="shared" si="193"/>
        <v>1</v>
      </c>
      <c r="H969" t="str">
        <f t="shared" si="194"/>
        <v>voorschot melkgeld</v>
      </c>
      <c r="I969">
        <f t="shared" si="195"/>
        <v>2</v>
      </c>
      <c r="J969" t="str">
        <f t="shared" si="196"/>
        <v xml:space="preserve">kg vet                                            </v>
      </c>
    </row>
    <row r="970" spans="1:10" x14ac:dyDescent="0.25">
      <c r="A970">
        <v>74</v>
      </c>
      <c r="B970" t="str">
        <f t="shared" si="180"/>
        <v>Hyproca Goat Milk B.V.</v>
      </c>
      <c r="C970">
        <v>21</v>
      </c>
      <c r="D970" t="str">
        <f t="shared" si="181"/>
        <v>7421</v>
      </c>
      <c r="E970" t="str">
        <f t="shared" si="192"/>
        <v xml:space="preserve">Eiwitgrammen                                      </v>
      </c>
      <c r="F970" t="s">
        <v>2680</v>
      </c>
      <c r="G970">
        <f t="shared" si="193"/>
        <v>1</v>
      </c>
      <c r="H970" t="str">
        <f t="shared" si="194"/>
        <v>voorschot melkgeld</v>
      </c>
      <c r="I970">
        <f t="shared" si="195"/>
        <v>3</v>
      </c>
      <c r="J970" t="str">
        <f t="shared" si="196"/>
        <v xml:space="preserve">kg eiwit                                          </v>
      </c>
    </row>
    <row r="971" spans="1:10" x14ac:dyDescent="0.25">
      <c r="A971">
        <v>74</v>
      </c>
      <c r="B971" t="str">
        <f t="shared" ref="B971:B1034" si="197">VLOOKUP(A971,fablist,2,FALSE)</f>
        <v>Hyproca Goat Milk B.V.</v>
      </c>
      <c r="C971">
        <v>31</v>
      </c>
      <c r="D971" t="str">
        <f t="shared" ref="D971:D1034" si="198">A971&amp;C971</f>
        <v>7431</v>
      </c>
      <c r="E971" t="str">
        <f t="shared" si="192"/>
        <v xml:space="preserve">Gemiddeld lactose                                 </v>
      </c>
      <c r="F971" t="s">
        <v>2680</v>
      </c>
      <c r="G971">
        <f t="shared" si="193"/>
        <v>1</v>
      </c>
      <c r="H971" t="str">
        <f t="shared" si="194"/>
        <v>voorschot melkgeld</v>
      </c>
      <c r="I971">
        <f t="shared" si="195"/>
        <v>4</v>
      </c>
      <c r="J971" t="str">
        <f t="shared" si="196"/>
        <v xml:space="preserve">kg lactose                                        </v>
      </c>
    </row>
    <row r="972" spans="1:10" x14ac:dyDescent="0.25">
      <c r="A972">
        <v>74</v>
      </c>
      <c r="B972" t="str">
        <f t="shared" si="197"/>
        <v>Hyproca Goat Milk B.V.</v>
      </c>
      <c r="C972">
        <v>42</v>
      </c>
      <c r="D972" t="str">
        <f t="shared" si="198"/>
        <v>7442</v>
      </c>
      <c r="E972" t="str">
        <f t="shared" si="192"/>
        <v xml:space="preserve">Transportkosten                                   </v>
      </c>
      <c r="F972" t="s">
        <v>2680</v>
      </c>
      <c r="G972">
        <f t="shared" si="193"/>
        <v>4</v>
      </c>
      <c r="H972" t="str">
        <f t="shared" si="194"/>
        <v>diversen</v>
      </c>
      <c r="I972">
        <f t="shared" si="195"/>
        <v>18</v>
      </c>
      <c r="J972" t="str">
        <f t="shared" si="196"/>
        <v xml:space="preserve">kg melk (inhouding)                               </v>
      </c>
    </row>
    <row r="973" spans="1:10" x14ac:dyDescent="0.25">
      <c r="A973">
        <v>74</v>
      </c>
      <c r="B973" t="str">
        <f t="shared" si="197"/>
        <v>Hyproca Goat Milk B.V.</v>
      </c>
      <c r="C973">
        <v>51</v>
      </c>
      <c r="D973" t="str">
        <f t="shared" si="198"/>
        <v>7451</v>
      </c>
      <c r="E973" t="str">
        <f t="shared" si="192"/>
        <v xml:space="preserve">Vaste inhouding                                   </v>
      </c>
      <c r="F973" t="s">
        <v>2680</v>
      </c>
      <c r="G973">
        <f t="shared" si="193"/>
        <v>4</v>
      </c>
      <c r="H973" t="str">
        <f t="shared" si="194"/>
        <v>diversen</v>
      </c>
      <c r="I973">
        <f t="shared" si="195"/>
        <v>19</v>
      </c>
      <c r="J973" t="str">
        <f t="shared" si="196"/>
        <v xml:space="preserve">per leverend bedrijf                              </v>
      </c>
    </row>
    <row r="974" spans="1:10" x14ac:dyDescent="0.25">
      <c r="A974">
        <v>74</v>
      </c>
      <c r="B974" t="str">
        <f t="shared" si="197"/>
        <v>Hyproca Goat Milk B.V.</v>
      </c>
      <c r="C974">
        <v>52</v>
      </c>
      <c r="D974" t="str">
        <f t="shared" si="198"/>
        <v>7452</v>
      </c>
      <c r="E974" t="str">
        <f t="shared" si="192"/>
        <v xml:space="preserve">KwaliGeit                                         </v>
      </c>
      <c r="F974" t="s">
        <v>2680</v>
      </c>
      <c r="G974">
        <f t="shared" si="193"/>
        <v>4</v>
      </c>
      <c r="H974" t="str">
        <f t="shared" si="194"/>
        <v>diversen</v>
      </c>
      <c r="I974">
        <f t="shared" si="195"/>
        <v>19</v>
      </c>
      <c r="J974" t="str">
        <f t="shared" si="196"/>
        <v xml:space="preserve">per leverend bedrijf                              </v>
      </c>
    </row>
    <row r="975" spans="1:10" x14ac:dyDescent="0.25">
      <c r="A975">
        <v>74</v>
      </c>
      <c r="B975" t="str">
        <f t="shared" si="197"/>
        <v>Hyproca Goat Milk B.V.</v>
      </c>
      <c r="C975">
        <v>71</v>
      </c>
      <c r="D975" t="str">
        <f t="shared" si="198"/>
        <v>7471</v>
      </c>
      <c r="E975" t="str">
        <f t="shared" si="192"/>
        <v xml:space="preserve">Kwaliteitskorting                                 </v>
      </c>
      <c r="F975" t="s">
        <v>2680</v>
      </c>
      <c r="G975">
        <f t="shared" si="193"/>
        <v>4</v>
      </c>
      <c r="H975" t="str">
        <f t="shared" si="194"/>
        <v>diversen</v>
      </c>
      <c r="I975">
        <f t="shared" si="195"/>
        <v>8</v>
      </c>
      <c r="J975" t="str">
        <f t="shared" si="196"/>
        <v xml:space="preserve">Per punt per kg                                   </v>
      </c>
    </row>
    <row r="976" spans="1:10" x14ac:dyDescent="0.25">
      <c r="A976">
        <v>74</v>
      </c>
      <c r="B976" t="str">
        <f t="shared" si="197"/>
        <v>Hyproca Goat Milk B.V.</v>
      </c>
      <c r="C976">
        <v>82</v>
      </c>
      <c r="D976" t="str">
        <f t="shared" si="198"/>
        <v>7482</v>
      </c>
      <c r="E976" t="str">
        <f t="shared" si="192"/>
        <v xml:space="preserve">Maand Kwaliteitstoeslag                           </v>
      </c>
      <c r="F976" t="s">
        <v>2680</v>
      </c>
      <c r="G976">
        <f t="shared" si="193"/>
        <v>4</v>
      </c>
      <c r="H976" t="str">
        <f t="shared" si="194"/>
        <v>diversen</v>
      </c>
      <c r="I976">
        <f t="shared" si="195"/>
        <v>81</v>
      </c>
      <c r="J976" t="str">
        <f t="shared" si="196"/>
        <v xml:space="preserve">Per bonuspunt per kg                              </v>
      </c>
    </row>
    <row r="977" spans="1:10" x14ac:dyDescent="0.25">
      <c r="A977">
        <v>74</v>
      </c>
      <c r="B977" t="str">
        <f t="shared" si="197"/>
        <v>Hyproca Goat Milk B.V.</v>
      </c>
      <c r="C977">
        <v>101</v>
      </c>
      <c r="D977" t="str">
        <f t="shared" si="198"/>
        <v>74101</v>
      </c>
      <c r="E977" t="str">
        <f t="shared" si="192"/>
        <v xml:space="preserve">Verrekening                                       </v>
      </c>
      <c r="F977" t="s">
        <v>2680</v>
      </c>
      <c r="G977">
        <f t="shared" si="193"/>
        <v>4</v>
      </c>
      <c r="H977" t="str">
        <f t="shared" si="194"/>
        <v>diversen</v>
      </c>
      <c r="I977">
        <f t="shared" si="195"/>
        <v>0</v>
      </c>
      <c r="J977" t="str">
        <f t="shared" si="196"/>
        <v xml:space="preserve">geen berekening                                   </v>
      </c>
    </row>
    <row r="978" spans="1:10" x14ac:dyDescent="0.25">
      <c r="A978">
        <v>74</v>
      </c>
      <c r="B978" t="str">
        <f t="shared" si="197"/>
        <v>Hyproca Goat Milk B.V.</v>
      </c>
      <c r="C978">
        <v>113</v>
      </c>
      <c r="D978" t="str">
        <f t="shared" si="198"/>
        <v>74113</v>
      </c>
      <c r="E978" t="str">
        <f t="shared" si="192"/>
        <v xml:space="preserve">Heffing melkgeitenhouderij                        </v>
      </c>
      <c r="F978" t="s">
        <v>2680</v>
      </c>
      <c r="G978">
        <f t="shared" si="193"/>
        <v>4</v>
      </c>
      <c r="H978" t="str">
        <f t="shared" si="194"/>
        <v>diversen</v>
      </c>
      <c r="I978">
        <f t="shared" si="195"/>
        <v>18</v>
      </c>
      <c r="J978" t="str">
        <f t="shared" si="196"/>
        <v xml:space="preserve">kg melk (inhouding)                               </v>
      </c>
    </row>
    <row r="979" spans="1:10" x14ac:dyDescent="0.25">
      <c r="A979">
        <v>74</v>
      </c>
      <c r="B979" t="str">
        <f t="shared" si="197"/>
        <v>Hyproca Goat Milk B.V.</v>
      </c>
      <c r="C979">
        <v>122</v>
      </c>
      <c r="D979" t="str">
        <f t="shared" si="198"/>
        <v>74122</v>
      </c>
      <c r="E979" t="str">
        <f t="shared" si="192"/>
        <v xml:space="preserve">Leveranciers melkgeld                             </v>
      </c>
      <c r="F979" t="s">
        <v>2680</v>
      </c>
      <c r="G979">
        <f t="shared" si="193"/>
        <v>2</v>
      </c>
      <c r="H979" t="str">
        <f t="shared" si="194"/>
        <v>diversen</v>
      </c>
      <c r="I979">
        <f t="shared" si="195"/>
        <v>9</v>
      </c>
      <c r="J979" t="str">
        <f t="shared" si="196"/>
        <v xml:space="preserve">Totalisering                                      </v>
      </c>
    </row>
    <row r="980" spans="1:10" x14ac:dyDescent="0.25">
      <c r="A980">
        <v>74</v>
      </c>
      <c r="B980" t="str">
        <f t="shared" si="197"/>
        <v>Hyproca Goat Milk B.V.</v>
      </c>
      <c r="C980">
        <v>161</v>
      </c>
      <c r="D980" t="str">
        <f t="shared" si="198"/>
        <v>74161</v>
      </c>
      <c r="E980" t="str">
        <f t="shared" si="192"/>
        <v xml:space="preserve">Kwantumtoeslag per kg.melk                        </v>
      </c>
      <c r="F980" t="s">
        <v>2680</v>
      </c>
      <c r="G980">
        <f t="shared" si="193"/>
        <v>1</v>
      </c>
      <c r="H980" t="str">
        <f t="shared" si="194"/>
        <v>voorschot melkgeld</v>
      </c>
      <c r="I980">
        <f t="shared" si="195"/>
        <v>27</v>
      </c>
      <c r="J980" t="str">
        <f t="shared" si="196"/>
        <v xml:space="preserve">Kwantumtoeslag voortschrijdend vanaf januari      </v>
      </c>
    </row>
    <row r="981" spans="1:10" x14ac:dyDescent="0.25">
      <c r="A981">
        <v>74</v>
      </c>
      <c r="B981" t="str">
        <f t="shared" si="197"/>
        <v>Hyproca Goat Milk B.V.</v>
      </c>
      <c r="C981">
        <v>200</v>
      </c>
      <c r="D981" t="str">
        <f t="shared" si="198"/>
        <v>74200</v>
      </c>
      <c r="E981" t="str">
        <f>VLOOKUP(D981,vlid51,4,FALSE)</f>
        <v xml:space="preserve">Kosten extra ophalen                              </v>
      </c>
      <c r="F981" t="s">
        <v>2681</v>
      </c>
      <c r="H981" t="s">
        <v>2682</v>
      </c>
      <c r="J981" t="str">
        <f>VLOOKUP(D981,vlid51,5,FALSE)</f>
        <v>aantal</v>
      </c>
    </row>
    <row r="982" spans="1:10" x14ac:dyDescent="0.25">
      <c r="A982">
        <v>74</v>
      </c>
      <c r="B982" t="str">
        <f t="shared" si="197"/>
        <v>Hyproca Goat Milk B.V.</v>
      </c>
      <c r="C982">
        <v>201</v>
      </c>
      <c r="D982" t="str">
        <f t="shared" si="198"/>
        <v>74201</v>
      </c>
      <c r="E982" t="str">
        <f>VLOOKUP(D982,vlfd07,4,FALSE)</f>
        <v xml:space="preserve">Totaal                                            </v>
      </c>
      <c r="F982" t="s">
        <v>2680</v>
      </c>
      <c r="G982">
        <f>VLOOKUP(D982,vlfd02,4,FALSE)</f>
        <v>4</v>
      </c>
      <c r="H982" t="str">
        <f>IF(G982=1,"voorschot melkgeld","diversen")</f>
        <v>diversen</v>
      </c>
      <c r="I982">
        <f>VLOOKUP(D982,vlfd02,5,FALSE)</f>
        <v>9</v>
      </c>
      <c r="J982" t="str">
        <f>VLOOKUP(I982,selmel52,2,FALSE)</f>
        <v xml:space="preserve">Totalisering                                      </v>
      </c>
    </row>
    <row r="983" spans="1:10" x14ac:dyDescent="0.25">
      <c r="A983">
        <v>74</v>
      </c>
      <c r="B983" t="str">
        <f t="shared" si="197"/>
        <v>Hyproca Goat Milk B.V.</v>
      </c>
      <c r="C983">
        <v>300</v>
      </c>
      <c r="D983" t="str">
        <f t="shared" si="198"/>
        <v>74300</v>
      </c>
      <c r="E983" t="str">
        <f t="shared" ref="E983:E1000" si="199">VLOOKUP(D983,vlid51,4,FALSE)</f>
        <v xml:space="preserve">Vergoeding bedrijfsbezoek                         </v>
      </c>
      <c r="F983" t="s">
        <v>2681</v>
      </c>
      <c r="H983" t="s">
        <v>2682</v>
      </c>
      <c r="J983" t="str">
        <f t="shared" ref="J983:J1000" si="200">VLOOKUP(D983,vlid51,5,FALSE)</f>
        <v>geen</v>
      </c>
    </row>
    <row r="984" spans="1:10" x14ac:dyDescent="0.25">
      <c r="A984">
        <v>74</v>
      </c>
      <c r="B984" t="str">
        <f t="shared" si="197"/>
        <v>Hyproca Goat Milk B.V.</v>
      </c>
      <c r="C984">
        <v>400</v>
      </c>
      <c r="D984" t="str">
        <f t="shared" si="198"/>
        <v>74400</v>
      </c>
      <c r="E984" t="str">
        <f t="shared" si="199"/>
        <v xml:space="preserve">Vergoeding klankbordgroep                         </v>
      </c>
      <c r="F984" t="s">
        <v>2681</v>
      </c>
      <c r="H984" t="s">
        <v>2682</v>
      </c>
      <c r="J984" t="str">
        <f t="shared" si="200"/>
        <v>geen</v>
      </c>
    </row>
    <row r="985" spans="1:10" x14ac:dyDescent="0.25">
      <c r="A985">
        <v>74</v>
      </c>
      <c r="B985" t="str">
        <f t="shared" si="197"/>
        <v>Hyproca Goat Milk B.V.</v>
      </c>
      <c r="C985">
        <v>501</v>
      </c>
      <c r="D985" t="str">
        <f t="shared" si="198"/>
        <v>74501</v>
      </c>
      <c r="E985" t="str">
        <f t="shared" si="199"/>
        <v xml:space="preserve">50% vergoeding niet geleverde melk                </v>
      </c>
      <c r="F985" t="s">
        <v>2681</v>
      </c>
      <c r="H985" t="s">
        <v>2682</v>
      </c>
      <c r="J985" t="str">
        <f t="shared" si="200"/>
        <v>geen</v>
      </c>
    </row>
    <row r="986" spans="1:10" x14ac:dyDescent="0.25">
      <c r="A986">
        <v>74</v>
      </c>
      <c r="B986" t="str">
        <f t="shared" si="197"/>
        <v>Hyproca Goat Milk B.V.</v>
      </c>
      <c r="C986">
        <v>1100</v>
      </c>
      <c r="D986" t="str">
        <f t="shared" si="198"/>
        <v>741100</v>
      </c>
      <c r="E986" t="str">
        <f t="shared" si="199"/>
        <v xml:space="preserve">Correctie kwaliteitsstysteem                      </v>
      </c>
      <c r="F986" t="s">
        <v>2681</v>
      </c>
      <c r="H986" t="s">
        <v>2682</v>
      </c>
      <c r="J986" t="str">
        <f t="shared" si="200"/>
        <v>geen</v>
      </c>
    </row>
    <row r="987" spans="1:10" x14ac:dyDescent="0.25">
      <c r="A987">
        <v>74</v>
      </c>
      <c r="B987" t="str">
        <f t="shared" si="197"/>
        <v>Hyproca Goat Milk B.V.</v>
      </c>
      <c r="C987">
        <v>1200</v>
      </c>
      <c r="D987" t="str">
        <f t="shared" si="198"/>
        <v>741200</v>
      </c>
      <c r="E987" t="str">
        <f t="shared" si="199"/>
        <v xml:space="preserve">Herbeoordeling hersteltermijn                     </v>
      </c>
      <c r="F987" t="s">
        <v>2681</v>
      </c>
      <c r="H987" t="s">
        <v>2682</v>
      </c>
      <c r="J987" t="str">
        <f t="shared" si="200"/>
        <v>geen</v>
      </c>
    </row>
    <row r="988" spans="1:10" x14ac:dyDescent="0.25">
      <c r="A988">
        <v>74</v>
      </c>
      <c r="B988" t="str">
        <f t="shared" si="197"/>
        <v>Hyproca Goat Milk B.V.</v>
      </c>
      <c r="C988">
        <v>6280</v>
      </c>
      <c r="D988" t="str">
        <f t="shared" si="198"/>
        <v>746280</v>
      </c>
      <c r="E988" t="str">
        <f t="shared" si="199"/>
        <v xml:space="preserve">Abonnement Z-net                                  </v>
      </c>
      <c r="F988" t="s">
        <v>2681</v>
      </c>
      <c r="H988" t="s">
        <v>2682</v>
      </c>
      <c r="J988" t="str">
        <f t="shared" si="200"/>
        <v>aantal</v>
      </c>
    </row>
    <row r="989" spans="1:10" x14ac:dyDescent="0.25">
      <c r="A989">
        <v>74</v>
      </c>
      <c r="B989" t="str">
        <f t="shared" si="197"/>
        <v>Hyproca Goat Milk B.V.</v>
      </c>
      <c r="C989">
        <v>6281</v>
      </c>
      <c r="D989" t="str">
        <f t="shared" si="198"/>
        <v>746281</v>
      </c>
      <c r="E989" t="str">
        <f t="shared" si="199"/>
        <v xml:space="preserve">Abonnement Z-net EDI berichten                    </v>
      </c>
      <c r="F989" t="s">
        <v>2681</v>
      </c>
      <c r="H989" t="s">
        <v>2682</v>
      </c>
      <c r="J989" t="str">
        <f t="shared" si="200"/>
        <v>aantal</v>
      </c>
    </row>
    <row r="990" spans="1:10" x14ac:dyDescent="0.25">
      <c r="A990">
        <v>74</v>
      </c>
      <c r="B990" t="str">
        <f t="shared" si="197"/>
        <v>Hyproca Goat Milk B.V.</v>
      </c>
      <c r="C990">
        <v>6297</v>
      </c>
      <c r="D990" t="str">
        <f t="shared" si="198"/>
        <v>746297</v>
      </c>
      <c r="E990" t="str">
        <f t="shared" si="199"/>
        <v xml:space="preserve">Overzicht uitslagen/leveranties                   </v>
      </c>
      <c r="F990" t="s">
        <v>2681</v>
      </c>
      <c r="H990" t="s">
        <v>2682</v>
      </c>
      <c r="J990" t="str">
        <f t="shared" si="200"/>
        <v>aantal</v>
      </c>
    </row>
    <row r="991" spans="1:10" x14ac:dyDescent="0.25">
      <c r="A991">
        <v>74</v>
      </c>
      <c r="B991" t="str">
        <f t="shared" si="197"/>
        <v>Hyproca Goat Milk B.V.</v>
      </c>
      <c r="C991">
        <v>6348</v>
      </c>
      <c r="D991" t="str">
        <f t="shared" si="198"/>
        <v>746348</v>
      </c>
      <c r="E991" t="str">
        <f t="shared" si="199"/>
        <v xml:space="preserve">Extra kosten                                      </v>
      </c>
      <c r="F991" t="s">
        <v>2681</v>
      </c>
      <c r="H991" t="s">
        <v>2682</v>
      </c>
      <c r="J991" t="str">
        <f t="shared" si="200"/>
        <v>geen</v>
      </c>
    </row>
    <row r="992" spans="1:10" x14ac:dyDescent="0.25">
      <c r="A992">
        <v>74</v>
      </c>
      <c r="B992" t="str">
        <f t="shared" si="197"/>
        <v>Hyproca Goat Milk B.V.</v>
      </c>
      <c r="C992">
        <v>6365</v>
      </c>
      <c r="D992" t="str">
        <f t="shared" si="198"/>
        <v>746365</v>
      </c>
      <c r="E992" t="str">
        <f t="shared" si="199"/>
        <v xml:space="preserve">Correctie melkgeld                                </v>
      </c>
      <c r="F992" t="s">
        <v>2681</v>
      </c>
      <c r="H992" t="s">
        <v>2682</v>
      </c>
      <c r="J992" t="str">
        <f t="shared" si="200"/>
        <v>geen</v>
      </c>
    </row>
    <row r="993" spans="1:10" x14ac:dyDescent="0.25">
      <c r="A993">
        <v>74</v>
      </c>
      <c r="B993" t="str">
        <f t="shared" si="197"/>
        <v>Hyproca Goat Milk B.V.</v>
      </c>
      <c r="C993">
        <v>6370</v>
      </c>
      <c r="D993" t="str">
        <f t="shared" si="198"/>
        <v>746370</v>
      </c>
      <c r="E993" t="str">
        <f t="shared" si="199"/>
        <v xml:space="preserve">Niet te betalen melkgeld                          </v>
      </c>
      <c r="F993" t="s">
        <v>2681</v>
      </c>
      <c r="H993" t="s">
        <v>2682</v>
      </c>
      <c r="J993" t="str">
        <f t="shared" si="200"/>
        <v>geen</v>
      </c>
    </row>
    <row r="994" spans="1:10" x14ac:dyDescent="0.25">
      <c r="A994">
        <v>74</v>
      </c>
      <c r="B994" t="str">
        <f t="shared" si="197"/>
        <v>Hyproca Goat Milk B.V.</v>
      </c>
      <c r="C994">
        <v>6524</v>
      </c>
      <c r="D994" t="str">
        <f t="shared" si="198"/>
        <v>746524</v>
      </c>
      <c r="E994" t="str">
        <f t="shared" si="199"/>
        <v xml:space="preserve">Nabetaling 2023                                   </v>
      </c>
      <c r="F994" t="s">
        <v>2681</v>
      </c>
      <c r="H994" t="s">
        <v>2682</v>
      </c>
      <c r="J994" t="str">
        <f t="shared" si="200"/>
        <v>geen</v>
      </c>
    </row>
    <row r="995" spans="1:10" x14ac:dyDescent="0.25">
      <c r="A995">
        <v>74</v>
      </c>
      <c r="B995" t="str">
        <f t="shared" si="197"/>
        <v>Hyproca Goat Milk B.V.</v>
      </c>
      <c r="C995">
        <v>6556</v>
      </c>
      <c r="D995" t="str">
        <f t="shared" si="198"/>
        <v>746556</v>
      </c>
      <c r="E995" t="str">
        <f t="shared" si="199"/>
        <v xml:space="preserve">Duurzaamheidstoeslag 2023                         </v>
      </c>
      <c r="F995" t="s">
        <v>2681</v>
      </c>
      <c r="H995" t="s">
        <v>2682</v>
      </c>
      <c r="J995" t="str">
        <f t="shared" si="200"/>
        <v>geen</v>
      </c>
    </row>
    <row r="996" spans="1:10" x14ac:dyDescent="0.25">
      <c r="A996">
        <v>74</v>
      </c>
      <c r="B996" t="str">
        <f t="shared" si="197"/>
        <v>Hyproca Goat Milk B.V.</v>
      </c>
      <c r="C996">
        <v>6557</v>
      </c>
      <c r="D996" t="str">
        <f t="shared" si="198"/>
        <v>746557</v>
      </c>
      <c r="E996" t="str">
        <f t="shared" si="199"/>
        <v xml:space="preserve">Bokjes toeslag 2023                               </v>
      </c>
      <c r="F996" t="s">
        <v>2681</v>
      </c>
      <c r="H996" t="s">
        <v>2682</v>
      </c>
      <c r="J996" t="str">
        <f t="shared" si="200"/>
        <v>geen</v>
      </c>
    </row>
    <row r="997" spans="1:10" x14ac:dyDescent="0.25">
      <c r="A997">
        <v>74</v>
      </c>
      <c r="B997" t="str">
        <f t="shared" si="197"/>
        <v>Hyproca Goat Milk B.V.</v>
      </c>
      <c r="C997">
        <v>6558</v>
      </c>
      <c r="D997" t="str">
        <f t="shared" si="198"/>
        <v>746558</v>
      </c>
      <c r="E997" t="str">
        <f t="shared" si="199"/>
        <v xml:space="preserve">Bokjes toeslag 2023                               </v>
      </c>
      <c r="F997" t="s">
        <v>2681</v>
      </c>
      <c r="H997" t="s">
        <v>2682</v>
      </c>
      <c r="J997" t="str">
        <f t="shared" si="200"/>
        <v>geen</v>
      </c>
    </row>
    <row r="998" spans="1:10" x14ac:dyDescent="0.25">
      <c r="A998">
        <v>74</v>
      </c>
      <c r="B998" t="str">
        <f t="shared" si="197"/>
        <v>Hyproca Goat Milk B.V.</v>
      </c>
      <c r="C998">
        <v>6600</v>
      </c>
      <c r="D998" t="str">
        <f t="shared" si="198"/>
        <v>746600</v>
      </c>
      <c r="E998" t="str">
        <f t="shared" si="199"/>
        <v xml:space="preserve">In te houden voorschot melkgeld                   </v>
      </c>
      <c r="F998" t="s">
        <v>2681</v>
      </c>
      <c r="H998" t="s">
        <v>2682</v>
      </c>
      <c r="J998" t="str">
        <f t="shared" si="200"/>
        <v>geen</v>
      </c>
    </row>
    <row r="999" spans="1:10" x14ac:dyDescent="0.25">
      <c r="A999">
        <v>74</v>
      </c>
      <c r="B999" t="str">
        <f t="shared" si="197"/>
        <v>Hyproca Goat Milk B.V.</v>
      </c>
      <c r="C999">
        <v>6601</v>
      </c>
      <c r="D999" t="str">
        <f t="shared" si="198"/>
        <v>746601</v>
      </c>
      <c r="E999" t="str">
        <f t="shared" si="199"/>
        <v xml:space="preserve">Uit te betalen voorschot melkgeld                 </v>
      </c>
      <c r="F999" t="s">
        <v>2681</v>
      </c>
      <c r="H999" t="s">
        <v>2682</v>
      </c>
      <c r="J999" t="str">
        <f t="shared" si="200"/>
        <v>geen</v>
      </c>
    </row>
    <row r="1000" spans="1:10" x14ac:dyDescent="0.25">
      <c r="A1000">
        <v>74</v>
      </c>
      <c r="B1000" t="str">
        <f t="shared" si="197"/>
        <v>Hyproca Goat Milk B.V.</v>
      </c>
      <c r="C1000">
        <v>9001</v>
      </c>
      <c r="D1000" t="str">
        <f t="shared" si="198"/>
        <v>749001</v>
      </c>
      <c r="E1000" t="str">
        <f t="shared" si="199"/>
        <v xml:space="preserve">Rijloon                                           </v>
      </c>
      <c r="F1000" t="s">
        <v>2681</v>
      </c>
      <c r="H1000" t="s">
        <v>2682</v>
      </c>
      <c r="J1000" t="str">
        <f t="shared" si="200"/>
        <v>geen</v>
      </c>
    </row>
    <row r="1001" spans="1:10" x14ac:dyDescent="0.25">
      <c r="A1001">
        <v>78</v>
      </c>
      <c r="B1001" t="str">
        <f t="shared" si="197"/>
        <v>Farmel</v>
      </c>
      <c r="C1001">
        <v>1</v>
      </c>
      <c r="D1001" t="str">
        <f t="shared" si="198"/>
        <v>781</v>
      </c>
      <c r="E1001" t="str">
        <f t="shared" ref="E1001:E1015" si="201">VLOOKUP(D1001,vlfd07,4,FALSE)</f>
        <v xml:space="preserve">Melk                                              </v>
      </c>
      <c r="F1001" t="s">
        <v>2680</v>
      </c>
      <c r="G1001">
        <f t="shared" ref="G1001:G1015" si="202">VLOOKUP(D1001,vlfd02,4,FALSE)</f>
        <v>1</v>
      </c>
      <c r="H1001" t="str">
        <f t="shared" ref="H1001:H1015" si="203">IF(G1001=1,"voorschot melkgeld","diversen")</f>
        <v>voorschot melkgeld</v>
      </c>
      <c r="I1001">
        <f t="shared" ref="I1001:I1015" si="204">VLOOKUP(D1001,vlfd02,5,FALSE)</f>
        <v>20</v>
      </c>
      <c r="J1001" t="str">
        <f t="shared" ref="J1001:J1015" si="205">VLOOKUP(I1001,selmel52,2,FALSE)</f>
        <v xml:space="preserve">Tel kg melk                                       </v>
      </c>
    </row>
    <row r="1002" spans="1:10" x14ac:dyDescent="0.25">
      <c r="A1002">
        <v>78</v>
      </c>
      <c r="B1002" t="str">
        <f t="shared" si="197"/>
        <v>Farmel</v>
      </c>
      <c r="C1002">
        <v>11</v>
      </c>
      <c r="D1002" t="str">
        <f t="shared" si="198"/>
        <v>7811</v>
      </c>
      <c r="E1002" t="str">
        <f t="shared" si="201"/>
        <v xml:space="preserve">Gemiddeld vet                                     </v>
      </c>
      <c r="F1002" t="s">
        <v>2680</v>
      </c>
      <c r="G1002">
        <f t="shared" si="202"/>
        <v>1</v>
      </c>
      <c r="H1002" t="str">
        <f t="shared" si="203"/>
        <v>voorschot melkgeld</v>
      </c>
      <c r="I1002">
        <f t="shared" si="204"/>
        <v>2</v>
      </c>
      <c r="J1002" t="str">
        <f t="shared" si="205"/>
        <v xml:space="preserve">kg vet                                            </v>
      </c>
    </row>
    <row r="1003" spans="1:10" x14ac:dyDescent="0.25">
      <c r="A1003">
        <v>78</v>
      </c>
      <c r="B1003" t="str">
        <f t="shared" si="197"/>
        <v>Farmel</v>
      </c>
      <c r="C1003">
        <v>21</v>
      </c>
      <c r="D1003" t="str">
        <f t="shared" si="198"/>
        <v>7821</v>
      </c>
      <c r="E1003" t="str">
        <f t="shared" si="201"/>
        <v xml:space="preserve">Gemiddeld eiwit                                   </v>
      </c>
      <c r="F1003" t="s">
        <v>2680</v>
      </c>
      <c r="G1003">
        <f t="shared" si="202"/>
        <v>1</v>
      </c>
      <c r="H1003" t="str">
        <f t="shared" si="203"/>
        <v>voorschot melkgeld</v>
      </c>
      <c r="I1003">
        <f t="shared" si="204"/>
        <v>3</v>
      </c>
      <c r="J1003" t="str">
        <f t="shared" si="205"/>
        <v xml:space="preserve">kg eiwit                                          </v>
      </c>
    </row>
    <row r="1004" spans="1:10" x14ac:dyDescent="0.25">
      <c r="A1004">
        <v>78</v>
      </c>
      <c r="B1004" t="str">
        <f t="shared" si="197"/>
        <v>Farmel</v>
      </c>
      <c r="C1004">
        <v>31</v>
      </c>
      <c r="D1004" t="str">
        <f t="shared" si="198"/>
        <v>7831</v>
      </c>
      <c r="E1004" t="str">
        <f t="shared" si="201"/>
        <v xml:space="preserve">Gemiddeld lactose                                 </v>
      </c>
      <c r="F1004" t="s">
        <v>2680</v>
      </c>
      <c r="G1004">
        <f t="shared" si="202"/>
        <v>1</v>
      </c>
      <c r="H1004" t="str">
        <f t="shared" si="203"/>
        <v>voorschot melkgeld</v>
      </c>
      <c r="I1004">
        <f t="shared" si="204"/>
        <v>4</v>
      </c>
      <c r="J1004" t="str">
        <f t="shared" si="205"/>
        <v xml:space="preserve">kg lactose                                        </v>
      </c>
    </row>
    <row r="1005" spans="1:10" x14ac:dyDescent="0.25">
      <c r="A1005">
        <v>78</v>
      </c>
      <c r="B1005" t="str">
        <f t="shared" si="197"/>
        <v>Farmel</v>
      </c>
      <c r="C1005">
        <v>33</v>
      </c>
      <c r="D1005" t="str">
        <f t="shared" si="198"/>
        <v>7833</v>
      </c>
      <c r="E1005" t="str">
        <f t="shared" si="201"/>
        <v xml:space="preserve">Gemiddeld ureum                                   </v>
      </c>
      <c r="F1005" t="s">
        <v>2680</v>
      </c>
      <c r="G1005">
        <f t="shared" si="202"/>
        <v>1</v>
      </c>
      <c r="H1005" t="str">
        <f t="shared" si="203"/>
        <v>voorschot melkgeld</v>
      </c>
      <c r="I1005">
        <f t="shared" si="204"/>
        <v>80</v>
      </c>
      <c r="J1005" t="str">
        <f t="shared" si="205"/>
        <v xml:space="preserve">mg/100g ureum                                     </v>
      </c>
    </row>
    <row r="1006" spans="1:10" x14ac:dyDescent="0.25">
      <c r="A1006">
        <v>78</v>
      </c>
      <c r="B1006" t="str">
        <f t="shared" si="197"/>
        <v>Farmel</v>
      </c>
      <c r="C1006">
        <v>50</v>
      </c>
      <c r="D1006" t="str">
        <f t="shared" si="198"/>
        <v>7850</v>
      </c>
      <c r="E1006" t="str">
        <f t="shared" si="201"/>
        <v xml:space="preserve">Vaste kosten                                      </v>
      </c>
      <c r="F1006" t="s">
        <v>2680</v>
      </c>
      <c r="G1006">
        <f t="shared" si="202"/>
        <v>4</v>
      </c>
      <c r="H1006" t="str">
        <f t="shared" si="203"/>
        <v>diversen</v>
      </c>
      <c r="I1006">
        <f t="shared" si="204"/>
        <v>19</v>
      </c>
      <c r="J1006" t="str">
        <f t="shared" si="205"/>
        <v xml:space="preserve">per leverend bedrijf                              </v>
      </c>
    </row>
    <row r="1007" spans="1:10" x14ac:dyDescent="0.25">
      <c r="A1007">
        <v>78</v>
      </c>
      <c r="B1007" t="str">
        <f t="shared" si="197"/>
        <v>Farmel</v>
      </c>
      <c r="C1007">
        <v>51</v>
      </c>
      <c r="D1007" t="str">
        <f t="shared" si="198"/>
        <v>7851</v>
      </c>
      <c r="E1007" t="str">
        <f t="shared" si="201"/>
        <v xml:space="preserve">Vaste kosten                                      </v>
      </c>
      <c r="F1007" t="s">
        <v>2680</v>
      </c>
      <c r="G1007">
        <f t="shared" si="202"/>
        <v>1</v>
      </c>
      <c r="H1007" t="str">
        <f t="shared" si="203"/>
        <v>voorschot melkgeld</v>
      </c>
      <c r="I1007">
        <f t="shared" si="204"/>
        <v>19</v>
      </c>
      <c r="J1007" t="str">
        <f t="shared" si="205"/>
        <v xml:space="preserve">per leverend bedrijf                              </v>
      </c>
    </row>
    <row r="1008" spans="1:10" x14ac:dyDescent="0.25">
      <c r="A1008">
        <v>78</v>
      </c>
      <c r="B1008" t="str">
        <f t="shared" si="197"/>
        <v>Farmel</v>
      </c>
      <c r="C1008">
        <v>52</v>
      </c>
      <c r="D1008" t="str">
        <f t="shared" si="198"/>
        <v>7852</v>
      </c>
      <c r="E1008" t="str">
        <f t="shared" si="201"/>
        <v xml:space="preserve">Duurzaam prod.toeslag                             </v>
      </c>
      <c r="F1008" t="s">
        <v>2680</v>
      </c>
      <c r="G1008">
        <f t="shared" si="202"/>
        <v>4</v>
      </c>
      <c r="H1008" t="str">
        <f t="shared" si="203"/>
        <v>diversen</v>
      </c>
      <c r="I1008">
        <f t="shared" si="204"/>
        <v>1</v>
      </c>
      <c r="J1008" t="str">
        <f t="shared" si="205"/>
        <v xml:space="preserve">kg melk                                           </v>
      </c>
    </row>
    <row r="1009" spans="1:10" x14ac:dyDescent="0.25">
      <c r="A1009">
        <v>78</v>
      </c>
      <c r="B1009" t="str">
        <f t="shared" si="197"/>
        <v>Farmel</v>
      </c>
      <c r="C1009">
        <v>53</v>
      </c>
      <c r="D1009" t="str">
        <f t="shared" si="198"/>
        <v>7853</v>
      </c>
      <c r="E1009" t="str">
        <f t="shared" si="201"/>
        <v xml:space="preserve">Weidemelktoeslag                                  </v>
      </c>
      <c r="F1009" t="s">
        <v>2680</v>
      </c>
      <c r="G1009">
        <f t="shared" si="202"/>
        <v>4</v>
      </c>
      <c r="H1009" t="str">
        <f t="shared" si="203"/>
        <v>diversen</v>
      </c>
      <c r="I1009">
        <f t="shared" si="204"/>
        <v>1</v>
      </c>
      <c r="J1009" t="str">
        <f t="shared" si="205"/>
        <v xml:space="preserve">kg melk                                           </v>
      </c>
    </row>
    <row r="1010" spans="1:10" x14ac:dyDescent="0.25">
      <c r="A1010">
        <v>78</v>
      </c>
      <c r="B1010" t="str">
        <f t="shared" si="197"/>
        <v>Farmel</v>
      </c>
      <c r="C1010">
        <v>71</v>
      </c>
      <c r="D1010" t="str">
        <f t="shared" si="198"/>
        <v>7871</v>
      </c>
      <c r="E1010" t="str">
        <f t="shared" si="201"/>
        <v xml:space="preserve">Kwaliteitskorting                                 </v>
      </c>
      <c r="F1010" t="s">
        <v>2680</v>
      </c>
      <c r="G1010">
        <f t="shared" si="202"/>
        <v>4</v>
      </c>
      <c r="H1010" t="str">
        <f t="shared" si="203"/>
        <v>diversen</v>
      </c>
      <c r="I1010">
        <f t="shared" si="204"/>
        <v>8</v>
      </c>
      <c r="J1010" t="str">
        <f t="shared" si="205"/>
        <v xml:space="preserve">Per punt per kg                                   </v>
      </c>
    </row>
    <row r="1011" spans="1:10" x14ac:dyDescent="0.25">
      <c r="A1011">
        <v>78</v>
      </c>
      <c r="B1011" t="str">
        <f t="shared" si="197"/>
        <v>Farmel</v>
      </c>
      <c r="C1011">
        <v>101</v>
      </c>
      <c r="D1011" t="str">
        <f t="shared" si="198"/>
        <v>78101</v>
      </c>
      <c r="E1011" t="str">
        <f t="shared" si="201"/>
        <v xml:space="preserve">Verrekening (diversen)                            </v>
      </c>
      <c r="F1011" t="s">
        <v>2680</v>
      </c>
      <c r="G1011">
        <f t="shared" si="202"/>
        <v>4</v>
      </c>
      <c r="H1011" t="str">
        <f t="shared" si="203"/>
        <v>diversen</v>
      </c>
      <c r="I1011">
        <f t="shared" si="204"/>
        <v>0</v>
      </c>
      <c r="J1011" t="str">
        <f t="shared" si="205"/>
        <v xml:space="preserve">geen berekening                                   </v>
      </c>
    </row>
    <row r="1012" spans="1:10" x14ac:dyDescent="0.25">
      <c r="A1012">
        <v>78</v>
      </c>
      <c r="B1012" t="str">
        <f t="shared" si="197"/>
        <v>Farmel</v>
      </c>
      <c r="C1012">
        <v>102</v>
      </c>
      <c r="D1012" t="str">
        <f t="shared" si="198"/>
        <v>78102</v>
      </c>
      <c r="E1012" t="str">
        <f t="shared" si="201"/>
        <v xml:space="preserve">Vorig debetsaldo                                  </v>
      </c>
      <c r="F1012" t="s">
        <v>2680</v>
      </c>
      <c r="G1012">
        <f t="shared" si="202"/>
        <v>4</v>
      </c>
      <c r="H1012" t="str">
        <f t="shared" si="203"/>
        <v>diversen</v>
      </c>
      <c r="I1012">
        <f t="shared" si="204"/>
        <v>0</v>
      </c>
      <c r="J1012" t="str">
        <f t="shared" si="205"/>
        <v xml:space="preserve">geen berekening                                   </v>
      </c>
    </row>
    <row r="1013" spans="1:10" x14ac:dyDescent="0.25">
      <c r="A1013">
        <v>78</v>
      </c>
      <c r="B1013" t="str">
        <f t="shared" si="197"/>
        <v>Farmel</v>
      </c>
      <c r="C1013">
        <v>103</v>
      </c>
      <c r="D1013" t="str">
        <f t="shared" si="198"/>
        <v>78103</v>
      </c>
      <c r="E1013" t="str">
        <f t="shared" si="201"/>
        <v xml:space="preserve">Verrekening (voorschot)                           </v>
      </c>
      <c r="F1013" t="s">
        <v>2680</v>
      </c>
      <c r="G1013">
        <f t="shared" si="202"/>
        <v>1</v>
      </c>
      <c r="H1013" t="str">
        <f t="shared" si="203"/>
        <v>voorschot melkgeld</v>
      </c>
      <c r="I1013">
        <f t="shared" si="204"/>
        <v>0</v>
      </c>
      <c r="J1013" t="str">
        <f t="shared" si="205"/>
        <v xml:space="preserve">geen berekening                                   </v>
      </c>
    </row>
    <row r="1014" spans="1:10" x14ac:dyDescent="0.25">
      <c r="A1014">
        <v>78</v>
      </c>
      <c r="B1014" t="str">
        <f t="shared" si="197"/>
        <v>Farmel</v>
      </c>
      <c r="C1014">
        <v>113</v>
      </c>
      <c r="D1014" t="str">
        <f t="shared" si="198"/>
        <v>78113</v>
      </c>
      <c r="E1014" t="str">
        <f t="shared" si="201"/>
        <v xml:space="preserve">Bijdrage ZuivelNL                                 </v>
      </c>
      <c r="F1014" t="s">
        <v>2680</v>
      </c>
      <c r="G1014">
        <f t="shared" si="202"/>
        <v>4</v>
      </c>
      <c r="H1014" t="str">
        <f t="shared" si="203"/>
        <v>diversen</v>
      </c>
      <c r="I1014">
        <f t="shared" si="204"/>
        <v>18</v>
      </c>
      <c r="J1014" t="str">
        <f t="shared" si="205"/>
        <v xml:space="preserve">kg melk (inhouding)                               </v>
      </c>
    </row>
    <row r="1015" spans="1:10" x14ac:dyDescent="0.25">
      <c r="A1015">
        <v>78</v>
      </c>
      <c r="B1015" t="str">
        <f t="shared" si="197"/>
        <v>Farmel</v>
      </c>
      <c r="C1015">
        <v>121</v>
      </c>
      <c r="D1015" t="str">
        <f t="shared" si="198"/>
        <v>78121</v>
      </c>
      <c r="E1015" t="str">
        <f t="shared" si="201"/>
        <v xml:space="preserve">Totaal                                            </v>
      </c>
      <c r="F1015" t="s">
        <v>2680</v>
      </c>
      <c r="G1015">
        <f t="shared" si="202"/>
        <v>1</v>
      </c>
      <c r="H1015" t="str">
        <f t="shared" si="203"/>
        <v>voorschot melkgeld</v>
      </c>
      <c r="I1015">
        <f t="shared" si="204"/>
        <v>9</v>
      </c>
      <c r="J1015" t="str">
        <f t="shared" si="205"/>
        <v xml:space="preserve">Totalisering                                      </v>
      </c>
    </row>
    <row r="1016" spans="1:10" x14ac:dyDescent="0.25">
      <c r="A1016">
        <v>78</v>
      </c>
      <c r="B1016" t="str">
        <f t="shared" si="197"/>
        <v>Farmel</v>
      </c>
      <c r="C1016">
        <v>200</v>
      </c>
      <c r="D1016" t="str">
        <f t="shared" si="198"/>
        <v>78200</v>
      </c>
      <c r="E1016" t="str">
        <f>VLOOKUP(D1016,vlid51,4,FALSE)</f>
        <v xml:space="preserve">Rijloon                                           </v>
      </c>
      <c r="F1016" t="s">
        <v>2681</v>
      </c>
      <c r="H1016" t="s">
        <v>2682</v>
      </c>
      <c r="J1016" t="str">
        <f>VLOOKUP(D1016,vlid51,5,FALSE)</f>
        <v>geen</v>
      </c>
    </row>
    <row r="1017" spans="1:10" x14ac:dyDescent="0.25">
      <c r="A1017">
        <v>78</v>
      </c>
      <c r="B1017" t="str">
        <f t="shared" si="197"/>
        <v>Farmel</v>
      </c>
      <c r="C1017">
        <v>201</v>
      </c>
      <c r="D1017" t="str">
        <f t="shared" si="198"/>
        <v>78201</v>
      </c>
      <c r="E1017" t="str">
        <f>VLOOKUP(D1017,vlfd07,4,FALSE)</f>
        <v xml:space="preserve">Totaal                                            </v>
      </c>
      <c r="F1017" t="s">
        <v>2680</v>
      </c>
      <c r="G1017">
        <f>VLOOKUP(D1017,vlfd02,4,FALSE)</f>
        <v>4</v>
      </c>
      <c r="H1017" t="str">
        <f>IF(G1017=1,"voorschot melkgeld","diversen")</f>
        <v>diversen</v>
      </c>
      <c r="I1017">
        <f>VLOOKUP(D1017,vlfd02,5,FALSE)</f>
        <v>9</v>
      </c>
      <c r="J1017" t="str">
        <f>VLOOKUP(I1017,selmel52,2,FALSE)</f>
        <v xml:space="preserve">Totalisering                                      </v>
      </c>
    </row>
    <row r="1018" spans="1:10" x14ac:dyDescent="0.25">
      <c r="A1018">
        <v>78</v>
      </c>
      <c r="B1018" t="str">
        <f t="shared" si="197"/>
        <v>Farmel</v>
      </c>
      <c r="C1018">
        <v>202</v>
      </c>
      <c r="D1018" t="str">
        <f t="shared" si="198"/>
        <v>78202</v>
      </c>
      <c r="E1018" t="str">
        <f t="shared" ref="E1018:E1046" si="206">VLOOKUP(D1018,vlid51,4,FALSE)</f>
        <v xml:space="preserve">Transportkosten extra ledigingen                  </v>
      </c>
      <c r="F1018" t="s">
        <v>2681</v>
      </c>
      <c r="H1018" t="s">
        <v>2682</v>
      </c>
      <c r="J1018" t="str">
        <f t="shared" ref="J1018:J1046" si="207">VLOOKUP(D1018,vlid51,5,FALSE)</f>
        <v>aantal</v>
      </c>
    </row>
    <row r="1019" spans="1:10" x14ac:dyDescent="0.25">
      <c r="A1019">
        <v>78</v>
      </c>
      <c r="B1019" t="str">
        <f t="shared" si="197"/>
        <v>Farmel</v>
      </c>
      <c r="C1019">
        <v>207</v>
      </c>
      <c r="D1019" t="str">
        <f t="shared" si="198"/>
        <v>78207</v>
      </c>
      <c r="E1019" t="str">
        <f t="shared" si="206"/>
        <v xml:space="preserve">Losplaatsentoeslag                                </v>
      </c>
      <c r="F1019" t="s">
        <v>2681</v>
      </c>
      <c r="H1019" t="s">
        <v>2682</v>
      </c>
      <c r="J1019" t="str">
        <f t="shared" si="207"/>
        <v>aantal</v>
      </c>
    </row>
    <row r="1020" spans="1:10" x14ac:dyDescent="0.25">
      <c r="A1020">
        <v>78</v>
      </c>
      <c r="B1020" t="str">
        <f t="shared" si="197"/>
        <v>Farmel</v>
      </c>
      <c r="C1020">
        <v>209</v>
      </c>
      <c r="D1020" t="str">
        <f t="shared" si="198"/>
        <v>78209</v>
      </c>
      <c r="E1020" t="str">
        <f t="shared" si="206"/>
        <v xml:space="preserve">Toeslag Jerseymelk/weide (40)                     </v>
      </c>
      <c r="F1020" t="s">
        <v>2681</v>
      </c>
      <c r="H1020" t="s">
        <v>2682</v>
      </c>
      <c r="J1020" t="str">
        <f t="shared" si="207"/>
        <v>aantal</v>
      </c>
    </row>
    <row r="1021" spans="1:10" x14ac:dyDescent="0.25">
      <c r="A1021">
        <v>78</v>
      </c>
      <c r="B1021" t="str">
        <f t="shared" si="197"/>
        <v>Farmel</v>
      </c>
      <c r="C1021">
        <v>210</v>
      </c>
      <c r="D1021" t="str">
        <f t="shared" si="198"/>
        <v>78210</v>
      </c>
      <c r="E1021" t="str">
        <f t="shared" si="206"/>
        <v xml:space="preserve">Toeslag A2 Jersey/Weidemelk (39)                  </v>
      </c>
      <c r="F1021" t="s">
        <v>2681</v>
      </c>
      <c r="H1021" t="s">
        <v>2682</v>
      </c>
      <c r="J1021" t="str">
        <f t="shared" si="207"/>
        <v>aantal</v>
      </c>
    </row>
    <row r="1022" spans="1:10" x14ac:dyDescent="0.25">
      <c r="A1022">
        <v>78</v>
      </c>
      <c r="B1022" t="str">
        <f t="shared" si="197"/>
        <v>Farmel</v>
      </c>
      <c r="C1022">
        <v>211</v>
      </c>
      <c r="D1022" t="str">
        <f t="shared" si="198"/>
        <v>78211</v>
      </c>
      <c r="E1022" t="str">
        <f t="shared" si="206"/>
        <v xml:space="preserve">Toeslag Weidemelk (33)                            </v>
      </c>
      <c r="F1022" t="s">
        <v>2681</v>
      </c>
      <c r="H1022" t="s">
        <v>2682</v>
      </c>
      <c r="J1022" t="str">
        <f t="shared" si="207"/>
        <v>aantal</v>
      </c>
    </row>
    <row r="1023" spans="1:10" x14ac:dyDescent="0.25">
      <c r="A1023">
        <v>78</v>
      </c>
      <c r="B1023" t="str">
        <f t="shared" si="197"/>
        <v>Farmel</v>
      </c>
      <c r="C1023">
        <v>212</v>
      </c>
      <c r="D1023" t="str">
        <f t="shared" si="198"/>
        <v>78212</v>
      </c>
      <c r="E1023" t="str">
        <f t="shared" si="206"/>
        <v xml:space="preserve">Toeslag per rit                                   </v>
      </c>
      <c r="F1023" t="s">
        <v>2681</v>
      </c>
      <c r="H1023" t="s">
        <v>2682</v>
      </c>
      <c r="J1023" t="str">
        <f t="shared" si="207"/>
        <v>aantal</v>
      </c>
    </row>
    <row r="1024" spans="1:10" x14ac:dyDescent="0.25">
      <c r="A1024">
        <v>78</v>
      </c>
      <c r="B1024" t="str">
        <f t="shared" si="197"/>
        <v>Farmel</v>
      </c>
      <c r="C1024">
        <v>213</v>
      </c>
      <c r="D1024" t="str">
        <f t="shared" si="198"/>
        <v>78213</v>
      </c>
      <c r="E1024" t="str">
        <f t="shared" si="206"/>
        <v xml:space="preserve">Losplaatsentoeslag                                </v>
      </c>
      <c r="F1024" t="s">
        <v>2681</v>
      </c>
      <c r="H1024" t="s">
        <v>2682</v>
      </c>
      <c r="J1024" t="str">
        <f t="shared" si="207"/>
        <v>aantal</v>
      </c>
    </row>
    <row r="1025" spans="1:10" x14ac:dyDescent="0.25">
      <c r="A1025">
        <v>78</v>
      </c>
      <c r="B1025" t="str">
        <f t="shared" si="197"/>
        <v>Farmel</v>
      </c>
      <c r="C1025">
        <v>233</v>
      </c>
      <c r="D1025" t="str">
        <f t="shared" si="198"/>
        <v>78233</v>
      </c>
      <c r="E1025" t="str">
        <f t="shared" si="206"/>
        <v xml:space="preserve">Losplaatsentoeslag                                </v>
      </c>
      <c r="F1025" t="s">
        <v>2681</v>
      </c>
      <c r="H1025" t="s">
        <v>2682</v>
      </c>
      <c r="J1025" t="str">
        <f t="shared" si="207"/>
        <v>aantal</v>
      </c>
    </row>
    <row r="1026" spans="1:10" x14ac:dyDescent="0.25">
      <c r="A1026">
        <v>78</v>
      </c>
      <c r="B1026" t="str">
        <f t="shared" si="197"/>
        <v>Farmel</v>
      </c>
      <c r="C1026">
        <v>238</v>
      </c>
      <c r="D1026" t="str">
        <f t="shared" si="198"/>
        <v>78238</v>
      </c>
      <c r="E1026" t="str">
        <f t="shared" si="206"/>
        <v xml:space="preserve">Correctie rijloon incl weidemelktoeslag           </v>
      </c>
      <c r="F1026" t="s">
        <v>2681</v>
      </c>
      <c r="H1026" t="s">
        <v>2682</v>
      </c>
      <c r="J1026" t="str">
        <f t="shared" si="207"/>
        <v>aantal</v>
      </c>
    </row>
    <row r="1027" spans="1:10" x14ac:dyDescent="0.25">
      <c r="A1027">
        <v>78</v>
      </c>
      <c r="B1027" t="str">
        <f t="shared" si="197"/>
        <v>Farmel</v>
      </c>
      <c r="C1027">
        <v>260</v>
      </c>
      <c r="D1027" t="str">
        <f t="shared" si="198"/>
        <v>78260</v>
      </c>
      <c r="E1027" t="str">
        <f t="shared" si="206"/>
        <v xml:space="preserve">Beoordeling in kader hersteltermijn               </v>
      </c>
      <c r="F1027" t="s">
        <v>2681</v>
      </c>
      <c r="H1027" t="s">
        <v>2682</v>
      </c>
      <c r="J1027" t="str">
        <f t="shared" si="207"/>
        <v>aantal</v>
      </c>
    </row>
    <row r="1028" spans="1:10" x14ac:dyDescent="0.25">
      <c r="A1028">
        <v>78</v>
      </c>
      <c r="B1028" t="str">
        <f t="shared" si="197"/>
        <v>Farmel</v>
      </c>
      <c r="C1028">
        <v>261</v>
      </c>
      <c r="D1028" t="str">
        <f t="shared" si="198"/>
        <v>78261</v>
      </c>
      <c r="E1028" t="str">
        <f t="shared" si="206"/>
        <v xml:space="preserve">Onaangekondigde toezicht beoordeling              </v>
      </c>
      <c r="F1028" t="s">
        <v>2681</v>
      </c>
      <c r="H1028" t="s">
        <v>2682</v>
      </c>
      <c r="J1028" t="str">
        <f t="shared" si="207"/>
        <v>aantal</v>
      </c>
    </row>
    <row r="1029" spans="1:10" x14ac:dyDescent="0.25">
      <c r="A1029">
        <v>78</v>
      </c>
      <c r="B1029" t="str">
        <f t="shared" si="197"/>
        <v>Farmel</v>
      </c>
      <c r="C1029">
        <v>264</v>
      </c>
      <c r="D1029" t="str">
        <f t="shared" si="198"/>
        <v>78264</v>
      </c>
      <c r="E1029" t="str">
        <f t="shared" si="206"/>
        <v xml:space="preserve">Administratiekosten herziening                    </v>
      </c>
      <c r="F1029" t="s">
        <v>2681</v>
      </c>
      <c r="H1029" t="s">
        <v>2682</v>
      </c>
      <c r="J1029" t="str">
        <f t="shared" si="207"/>
        <v>aantal</v>
      </c>
    </row>
    <row r="1030" spans="1:10" x14ac:dyDescent="0.25">
      <c r="A1030">
        <v>78</v>
      </c>
      <c r="B1030" t="str">
        <f t="shared" si="197"/>
        <v>Farmel</v>
      </c>
      <c r="C1030">
        <v>300</v>
      </c>
      <c r="D1030" t="str">
        <f t="shared" si="198"/>
        <v>78300</v>
      </c>
      <c r="E1030" t="str">
        <f t="shared" si="206"/>
        <v xml:space="preserve">Kosten extra kiemgetal UR                         </v>
      </c>
      <c r="F1030" t="s">
        <v>2681</v>
      </c>
      <c r="H1030" t="s">
        <v>2682</v>
      </c>
      <c r="J1030" t="str">
        <f t="shared" si="207"/>
        <v>aantal</v>
      </c>
    </row>
    <row r="1031" spans="1:10" x14ac:dyDescent="0.25">
      <c r="A1031">
        <v>78</v>
      </c>
      <c r="B1031" t="str">
        <f t="shared" si="197"/>
        <v>Farmel</v>
      </c>
      <c r="C1031">
        <v>301</v>
      </c>
      <c r="D1031" t="str">
        <f t="shared" si="198"/>
        <v>78301</v>
      </c>
      <c r="E1031" t="str">
        <f t="shared" si="206"/>
        <v xml:space="preserve">Kosten extra celgetal UR                          </v>
      </c>
      <c r="F1031" t="s">
        <v>2681</v>
      </c>
      <c r="H1031" t="s">
        <v>2682</v>
      </c>
      <c r="J1031" t="str">
        <f t="shared" si="207"/>
        <v>aantal</v>
      </c>
    </row>
    <row r="1032" spans="1:10" x14ac:dyDescent="0.25">
      <c r="A1032">
        <v>78</v>
      </c>
      <c r="B1032" t="str">
        <f t="shared" si="197"/>
        <v>Farmel</v>
      </c>
      <c r="C1032">
        <v>302</v>
      </c>
      <c r="D1032" t="str">
        <f t="shared" si="198"/>
        <v>78302</v>
      </c>
      <c r="E1032" t="str">
        <f t="shared" si="206"/>
        <v xml:space="preserve">Kosten extra boterzuur UR                         </v>
      </c>
      <c r="F1032" t="s">
        <v>2681</v>
      </c>
      <c r="H1032" t="s">
        <v>2682</v>
      </c>
      <c r="J1032" t="str">
        <f t="shared" si="207"/>
        <v>aantal</v>
      </c>
    </row>
    <row r="1033" spans="1:10" x14ac:dyDescent="0.25">
      <c r="A1033">
        <v>78</v>
      </c>
      <c r="B1033" t="str">
        <f t="shared" si="197"/>
        <v>Farmel</v>
      </c>
      <c r="C1033">
        <v>311</v>
      </c>
      <c r="D1033" t="str">
        <f t="shared" si="198"/>
        <v>78311</v>
      </c>
      <c r="E1033" t="str">
        <f t="shared" si="206"/>
        <v xml:space="preserve">Celgetal NL                                       </v>
      </c>
      <c r="F1033" t="s">
        <v>2681</v>
      </c>
      <c r="H1033" t="s">
        <v>2682</v>
      </c>
      <c r="J1033" t="str">
        <f t="shared" si="207"/>
        <v>aantal</v>
      </c>
    </row>
    <row r="1034" spans="1:10" x14ac:dyDescent="0.25">
      <c r="A1034">
        <v>78</v>
      </c>
      <c r="B1034" t="str">
        <f t="shared" si="197"/>
        <v>Farmel</v>
      </c>
      <c r="C1034">
        <v>313</v>
      </c>
      <c r="D1034" t="str">
        <f t="shared" si="198"/>
        <v>78313</v>
      </c>
      <c r="E1034" t="str">
        <f t="shared" si="206"/>
        <v xml:space="preserve">Stoffentest bacterie groeiremmende stof           </v>
      </c>
      <c r="F1034" t="s">
        <v>2681</v>
      </c>
      <c r="H1034" t="s">
        <v>2682</v>
      </c>
      <c r="J1034" t="str">
        <f t="shared" si="207"/>
        <v>geen</v>
      </c>
    </row>
    <row r="1035" spans="1:10" x14ac:dyDescent="0.25">
      <c r="A1035">
        <v>78</v>
      </c>
      <c r="B1035" t="str">
        <f t="shared" ref="B1035:B1098" si="208">VLOOKUP(A1035,fablist,2,FALSE)</f>
        <v>Farmel</v>
      </c>
      <c r="C1035">
        <v>320</v>
      </c>
      <c r="D1035" t="str">
        <f t="shared" ref="D1035:D1098" si="209">A1035&amp;C1035</f>
        <v>78320</v>
      </c>
      <c r="E1035" t="str">
        <f t="shared" si="206"/>
        <v xml:space="preserve">Extra onderzoeken Qlip                            </v>
      </c>
      <c r="F1035" t="s">
        <v>2681</v>
      </c>
      <c r="H1035" t="s">
        <v>2682</v>
      </c>
      <c r="J1035" t="str">
        <f t="shared" si="207"/>
        <v>geen</v>
      </c>
    </row>
    <row r="1036" spans="1:10" x14ac:dyDescent="0.25">
      <c r="A1036">
        <v>78</v>
      </c>
      <c r="B1036" t="str">
        <f t="shared" si="208"/>
        <v>Farmel</v>
      </c>
      <c r="C1036">
        <v>402</v>
      </c>
      <c r="D1036" t="str">
        <f t="shared" si="209"/>
        <v>78402</v>
      </c>
      <c r="E1036" t="str">
        <f t="shared" si="206"/>
        <v xml:space="preserve">Betaald per bank                                  </v>
      </c>
      <c r="F1036" t="s">
        <v>2681</v>
      </c>
      <c r="H1036" t="s">
        <v>2682</v>
      </c>
      <c r="J1036" t="str">
        <f t="shared" si="207"/>
        <v>geen</v>
      </c>
    </row>
    <row r="1037" spans="1:10" x14ac:dyDescent="0.25">
      <c r="A1037">
        <v>78</v>
      </c>
      <c r="B1037" t="str">
        <f t="shared" si="208"/>
        <v>Farmel</v>
      </c>
      <c r="C1037">
        <v>451</v>
      </c>
      <c r="D1037" t="str">
        <f t="shared" si="209"/>
        <v>78451</v>
      </c>
      <c r="E1037" t="str">
        <f t="shared" si="206"/>
        <v xml:space="preserve">Reinigingsbijdrage                                </v>
      </c>
      <c r="F1037" t="s">
        <v>2681</v>
      </c>
      <c r="H1037" t="s">
        <v>2682</v>
      </c>
      <c r="J1037" t="str">
        <f t="shared" si="207"/>
        <v>aantal</v>
      </c>
    </row>
    <row r="1038" spans="1:10" x14ac:dyDescent="0.25">
      <c r="A1038">
        <v>78</v>
      </c>
      <c r="B1038" t="str">
        <f t="shared" si="208"/>
        <v>Farmel</v>
      </c>
      <c r="C1038">
        <v>452</v>
      </c>
      <c r="D1038" t="str">
        <f t="shared" si="209"/>
        <v>78452</v>
      </c>
      <c r="E1038" t="str">
        <f t="shared" si="206"/>
        <v xml:space="preserve">Voorschot weidegang Focus Planet                  </v>
      </c>
      <c r="F1038" t="s">
        <v>2681</v>
      </c>
      <c r="H1038" t="s">
        <v>2682</v>
      </c>
      <c r="J1038" t="str">
        <f t="shared" si="207"/>
        <v>kg melk negatief</v>
      </c>
    </row>
    <row r="1039" spans="1:10" x14ac:dyDescent="0.25">
      <c r="A1039">
        <v>78</v>
      </c>
      <c r="B1039" t="str">
        <f t="shared" si="208"/>
        <v>Farmel</v>
      </c>
      <c r="C1039">
        <v>601</v>
      </c>
      <c r="D1039" t="str">
        <f t="shared" si="209"/>
        <v>78601</v>
      </c>
      <c r="E1039" t="str">
        <f t="shared" si="206"/>
        <v xml:space="preserve">Correctie kwaliteitskorting                       </v>
      </c>
      <c r="F1039" t="s">
        <v>2681</v>
      </c>
      <c r="H1039" t="s">
        <v>2682</v>
      </c>
      <c r="J1039" t="str">
        <f t="shared" si="207"/>
        <v>geen</v>
      </c>
    </row>
    <row r="1040" spans="1:10" x14ac:dyDescent="0.25">
      <c r="A1040">
        <v>78</v>
      </c>
      <c r="B1040" t="str">
        <f t="shared" si="208"/>
        <v>Farmel</v>
      </c>
      <c r="C1040">
        <v>6280</v>
      </c>
      <c r="D1040" t="str">
        <f t="shared" si="209"/>
        <v>786280</v>
      </c>
      <c r="E1040" t="str">
        <f t="shared" si="206"/>
        <v xml:space="preserve">Abonnement Z-net                                  </v>
      </c>
      <c r="F1040" t="s">
        <v>2681</v>
      </c>
      <c r="H1040" t="s">
        <v>2682</v>
      </c>
      <c r="J1040" t="str">
        <f t="shared" si="207"/>
        <v>aantal</v>
      </c>
    </row>
    <row r="1041" spans="1:10" x14ac:dyDescent="0.25">
      <c r="A1041">
        <v>78</v>
      </c>
      <c r="B1041" t="str">
        <f t="shared" si="208"/>
        <v>Farmel</v>
      </c>
      <c r="C1041">
        <v>6281</v>
      </c>
      <c r="D1041" t="str">
        <f t="shared" si="209"/>
        <v>786281</v>
      </c>
      <c r="E1041" t="str">
        <f t="shared" si="206"/>
        <v xml:space="preserve">Abonnement Z-net EDI berichten                    </v>
      </c>
      <c r="F1041" t="s">
        <v>2681</v>
      </c>
      <c r="H1041" t="s">
        <v>2682</v>
      </c>
      <c r="J1041" t="str">
        <f t="shared" si="207"/>
        <v>aantal</v>
      </c>
    </row>
    <row r="1042" spans="1:10" x14ac:dyDescent="0.25">
      <c r="A1042">
        <v>78</v>
      </c>
      <c r="B1042" t="str">
        <f t="shared" si="208"/>
        <v>Farmel</v>
      </c>
      <c r="C1042">
        <v>6365</v>
      </c>
      <c r="D1042" t="str">
        <f t="shared" si="209"/>
        <v>786365</v>
      </c>
      <c r="E1042" t="str">
        <f t="shared" si="206"/>
        <v xml:space="preserve">Correctie melkgeld                                </v>
      </c>
      <c r="F1042" t="s">
        <v>2681</v>
      </c>
      <c r="H1042" t="s">
        <v>2682</v>
      </c>
      <c r="J1042" t="str">
        <f t="shared" si="207"/>
        <v>geen</v>
      </c>
    </row>
    <row r="1043" spans="1:10" x14ac:dyDescent="0.25">
      <c r="A1043">
        <v>78</v>
      </c>
      <c r="B1043" t="str">
        <f t="shared" si="208"/>
        <v>Farmel</v>
      </c>
      <c r="C1043">
        <v>10402</v>
      </c>
      <c r="D1043" t="str">
        <f t="shared" si="209"/>
        <v>7810402</v>
      </c>
      <c r="E1043" t="str">
        <f t="shared" si="206"/>
        <v xml:space="preserve">Toeslag                                           </v>
      </c>
      <c r="F1043" t="s">
        <v>2681</v>
      </c>
      <c r="H1043" t="s">
        <v>2682</v>
      </c>
      <c r="J1043" t="str">
        <f t="shared" si="207"/>
        <v>kg melk negatief</v>
      </c>
    </row>
    <row r="1044" spans="1:10" x14ac:dyDescent="0.25">
      <c r="A1044">
        <v>78</v>
      </c>
      <c r="B1044" t="str">
        <f t="shared" si="208"/>
        <v>Farmel</v>
      </c>
      <c r="C1044">
        <v>10403</v>
      </c>
      <c r="D1044" t="str">
        <f t="shared" si="209"/>
        <v>7810403</v>
      </c>
      <c r="E1044" t="str">
        <f t="shared" si="206"/>
        <v xml:space="preserve">Toeslag                                           </v>
      </c>
      <c r="F1044" t="s">
        <v>2681</v>
      </c>
      <c r="H1044" t="s">
        <v>2682</v>
      </c>
      <c r="J1044" t="str">
        <f t="shared" si="207"/>
        <v>kg melk negatief</v>
      </c>
    </row>
    <row r="1045" spans="1:10" x14ac:dyDescent="0.25">
      <c r="A1045">
        <v>78</v>
      </c>
      <c r="B1045" t="str">
        <f t="shared" si="208"/>
        <v>Farmel</v>
      </c>
      <c r="C1045">
        <v>10405</v>
      </c>
      <c r="D1045" t="str">
        <f t="shared" si="209"/>
        <v>7810405</v>
      </c>
      <c r="E1045" t="str">
        <f t="shared" si="206"/>
        <v xml:space="preserve">Toeslag                                           </v>
      </c>
      <c r="F1045" t="s">
        <v>2681</v>
      </c>
      <c r="H1045" t="s">
        <v>2682</v>
      </c>
      <c r="J1045" t="str">
        <f t="shared" si="207"/>
        <v>kg melk negatief</v>
      </c>
    </row>
    <row r="1046" spans="1:10" x14ac:dyDescent="0.25">
      <c r="A1046">
        <v>78</v>
      </c>
      <c r="B1046" t="str">
        <f t="shared" si="208"/>
        <v>Farmel</v>
      </c>
      <c r="C1046">
        <v>10412</v>
      </c>
      <c r="D1046" t="str">
        <f t="shared" si="209"/>
        <v>7810412</v>
      </c>
      <c r="E1046" t="str">
        <f t="shared" si="206"/>
        <v xml:space="preserve">Afslag                                            </v>
      </c>
      <c r="F1046" t="s">
        <v>2681</v>
      </c>
      <c r="H1046" t="s">
        <v>2682</v>
      </c>
      <c r="J1046" t="str">
        <f t="shared" si="207"/>
        <v>kg melk</v>
      </c>
    </row>
    <row r="1047" spans="1:10" x14ac:dyDescent="0.25">
      <c r="A1047">
        <v>79</v>
      </c>
      <c r="B1047" t="str">
        <f t="shared" si="208"/>
        <v>Amalthea</v>
      </c>
      <c r="C1047">
        <v>1</v>
      </c>
      <c r="D1047" t="str">
        <f t="shared" si="209"/>
        <v>791</v>
      </c>
      <c r="E1047" t="str">
        <f>VLOOKUP(D1047,vlfd07,4,FALSE)</f>
        <v xml:space="preserve">Melk                                              </v>
      </c>
      <c r="F1047" t="s">
        <v>2680</v>
      </c>
      <c r="G1047">
        <f>VLOOKUP(D1047,vlfd02,4,FALSE)</f>
        <v>1</v>
      </c>
      <c r="H1047" t="str">
        <f>IF(G1047=1,"voorschot melkgeld","diversen")</f>
        <v>voorschot melkgeld</v>
      </c>
      <c r="I1047">
        <f>VLOOKUP(D1047,vlfd02,5,FALSE)</f>
        <v>20</v>
      </c>
      <c r="J1047" t="str">
        <f>VLOOKUP(I1047,selmel52,2,FALSE)</f>
        <v xml:space="preserve">Tel kg melk                                       </v>
      </c>
    </row>
    <row r="1048" spans="1:10" x14ac:dyDescent="0.25">
      <c r="A1048">
        <v>79</v>
      </c>
      <c r="B1048" t="str">
        <f t="shared" si="208"/>
        <v>Amalthea</v>
      </c>
      <c r="C1048">
        <v>1</v>
      </c>
      <c r="D1048" t="str">
        <f t="shared" si="209"/>
        <v>791</v>
      </c>
      <c r="E1048" t="str">
        <f>VLOOKUP(D1048,vlid51,4,FALSE)</f>
        <v xml:space="preserve">Extra transportkosten                             </v>
      </c>
      <c r="F1048" t="s">
        <v>2681</v>
      </c>
      <c r="H1048" t="s">
        <v>2682</v>
      </c>
      <c r="J1048" t="str">
        <f>VLOOKUP(D1048,vlid51,5,FALSE)</f>
        <v>geen</v>
      </c>
    </row>
    <row r="1049" spans="1:10" x14ac:dyDescent="0.25">
      <c r="A1049">
        <v>79</v>
      </c>
      <c r="B1049" t="str">
        <f t="shared" si="208"/>
        <v>Amalthea</v>
      </c>
      <c r="C1049">
        <v>6</v>
      </c>
      <c r="D1049" t="str">
        <f t="shared" si="209"/>
        <v>796</v>
      </c>
      <c r="E1049" t="str">
        <f>VLOOKUP(D1049,vlid51,4,FALSE)</f>
        <v xml:space="preserve">belpremie                                         </v>
      </c>
      <c r="F1049" t="s">
        <v>2681</v>
      </c>
      <c r="H1049" t="s">
        <v>2682</v>
      </c>
      <c r="J1049" t="str">
        <f>VLOOKUP(D1049,vlid51,5,FALSE)</f>
        <v>geen</v>
      </c>
    </row>
    <row r="1050" spans="1:10" x14ac:dyDescent="0.25">
      <c r="A1050">
        <v>79</v>
      </c>
      <c r="B1050" t="str">
        <f t="shared" si="208"/>
        <v>Amalthea</v>
      </c>
      <c r="C1050">
        <v>11</v>
      </c>
      <c r="D1050" t="str">
        <f t="shared" si="209"/>
        <v>7911</v>
      </c>
      <c r="E1050" t="str">
        <f t="shared" ref="E1050:E1058" si="210">VLOOKUP(D1050,vlfd07,4,FALSE)</f>
        <v xml:space="preserve">Vetgrammen                                        </v>
      </c>
      <c r="F1050" t="s">
        <v>2680</v>
      </c>
      <c r="G1050">
        <f t="shared" ref="G1050:G1058" si="211">VLOOKUP(D1050,vlfd02,4,FALSE)</f>
        <v>1</v>
      </c>
      <c r="H1050" t="str">
        <f t="shared" ref="H1050:H1058" si="212">IF(G1050=1,"voorschot melkgeld","diversen")</f>
        <v>voorschot melkgeld</v>
      </c>
      <c r="I1050">
        <f t="shared" ref="I1050:I1058" si="213">VLOOKUP(D1050,vlfd02,5,FALSE)</f>
        <v>2</v>
      </c>
      <c r="J1050" t="str">
        <f t="shared" ref="J1050:J1058" si="214">VLOOKUP(I1050,selmel52,2,FALSE)</f>
        <v xml:space="preserve">kg vet                                            </v>
      </c>
    </row>
    <row r="1051" spans="1:10" x14ac:dyDescent="0.25">
      <c r="A1051">
        <v>79</v>
      </c>
      <c r="B1051" t="str">
        <f t="shared" si="208"/>
        <v>Amalthea</v>
      </c>
      <c r="C1051">
        <v>21</v>
      </c>
      <c r="D1051" t="str">
        <f t="shared" si="209"/>
        <v>7921</v>
      </c>
      <c r="E1051" t="str">
        <f t="shared" si="210"/>
        <v xml:space="preserve">Eiwitgrammen                                      </v>
      </c>
      <c r="F1051" t="s">
        <v>2680</v>
      </c>
      <c r="G1051">
        <f t="shared" si="211"/>
        <v>1</v>
      </c>
      <c r="H1051" t="str">
        <f t="shared" si="212"/>
        <v>voorschot melkgeld</v>
      </c>
      <c r="I1051">
        <f t="shared" si="213"/>
        <v>3</v>
      </c>
      <c r="J1051" t="str">
        <f t="shared" si="214"/>
        <v xml:space="preserve">kg eiwit                                          </v>
      </c>
    </row>
    <row r="1052" spans="1:10" x14ac:dyDescent="0.25">
      <c r="A1052">
        <v>79</v>
      </c>
      <c r="B1052" t="str">
        <f t="shared" si="208"/>
        <v>Amalthea</v>
      </c>
      <c r="C1052">
        <v>31</v>
      </c>
      <c r="D1052" t="str">
        <f t="shared" si="209"/>
        <v>7931</v>
      </c>
      <c r="E1052" t="str">
        <f t="shared" si="210"/>
        <v xml:space="preserve">Gemiddeld lactose                                 </v>
      </c>
      <c r="F1052" t="s">
        <v>2680</v>
      </c>
      <c r="G1052">
        <f t="shared" si="211"/>
        <v>1</v>
      </c>
      <c r="H1052" t="str">
        <f t="shared" si="212"/>
        <v>voorschot melkgeld</v>
      </c>
      <c r="I1052">
        <f t="shared" si="213"/>
        <v>4</v>
      </c>
      <c r="J1052" t="str">
        <f t="shared" si="214"/>
        <v xml:space="preserve">kg lactose                                        </v>
      </c>
    </row>
    <row r="1053" spans="1:10" x14ac:dyDescent="0.25">
      <c r="A1053">
        <v>79</v>
      </c>
      <c r="B1053" t="str">
        <f t="shared" si="208"/>
        <v>Amalthea</v>
      </c>
      <c r="C1053">
        <v>50</v>
      </c>
      <c r="D1053" t="str">
        <f t="shared" si="209"/>
        <v>7950</v>
      </c>
      <c r="E1053" t="str">
        <f t="shared" si="210"/>
        <v xml:space="preserve">Melkgeldafrekening per post                       </v>
      </c>
      <c r="F1053" t="s">
        <v>2680</v>
      </c>
      <c r="G1053">
        <f t="shared" si="211"/>
        <v>4</v>
      </c>
      <c r="H1053" t="str">
        <f t="shared" si="212"/>
        <v>diversen</v>
      </c>
      <c r="I1053">
        <f t="shared" si="213"/>
        <v>116</v>
      </c>
      <c r="J1053" t="str">
        <f t="shared" si="214"/>
        <v xml:space="preserve">ind. printen J in MPDOCBDF                        </v>
      </c>
    </row>
    <row r="1054" spans="1:10" x14ac:dyDescent="0.25">
      <c r="A1054">
        <v>79</v>
      </c>
      <c r="B1054" t="str">
        <f t="shared" si="208"/>
        <v>Amalthea</v>
      </c>
      <c r="C1054">
        <v>51</v>
      </c>
      <c r="D1054" t="str">
        <f t="shared" si="209"/>
        <v>7951</v>
      </c>
      <c r="E1054" t="str">
        <f t="shared" si="210"/>
        <v xml:space="preserve">Melkgeldadministratie                             </v>
      </c>
      <c r="F1054" t="s">
        <v>2680</v>
      </c>
      <c r="G1054">
        <f t="shared" si="211"/>
        <v>4</v>
      </c>
      <c r="H1054" t="str">
        <f t="shared" si="212"/>
        <v>diversen</v>
      </c>
      <c r="I1054">
        <f t="shared" si="213"/>
        <v>19</v>
      </c>
      <c r="J1054" t="str">
        <f t="shared" si="214"/>
        <v xml:space="preserve">per leverend bedrijf                              </v>
      </c>
    </row>
    <row r="1055" spans="1:10" x14ac:dyDescent="0.25">
      <c r="A1055">
        <v>79</v>
      </c>
      <c r="B1055" t="str">
        <f t="shared" si="208"/>
        <v>Amalthea</v>
      </c>
      <c r="C1055">
        <v>52</v>
      </c>
      <c r="D1055" t="str">
        <f t="shared" si="209"/>
        <v>7952</v>
      </c>
      <c r="E1055" t="str">
        <f t="shared" si="210"/>
        <v xml:space="preserve">Melkonderzoek                                     </v>
      </c>
      <c r="F1055" t="s">
        <v>2680</v>
      </c>
      <c r="G1055">
        <f t="shared" si="211"/>
        <v>4</v>
      </c>
      <c r="H1055" t="str">
        <f t="shared" si="212"/>
        <v>diversen</v>
      </c>
      <c r="I1055">
        <f t="shared" si="213"/>
        <v>18</v>
      </c>
      <c r="J1055" t="str">
        <f t="shared" si="214"/>
        <v xml:space="preserve">kg melk (inhouding)                               </v>
      </c>
    </row>
    <row r="1056" spans="1:10" x14ac:dyDescent="0.25">
      <c r="A1056">
        <v>79</v>
      </c>
      <c r="B1056" t="str">
        <f t="shared" si="208"/>
        <v>Amalthea</v>
      </c>
      <c r="C1056">
        <v>54</v>
      </c>
      <c r="D1056" t="str">
        <f t="shared" si="209"/>
        <v>7954</v>
      </c>
      <c r="E1056" t="str">
        <f t="shared" si="210"/>
        <v xml:space="preserve">Service kosten 2e tank                            </v>
      </c>
      <c r="F1056" t="s">
        <v>2680</v>
      </c>
      <c r="G1056">
        <f t="shared" si="211"/>
        <v>4</v>
      </c>
      <c r="H1056" t="str">
        <f t="shared" si="212"/>
        <v>diversen</v>
      </c>
      <c r="I1056">
        <f t="shared" si="213"/>
        <v>19</v>
      </c>
      <c r="J1056" t="str">
        <f t="shared" si="214"/>
        <v xml:space="preserve">per leverend bedrijf                              </v>
      </c>
    </row>
    <row r="1057" spans="1:10" x14ac:dyDescent="0.25">
      <c r="A1057">
        <v>79</v>
      </c>
      <c r="B1057" t="str">
        <f t="shared" si="208"/>
        <v>Amalthea</v>
      </c>
      <c r="C1057">
        <v>71</v>
      </c>
      <c r="D1057" t="str">
        <f t="shared" si="209"/>
        <v>7971</v>
      </c>
      <c r="E1057" t="str">
        <f t="shared" si="210"/>
        <v xml:space="preserve">Kwaliteitskorting                                 </v>
      </c>
      <c r="F1057" t="s">
        <v>2680</v>
      </c>
      <c r="G1057">
        <f t="shared" si="211"/>
        <v>4</v>
      </c>
      <c r="H1057" t="str">
        <f t="shared" si="212"/>
        <v>diversen</v>
      </c>
      <c r="I1057">
        <f t="shared" si="213"/>
        <v>8</v>
      </c>
      <c r="J1057" t="str">
        <f t="shared" si="214"/>
        <v xml:space="preserve">Per punt per kg                                   </v>
      </c>
    </row>
    <row r="1058" spans="1:10" x14ac:dyDescent="0.25">
      <c r="A1058">
        <v>79</v>
      </c>
      <c r="B1058" t="str">
        <f t="shared" si="208"/>
        <v>Amalthea</v>
      </c>
      <c r="C1058">
        <v>101</v>
      </c>
      <c r="D1058" t="str">
        <f t="shared" si="209"/>
        <v>79101</v>
      </c>
      <c r="E1058" t="str">
        <f t="shared" si="210"/>
        <v xml:space="preserve">Verrekening                                       </v>
      </c>
      <c r="F1058" t="s">
        <v>2680</v>
      </c>
      <c r="G1058">
        <f t="shared" si="211"/>
        <v>4</v>
      </c>
      <c r="H1058" t="str">
        <f t="shared" si="212"/>
        <v>diversen</v>
      </c>
      <c r="I1058">
        <f t="shared" si="213"/>
        <v>0</v>
      </c>
      <c r="J1058" t="str">
        <f t="shared" si="214"/>
        <v xml:space="preserve">geen berekening                                   </v>
      </c>
    </row>
    <row r="1059" spans="1:10" x14ac:dyDescent="0.25">
      <c r="A1059">
        <v>79</v>
      </c>
      <c r="B1059" t="str">
        <f t="shared" si="208"/>
        <v>Amalthea</v>
      </c>
      <c r="C1059">
        <v>101</v>
      </c>
      <c r="D1059" t="str">
        <f t="shared" si="209"/>
        <v>79101</v>
      </c>
      <c r="E1059" t="str">
        <f>VLOOKUP(D1059,vlid51,4,FALSE)</f>
        <v xml:space="preserve">extra onderzoek reinheid                          </v>
      </c>
      <c r="F1059" t="s">
        <v>2681</v>
      </c>
      <c r="H1059" t="s">
        <v>2682</v>
      </c>
      <c r="J1059" t="str">
        <f>VLOOKUP(D1059,vlid51,5,FALSE)</f>
        <v>geen</v>
      </c>
    </row>
    <row r="1060" spans="1:10" x14ac:dyDescent="0.25">
      <c r="A1060">
        <v>79</v>
      </c>
      <c r="B1060" t="str">
        <f t="shared" si="208"/>
        <v>Amalthea</v>
      </c>
      <c r="C1060">
        <v>103</v>
      </c>
      <c r="D1060" t="str">
        <f t="shared" si="209"/>
        <v>79103</v>
      </c>
      <c r="E1060" t="str">
        <f>VLOOKUP(D1060,vlid51,4,FALSE)</f>
        <v xml:space="preserve">Extra onderzoek Kiemgetal                         </v>
      </c>
      <c r="F1060" t="s">
        <v>2681</v>
      </c>
      <c r="H1060" t="s">
        <v>2682</v>
      </c>
      <c r="J1060" t="str">
        <f>VLOOKUP(D1060,vlid51,5,FALSE)</f>
        <v>geen</v>
      </c>
    </row>
    <row r="1061" spans="1:10" x14ac:dyDescent="0.25">
      <c r="A1061">
        <v>79</v>
      </c>
      <c r="B1061" t="str">
        <f t="shared" si="208"/>
        <v>Amalthea</v>
      </c>
      <c r="C1061">
        <v>108</v>
      </c>
      <c r="D1061" t="str">
        <f t="shared" si="209"/>
        <v>79108</v>
      </c>
      <c r="E1061" t="str">
        <f>VLOOKUP(D1061,vlid51,4,FALSE)</f>
        <v xml:space="preserve">extra onderzoek chloraat                          </v>
      </c>
      <c r="F1061" t="s">
        <v>2681</v>
      </c>
      <c r="H1061" t="s">
        <v>2682</v>
      </c>
      <c r="J1061" t="str">
        <f>VLOOKUP(D1061,vlid51,5,FALSE)</f>
        <v>geen</v>
      </c>
    </row>
    <row r="1062" spans="1:10" x14ac:dyDescent="0.25">
      <c r="A1062">
        <v>79</v>
      </c>
      <c r="B1062" t="str">
        <f t="shared" si="208"/>
        <v>Amalthea</v>
      </c>
      <c r="C1062">
        <v>109</v>
      </c>
      <c r="D1062" t="str">
        <f t="shared" si="209"/>
        <v>79109</v>
      </c>
      <c r="E1062" t="str">
        <f>VLOOKUP(D1062,vlid51,4,FALSE)</f>
        <v xml:space="preserve">extra onderzoek chloraat                          </v>
      </c>
      <c r="F1062" t="s">
        <v>2681</v>
      </c>
      <c r="H1062" t="s">
        <v>2682</v>
      </c>
      <c r="J1062" t="str">
        <f>VLOOKUP(D1062,vlid51,5,FALSE)</f>
        <v>geen</v>
      </c>
    </row>
    <row r="1063" spans="1:10" x14ac:dyDescent="0.25">
      <c r="A1063">
        <v>79</v>
      </c>
      <c r="B1063" t="str">
        <f t="shared" si="208"/>
        <v>Amalthea</v>
      </c>
      <c r="C1063">
        <v>122</v>
      </c>
      <c r="D1063" t="str">
        <f t="shared" si="209"/>
        <v>79122</v>
      </c>
      <c r="E1063" t="str">
        <f>VLOOKUP(D1063,vlfd07,4,FALSE)</f>
        <v xml:space="preserve">Voorschot melkgeld                                </v>
      </c>
      <c r="F1063" t="s">
        <v>2680</v>
      </c>
      <c r="G1063">
        <f>VLOOKUP(D1063,vlfd02,4,FALSE)</f>
        <v>2</v>
      </c>
      <c r="H1063" t="str">
        <f>IF(G1063=1,"voorschot melkgeld","diversen")</f>
        <v>diversen</v>
      </c>
      <c r="I1063">
        <f>VLOOKUP(D1063,vlfd02,5,FALSE)</f>
        <v>9</v>
      </c>
      <c r="J1063" t="str">
        <f>VLOOKUP(I1063,selmel52,2,FALSE)</f>
        <v xml:space="preserve">Totalisering                                      </v>
      </c>
    </row>
    <row r="1064" spans="1:10" x14ac:dyDescent="0.25">
      <c r="A1064">
        <v>79</v>
      </c>
      <c r="B1064" t="str">
        <f t="shared" si="208"/>
        <v>Amalthea</v>
      </c>
      <c r="C1064">
        <v>160</v>
      </c>
      <c r="D1064" t="str">
        <f t="shared" si="209"/>
        <v>79160</v>
      </c>
      <c r="E1064" t="str">
        <f>VLOOKUP(D1064,vlid51,4,FALSE)</f>
        <v xml:space="preserve">fysieke herbeoordeling vlog                       </v>
      </c>
      <c r="F1064" t="s">
        <v>2681</v>
      </c>
      <c r="H1064" t="s">
        <v>2682</v>
      </c>
      <c r="J1064" t="str">
        <f>VLOOKUP(D1064,vlid51,5,FALSE)</f>
        <v>geen</v>
      </c>
    </row>
    <row r="1065" spans="1:10" x14ac:dyDescent="0.25">
      <c r="A1065">
        <v>79</v>
      </c>
      <c r="B1065" t="str">
        <f t="shared" si="208"/>
        <v>Amalthea</v>
      </c>
      <c r="C1065">
        <v>161</v>
      </c>
      <c r="D1065" t="str">
        <f t="shared" si="209"/>
        <v>79161</v>
      </c>
      <c r="E1065" t="str">
        <f>VLOOKUP(D1065,vlfd07,4,FALSE)</f>
        <v xml:space="preserve">Kwantumtoeslag                                    </v>
      </c>
      <c r="F1065" t="s">
        <v>2680</v>
      </c>
      <c r="G1065">
        <f>VLOOKUP(D1065,vlfd02,4,FALSE)</f>
        <v>4</v>
      </c>
      <c r="H1065" t="str">
        <f>IF(G1065=1,"voorschot melkgeld","diversen")</f>
        <v>diversen</v>
      </c>
      <c r="I1065">
        <f>VLOOKUP(D1065,vlfd02,5,FALSE)</f>
        <v>162</v>
      </c>
      <c r="J1065" t="str">
        <f>VLOOKUP(I1065,selmel52,2,FALSE)</f>
        <v xml:space="preserve">Vanaf Tv 1/Hdg tv - 12 maanden vet/eiwit          </v>
      </c>
    </row>
    <row r="1066" spans="1:10" x14ac:dyDescent="0.25">
      <c r="A1066">
        <v>79</v>
      </c>
      <c r="B1066" t="str">
        <f t="shared" si="208"/>
        <v>Amalthea</v>
      </c>
      <c r="C1066">
        <v>201</v>
      </c>
      <c r="D1066" t="str">
        <f t="shared" si="209"/>
        <v>79201</v>
      </c>
      <c r="E1066" t="str">
        <f>VLOOKUP(D1066,vlfd07,4,FALSE)</f>
        <v xml:space="preserve">Totaal                                            </v>
      </c>
      <c r="F1066" t="s">
        <v>2680</v>
      </c>
      <c r="G1066">
        <f>VLOOKUP(D1066,vlfd02,4,FALSE)</f>
        <v>4</v>
      </c>
      <c r="H1066" t="str">
        <f>IF(G1066=1,"voorschot melkgeld","diversen")</f>
        <v>diversen</v>
      </c>
      <c r="I1066">
        <f>VLOOKUP(D1066,vlfd02,5,FALSE)</f>
        <v>9</v>
      </c>
      <c r="J1066" t="str">
        <f>VLOOKUP(I1066,selmel52,2,FALSE)</f>
        <v xml:space="preserve">Totalisering                                      </v>
      </c>
    </row>
    <row r="1067" spans="1:10" x14ac:dyDescent="0.25">
      <c r="A1067">
        <v>79</v>
      </c>
      <c r="B1067" t="str">
        <f t="shared" si="208"/>
        <v>Amalthea</v>
      </c>
      <c r="C1067">
        <v>225</v>
      </c>
      <c r="D1067" t="str">
        <f t="shared" si="209"/>
        <v>79225</v>
      </c>
      <c r="E1067" t="str">
        <f>VLOOKUP(D1067,vlid51,4,FALSE)</f>
        <v xml:space="preserve">Bonus uitkering DGZK                              </v>
      </c>
      <c r="F1067" t="s">
        <v>2681</v>
      </c>
      <c r="H1067" t="s">
        <v>2682</v>
      </c>
      <c r="J1067" t="str">
        <f>VLOOKUP(D1067,vlid51,5,FALSE)</f>
        <v>geen</v>
      </c>
    </row>
    <row r="1068" spans="1:10" x14ac:dyDescent="0.25">
      <c r="A1068">
        <v>79</v>
      </c>
      <c r="B1068" t="str">
        <f t="shared" si="208"/>
        <v>Amalthea</v>
      </c>
      <c r="C1068">
        <v>226</v>
      </c>
      <c r="D1068" t="str">
        <f t="shared" si="209"/>
        <v>79226</v>
      </c>
      <c r="E1068" t="str">
        <f>VLOOKUP(D1068,vlid51,4,FALSE)</f>
        <v xml:space="preserve">Bonus uitkering DGZK                              </v>
      </c>
      <c r="F1068" t="s">
        <v>2681</v>
      </c>
      <c r="H1068" t="s">
        <v>2682</v>
      </c>
      <c r="J1068" t="str">
        <f>VLOOKUP(D1068,vlid51,5,FALSE)</f>
        <v>geen</v>
      </c>
    </row>
    <row r="1069" spans="1:10" x14ac:dyDescent="0.25">
      <c r="A1069">
        <v>79</v>
      </c>
      <c r="B1069" t="str">
        <f t="shared" si="208"/>
        <v>Amalthea</v>
      </c>
      <c r="C1069">
        <v>227</v>
      </c>
      <c r="D1069" t="str">
        <f t="shared" si="209"/>
        <v>79227</v>
      </c>
      <c r="E1069" t="str">
        <f>VLOOKUP(D1069,vlid51,4,FALSE)</f>
        <v xml:space="preserve">Bonus uitkering DGZK                              </v>
      </c>
      <c r="F1069" t="s">
        <v>2681</v>
      </c>
      <c r="H1069" t="s">
        <v>2682</v>
      </c>
      <c r="J1069" t="str">
        <f>VLOOKUP(D1069,vlid51,5,FALSE)</f>
        <v>geen</v>
      </c>
    </row>
    <row r="1070" spans="1:10" x14ac:dyDescent="0.25">
      <c r="A1070">
        <v>86</v>
      </c>
      <c r="B1070" t="str">
        <f t="shared" si="208"/>
        <v>CONO</v>
      </c>
      <c r="C1070">
        <v>1</v>
      </c>
      <c r="D1070" t="str">
        <f t="shared" si="209"/>
        <v>861</v>
      </c>
      <c r="E1070" t="str">
        <f t="shared" ref="E1070:E1085" si="215">VLOOKUP(D1070,vlfd07,4,FALSE)</f>
        <v xml:space="preserve">Melk                                              </v>
      </c>
      <c r="F1070" t="s">
        <v>2680</v>
      </c>
      <c r="G1070">
        <f t="shared" ref="G1070:G1085" si="216">VLOOKUP(D1070,vlfd02,4,FALSE)</f>
        <v>1</v>
      </c>
      <c r="H1070" t="str">
        <f t="shared" ref="H1070:H1085" si="217">IF(G1070=1,"voorschot melkgeld","diversen")</f>
        <v>voorschot melkgeld</v>
      </c>
      <c r="I1070">
        <f t="shared" ref="I1070:I1085" si="218">VLOOKUP(D1070,vlfd02,5,FALSE)</f>
        <v>20</v>
      </c>
      <c r="J1070" t="str">
        <f t="shared" ref="J1070:J1085" si="219">VLOOKUP(I1070,selmel52,2,FALSE)</f>
        <v xml:space="preserve">Tel kg melk                                       </v>
      </c>
    </row>
    <row r="1071" spans="1:10" x14ac:dyDescent="0.25">
      <c r="A1071">
        <v>86</v>
      </c>
      <c r="B1071" t="str">
        <f t="shared" si="208"/>
        <v>CONO</v>
      </c>
      <c r="C1071">
        <v>11</v>
      </c>
      <c r="D1071" t="str">
        <f t="shared" si="209"/>
        <v>8611</v>
      </c>
      <c r="E1071" t="str">
        <f t="shared" si="215"/>
        <v xml:space="preserve">Kilogrammen vet                                   </v>
      </c>
      <c r="F1071" t="s">
        <v>2680</v>
      </c>
      <c r="G1071">
        <f t="shared" si="216"/>
        <v>1</v>
      </c>
      <c r="H1071" t="str">
        <f t="shared" si="217"/>
        <v>voorschot melkgeld</v>
      </c>
      <c r="I1071">
        <f t="shared" si="218"/>
        <v>2</v>
      </c>
      <c r="J1071" t="str">
        <f t="shared" si="219"/>
        <v xml:space="preserve">kg vet                                            </v>
      </c>
    </row>
    <row r="1072" spans="1:10" x14ac:dyDescent="0.25">
      <c r="A1072">
        <v>86</v>
      </c>
      <c r="B1072" t="str">
        <f t="shared" si="208"/>
        <v>CONO</v>
      </c>
      <c r="C1072">
        <v>21</v>
      </c>
      <c r="D1072" t="str">
        <f t="shared" si="209"/>
        <v>8621</v>
      </c>
      <c r="E1072" t="str">
        <f t="shared" si="215"/>
        <v xml:space="preserve">Kilogrammen eiwit                                 </v>
      </c>
      <c r="F1072" t="s">
        <v>2680</v>
      </c>
      <c r="G1072">
        <f t="shared" si="216"/>
        <v>1</v>
      </c>
      <c r="H1072" t="str">
        <f t="shared" si="217"/>
        <v>voorschot melkgeld</v>
      </c>
      <c r="I1072">
        <f t="shared" si="218"/>
        <v>3</v>
      </c>
      <c r="J1072" t="str">
        <f t="shared" si="219"/>
        <v xml:space="preserve">kg eiwit                                          </v>
      </c>
    </row>
    <row r="1073" spans="1:10" x14ac:dyDescent="0.25">
      <c r="A1073">
        <v>86</v>
      </c>
      <c r="B1073" t="str">
        <f t="shared" si="208"/>
        <v>CONO</v>
      </c>
      <c r="C1073">
        <v>31</v>
      </c>
      <c r="D1073" t="str">
        <f t="shared" si="209"/>
        <v>8631</v>
      </c>
      <c r="E1073" t="str">
        <f t="shared" si="215"/>
        <v xml:space="preserve">Gemiddeld lactose                                 </v>
      </c>
      <c r="F1073" t="s">
        <v>2680</v>
      </c>
      <c r="G1073">
        <f t="shared" si="216"/>
        <v>1</v>
      </c>
      <c r="H1073" t="str">
        <f t="shared" si="217"/>
        <v>voorschot melkgeld</v>
      </c>
      <c r="I1073">
        <f t="shared" si="218"/>
        <v>4</v>
      </c>
      <c r="J1073" t="str">
        <f t="shared" si="219"/>
        <v xml:space="preserve">kg lactose                                        </v>
      </c>
    </row>
    <row r="1074" spans="1:10" x14ac:dyDescent="0.25">
      <c r="A1074">
        <v>86</v>
      </c>
      <c r="B1074" t="str">
        <f t="shared" si="208"/>
        <v>CONO</v>
      </c>
      <c r="C1074">
        <v>33</v>
      </c>
      <c r="D1074" t="str">
        <f t="shared" si="209"/>
        <v>8633</v>
      </c>
      <c r="E1074" t="str">
        <f t="shared" si="215"/>
        <v xml:space="preserve">Gemiddeld ureum                                   </v>
      </c>
      <c r="F1074" t="s">
        <v>2680</v>
      </c>
      <c r="G1074">
        <f t="shared" si="216"/>
        <v>1</v>
      </c>
      <c r="H1074" t="str">
        <f t="shared" si="217"/>
        <v>voorschot melkgeld</v>
      </c>
      <c r="I1074">
        <f t="shared" si="218"/>
        <v>80</v>
      </c>
      <c r="J1074" t="str">
        <f t="shared" si="219"/>
        <v xml:space="preserve">mg/100g ureum                                     </v>
      </c>
    </row>
    <row r="1075" spans="1:10" x14ac:dyDescent="0.25">
      <c r="A1075">
        <v>86</v>
      </c>
      <c r="B1075" t="str">
        <f t="shared" si="208"/>
        <v>CONO</v>
      </c>
      <c r="C1075">
        <v>36</v>
      </c>
      <c r="D1075" t="str">
        <f t="shared" si="209"/>
        <v>8636</v>
      </c>
      <c r="E1075" t="str">
        <f t="shared" si="215"/>
        <v xml:space="preserve">Totaal melkgeld                                   </v>
      </c>
      <c r="F1075" t="s">
        <v>2680</v>
      </c>
      <c r="G1075">
        <f t="shared" si="216"/>
        <v>4</v>
      </c>
      <c r="H1075" t="str">
        <f t="shared" si="217"/>
        <v>diversen</v>
      </c>
      <c r="I1075">
        <f t="shared" si="218"/>
        <v>9</v>
      </c>
      <c r="J1075" t="str">
        <f t="shared" si="219"/>
        <v xml:space="preserve">Totalisering                                      </v>
      </c>
    </row>
    <row r="1076" spans="1:10" x14ac:dyDescent="0.25">
      <c r="A1076">
        <v>86</v>
      </c>
      <c r="B1076" t="str">
        <f t="shared" si="208"/>
        <v>CONO</v>
      </c>
      <c r="C1076">
        <v>41</v>
      </c>
      <c r="D1076" t="str">
        <f t="shared" si="209"/>
        <v>8641</v>
      </c>
      <c r="E1076" t="str">
        <f t="shared" si="215"/>
        <v xml:space="preserve">Inhouding per kg. melk                            </v>
      </c>
      <c r="F1076" t="s">
        <v>2680</v>
      </c>
      <c r="G1076">
        <f t="shared" si="216"/>
        <v>1</v>
      </c>
      <c r="H1076" t="str">
        <f t="shared" si="217"/>
        <v>voorschot melkgeld</v>
      </c>
      <c r="I1076">
        <f t="shared" si="218"/>
        <v>18</v>
      </c>
      <c r="J1076" t="str">
        <f t="shared" si="219"/>
        <v xml:space="preserve">kg melk (inhouding)                               </v>
      </c>
    </row>
    <row r="1077" spans="1:10" x14ac:dyDescent="0.25">
      <c r="A1077">
        <v>86</v>
      </c>
      <c r="B1077" t="str">
        <f t="shared" si="208"/>
        <v>CONO</v>
      </c>
      <c r="C1077">
        <v>43</v>
      </c>
      <c r="D1077" t="str">
        <f t="shared" si="209"/>
        <v>8643</v>
      </c>
      <c r="E1077" t="str">
        <f t="shared" si="215"/>
        <v xml:space="preserve">Caring Dairy premie                               </v>
      </c>
      <c r="F1077" t="s">
        <v>2680</v>
      </c>
      <c r="G1077">
        <f t="shared" si="216"/>
        <v>4</v>
      </c>
      <c r="H1077" t="str">
        <f t="shared" si="217"/>
        <v>diversen</v>
      </c>
      <c r="I1077">
        <f t="shared" si="218"/>
        <v>152</v>
      </c>
      <c r="J1077" t="str">
        <f t="shared" si="219"/>
        <v xml:space="preserve">Caring Dairy deelnemer                            </v>
      </c>
    </row>
    <row r="1078" spans="1:10" x14ac:dyDescent="0.25">
      <c r="A1078">
        <v>86</v>
      </c>
      <c r="B1078" t="str">
        <f t="shared" si="208"/>
        <v>CONO</v>
      </c>
      <c r="C1078">
        <v>51</v>
      </c>
      <c r="D1078" t="str">
        <f t="shared" si="209"/>
        <v>8651</v>
      </c>
      <c r="E1078" t="str">
        <f t="shared" si="215"/>
        <v xml:space="preserve">Vaste kosten inhouding                            </v>
      </c>
      <c r="F1078" t="s">
        <v>2680</v>
      </c>
      <c r="G1078">
        <f t="shared" si="216"/>
        <v>1</v>
      </c>
      <c r="H1078" t="str">
        <f t="shared" si="217"/>
        <v>voorschot melkgeld</v>
      </c>
      <c r="I1078">
        <f t="shared" si="218"/>
        <v>19</v>
      </c>
      <c r="J1078" t="str">
        <f t="shared" si="219"/>
        <v xml:space="preserve">per leverend bedrijf                              </v>
      </c>
    </row>
    <row r="1079" spans="1:10" x14ac:dyDescent="0.25">
      <c r="A1079">
        <v>86</v>
      </c>
      <c r="B1079" t="str">
        <f t="shared" si="208"/>
        <v>CONO</v>
      </c>
      <c r="C1079">
        <v>71</v>
      </c>
      <c r="D1079" t="str">
        <f t="shared" si="209"/>
        <v>8671</v>
      </c>
      <c r="E1079" t="str">
        <f t="shared" si="215"/>
        <v xml:space="preserve">Kwaliteitskorting per kg. melk                    </v>
      </c>
      <c r="F1079" t="s">
        <v>2680</v>
      </c>
      <c r="G1079">
        <f t="shared" si="216"/>
        <v>4</v>
      </c>
      <c r="H1079" t="str">
        <f t="shared" si="217"/>
        <v>diversen</v>
      </c>
      <c r="I1079">
        <f t="shared" si="218"/>
        <v>8</v>
      </c>
      <c r="J1079" t="str">
        <f t="shared" si="219"/>
        <v xml:space="preserve">Per punt per kg                                   </v>
      </c>
    </row>
    <row r="1080" spans="1:10" x14ac:dyDescent="0.25">
      <c r="A1080">
        <v>86</v>
      </c>
      <c r="B1080" t="str">
        <f t="shared" si="208"/>
        <v>CONO</v>
      </c>
      <c r="C1080">
        <v>82</v>
      </c>
      <c r="D1080" t="str">
        <f t="shared" si="209"/>
        <v>8682</v>
      </c>
      <c r="E1080" t="str">
        <f t="shared" si="215"/>
        <v xml:space="preserve">Toeslag kwaliteitssysteem                         </v>
      </c>
      <c r="F1080" t="s">
        <v>2680</v>
      </c>
      <c r="G1080">
        <f t="shared" si="216"/>
        <v>1</v>
      </c>
      <c r="H1080" t="str">
        <f t="shared" si="217"/>
        <v>voorschot melkgeld</v>
      </c>
      <c r="I1080">
        <f t="shared" si="218"/>
        <v>81</v>
      </c>
      <c r="J1080" t="str">
        <f t="shared" si="219"/>
        <v xml:space="preserve">Per bonuspunt per kg                              </v>
      </c>
    </row>
    <row r="1081" spans="1:10" x14ac:dyDescent="0.25">
      <c r="A1081">
        <v>86</v>
      </c>
      <c r="B1081" t="str">
        <f t="shared" si="208"/>
        <v>CONO</v>
      </c>
      <c r="C1081">
        <v>101</v>
      </c>
      <c r="D1081" t="str">
        <f t="shared" si="209"/>
        <v>86101</v>
      </c>
      <c r="E1081" t="str">
        <f t="shared" si="215"/>
        <v xml:space="preserve">Verrekening                                       </v>
      </c>
      <c r="F1081" t="s">
        <v>2680</v>
      </c>
      <c r="G1081">
        <f t="shared" si="216"/>
        <v>4</v>
      </c>
      <c r="H1081" t="str">
        <f t="shared" si="217"/>
        <v>diversen</v>
      </c>
      <c r="I1081">
        <f t="shared" si="218"/>
        <v>0</v>
      </c>
      <c r="J1081" t="str">
        <f t="shared" si="219"/>
        <v xml:space="preserve">geen berekening                                   </v>
      </c>
    </row>
    <row r="1082" spans="1:10" x14ac:dyDescent="0.25">
      <c r="A1082">
        <v>86</v>
      </c>
      <c r="B1082" t="str">
        <f t="shared" si="208"/>
        <v>CONO</v>
      </c>
      <c r="C1082">
        <v>109</v>
      </c>
      <c r="D1082" t="str">
        <f t="shared" si="209"/>
        <v>86109</v>
      </c>
      <c r="E1082" t="str">
        <f t="shared" si="215"/>
        <v xml:space="preserve">Voorschot melkgeld                                </v>
      </c>
      <c r="F1082" t="s">
        <v>2680</v>
      </c>
      <c r="G1082">
        <f t="shared" si="216"/>
        <v>4</v>
      </c>
      <c r="H1082" t="str">
        <f t="shared" si="217"/>
        <v>diversen</v>
      </c>
      <c r="I1082">
        <f t="shared" si="218"/>
        <v>108</v>
      </c>
      <c r="J1082" t="str">
        <f t="shared" si="219"/>
        <v xml:space="preserve">Maandelijks voorschot uit briefcde 3              </v>
      </c>
    </row>
    <row r="1083" spans="1:10" x14ac:dyDescent="0.25">
      <c r="A1083">
        <v>86</v>
      </c>
      <c r="B1083" t="str">
        <f t="shared" si="208"/>
        <v>CONO</v>
      </c>
      <c r="C1083">
        <v>113</v>
      </c>
      <c r="D1083" t="str">
        <f t="shared" si="209"/>
        <v>86113</v>
      </c>
      <c r="E1083" t="str">
        <f t="shared" si="215"/>
        <v xml:space="preserve">Bijdrage ZuivelNL                                 </v>
      </c>
      <c r="F1083" t="s">
        <v>2680</v>
      </c>
      <c r="G1083">
        <f t="shared" si="216"/>
        <v>4</v>
      </c>
      <c r="H1083" t="str">
        <f t="shared" si="217"/>
        <v>diversen</v>
      </c>
      <c r="I1083">
        <f t="shared" si="218"/>
        <v>18</v>
      </c>
      <c r="J1083" t="str">
        <f t="shared" si="219"/>
        <v xml:space="preserve">kg melk (inhouding)                               </v>
      </c>
    </row>
    <row r="1084" spans="1:10" x14ac:dyDescent="0.25">
      <c r="A1084">
        <v>86</v>
      </c>
      <c r="B1084" t="str">
        <f t="shared" si="208"/>
        <v>CONO</v>
      </c>
      <c r="C1084">
        <v>121</v>
      </c>
      <c r="D1084" t="str">
        <f t="shared" si="209"/>
        <v>86121</v>
      </c>
      <c r="E1084" t="str">
        <f t="shared" si="215"/>
        <v xml:space="preserve">Voorschot melkgeld                                </v>
      </c>
      <c r="F1084" t="s">
        <v>2680</v>
      </c>
      <c r="G1084">
        <f t="shared" si="216"/>
        <v>1</v>
      </c>
      <c r="H1084" t="str">
        <f t="shared" si="217"/>
        <v>voorschot melkgeld</v>
      </c>
      <c r="I1084">
        <f t="shared" si="218"/>
        <v>9</v>
      </c>
      <c r="J1084" t="str">
        <f t="shared" si="219"/>
        <v xml:space="preserve">Totalisering                                      </v>
      </c>
    </row>
    <row r="1085" spans="1:10" x14ac:dyDescent="0.25">
      <c r="A1085">
        <v>86</v>
      </c>
      <c r="B1085" t="str">
        <f t="shared" si="208"/>
        <v>CONO</v>
      </c>
      <c r="C1085">
        <v>122</v>
      </c>
      <c r="D1085" t="str">
        <f t="shared" si="209"/>
        <v>86122</v>
      </c>
      <c r="E1085" t="str">
        <f t="shared" si="215"/>
        <v xml:space="preserve">Leveranciers melkgeld                             </v>
      </c>
      <c r="F1085" t="s">
        <v>2680</v>
      </c>
      <c r="G1085">
        <f t="shared" si="216"/>
        <v>2</v>
      </c>
      <c r="H1085" t="str">
        <f t="shared" si="217"/>
        <v>diversen</v>
      </c>
      <c r="I1085">
        <f t="shared" si="218"/>
        <v>9</v>
      </c>
      <c r="J1085" t="str">
        <f t="shared" si="219"/>
        <v xml:space="preserve">Totalisering                                      </v>
      </c>
    </row>
    <row r="1086" spans="1:10" x14ac:dyDescent="0.25">
      <c r="A1086">
        <v>86</v>
      </c>
      <c r="B1086" t="str">
        <f t="shared" si="208"/>
        <v>CONO</v>
      </c>
      <c r="C1086">
        <v>137</v>
      </c>
      <c r="D1086" t="str">
        <f t="shared" si="209"/>
        <v>86137</v>
      </c>
      <c r="E1086" t="str">
        <f>VLOOKUP(D1086,vlid51,4,FALSE)</f>
        <v xml:space="preserve">Bijdrage Vizura                                   </v>
      </c>
      <c r="F1086" t="s">
        <v>2681</v>
      </c>
      <c r="H1086" t="s">
        <v>2682</v>
      </c>
      <c r="J1086" t="str">
        <f>VLOOKUP(D1086,vlid51,5,FALSE)</f>
        <v>geen</v>
      </c>
    </row>
    <row r="1087" spans="1:10" x14ac:dyDescent="0.25">
      <c r="A1087">
        <v>86</v>
      </c>
      <c r="B1087" t="str">
        <f t="shared" si="208"/>
        <v>CONO</v>
      </c>
      <c r="C1087">
        <v>138</v>
      </c>
      <c r="D1087" t="str">
        <f t="shared" si="209"/>
        <v>86138</v>
      </c>
      <c r="E1087" t="str">
        <f>VLOOKUP(D1087,vlid51,4,FALSE)</f>
        <v xml:space="preserve">Bijdrage Mestmonster                              </v>
      </c>
      <c r="F1087" t="s">
        <v>2681</v>
      </c>
      <c r="H1087" t="s">
        <v>2682</v>
      </c>
      <c r="J1087" t="str">
        <f>VLOOKUP(D1087,vlid51,5,FALSE)</f>
        <v>geen</v>
      </c>
    </row>
    <row r="1088" spans="1:10" x14ac:dyDescent="0.25">
      <c r="A1088">
        <v>86</v>
      </c>
      <c r="B1088" t="str">
        <f t="shared" si="208"/>
        <v>CONO</v>
      </c>
      <c r="C1088">
        <v>201</v>
      </c>
      <c r="D1088" t="str">
        <f t="shared" si="209"/>
        <v>86201</v>
      </c>
      <c r="E1088" t="str">
        <f>VLOOKUP(D1088,vlfd07,4,FALSE)</f>
        <v xml:space="preserve">Totaal                                            </v>
      </c>
      <c r="F1088" t="s">
        <v>2680</v>
      </c>
      <c r="G1088">
        <f>VLOOKUP(D1088,vlfd02,4,FALSE)</f>
        <v>4</v>
      </c>
      <c r="H1088" t="str">
        <f>IF(G1088=1,"voorschot melkgeld","diversen")</f>
        <v>diversen</v>
      </c>
      <c r="I1088">
        <f>VLOOKUP(D1088,vlfd02,5,FALSE)</f>
        <v>9</v>
      </c>
      <c r="J1088" t="str">
        <f>VLOOKUP(I1088,selmel52,2,FALSE)</f>
        <v xml:space="preserve">Totalisering                                      </v>
      </c>
    </row>
    <row r="1089" spans="1:10" x14ac:dyDescent="0.25">
      <c r="A1089">
        <v>86</v>
      </c>
      <c r="B1089" t="str">
        <f t="shared" si="208"/>
        <v>CONO</v>
      </c>
      <c r="C1089">
        <v>500</v>
      </c>
      <c r="D1089" t="str">
        <f t="shared" si="209"/>
        <v>86500</v>
      </c>
      <c r="E1089" t="str">
        <f t="shared" ref="E1089:E1130" si="220">VLOOKUP(D1089,vlid51,4,FALSE)</f>
        <v xml:space="preserve">Dagje bij de boer dag                             </v>
      </c>
      <c r="F1089" t="s">
        <v>2681</v>
      </c>
      <c r="H1089" t="s">
        <v>2682</v>
      </c>
      <c r="J1089" t="str">
        <f t="shared" ref="J1089:J1130" si="221">VLOOKUP(D1089,vlid51,5,FALSE)</f>
        <v>geen</v>
      </c>
    </row>
    <row r="1090" spans="1:10" x14ac:dyDescent="0.25">
      <c r="A1090">
        <v>86</v>
      </c>
      <c r="B1090" t="str">
        <f t="shared" si="208"/>
        <v>CONO</v>
      </c>
      <c r="C1090">
        <v>850</v>
      </c>
      <c r="D1090" t="str">
        <f t="shared" si="209"/>
        <v>86850</v>
      </c>
      <c r="E1090" t="str">
        <f t="shared" si="220"/>
        <v xml:space="preserve">Project Low Carbon Dairy                          </v>
      </c>
      <c r="F1090" t="s">
        <v>2681</v>
      </c>
      <c r="H1090" t="s">
        <v>2682</v>
      </c>
      <c r="J1090" t="str">
        <f t="shared" si="221"/>
        <v>geen</v>
      </c>
    </row>
    <row r="1091" spans="1:10" x14ac:dyDescent="0.25">
      <c r="A1091">
        <v>86</v>
      </c>
      <c r="B1091" t="str">
        <f t="shared" si="208"/>
        <v>CONO</v>
      </c>
      <c r="C1091">
        <v>860</v>
      </c>
      <c r="D1091" t="str">
        <f t="shared" si="209"/>
        <v>86860</v>
      </c>
      <c r="E1091" t="str">
        <f t="shared" si="220"/>
        <v xml:space="preserve">Bijdrage Voederadd.Bovaer                         </v>
      </c>
      <c r="F1091" t="s">
        <v>2681</v>
      </c>
      <c r="H1091" t="s">
        <v>2682</v>
      </c>
      <c r="J1091" t="str">
        <f t="shared" si="221"/>
        <v>kg melk negatief</v>
      </c>
    </row>
    <row r="1092" spans="1:10" x14ac:dyDescent="0.25">
      <c r="A1092">
        <v>86</v>
      </c>
      <c r="B1092" t="str">
        <f t="shared" si="208"/>
        <v>CONO</v>
      </c>
      <c r="C1092">
        <v>861</v>
      </c>
      <c r="D1092" t="str">
        <f t="shared" si="209"/>
        <v>86861</v>
      </c>
      <c r="E1092" t="str">
        <f t="shared" si="220"/>
        <v xml:space="preserve">Bijdrage voederadd.Bovaer                         </v>
      </c>
      <c r="F1092" t="s">
        <v>2681</v>
      </c>
      <c r="H1092" t="s">
        <v>2682</v>
      </c>
      <c r="J1092" t="str">
        <f t="shared" si="221"/>
        <v>geen</v>
      </c>
    </row>
    <row r="1093" spans="1:10" x14ac:dyDescent="0.25">
      <c r="A1093">
        <v>86</v>
      </c>
      <c r="B1093" t="str">
        <f t="shared" si="208"/>
        <v>CONO</v>
      </c>
      <c r="C1093">
        <v>899</v>
      </c>
      <c r="D1093" t="str">
        <f t="shared" si="209"/>
        <v>86899</v>
      </c>
      <c r="E1093" t="str">
        <f t="shared" si="220"/>
        <v xml:space="preserve">Caring Dairy premie 2023                          </v>
      </c>
      <c r="F1093" t="s">
        <v>2681</v>
      </c>
      <c r="H1093" t="s">
        <v>2682</v>
      </c>
      <c r="J1093" t="str">
        <f t="shared" si="221"/>
        <v>geen</v>
      </c>
    </row>
    <row r="1094" spans="1:10" x14ac:dyDescent="0.25">
      <c r="A1094">
        <v>86</v>
      </c>
      <c r="B1094" t="str">
        <f t="shared" si="208"/>
        <v>CONO</v>
      </c>
      <c r="C1094">
        <v>900</v>
      </c>
      <c r="D1094" t="str">
        <f t="shared" si="209"/>
        <v>86900</v>
      </c>
      <c r="E1094" t="str">
        <f t="shared" si="220"/>
        <v xml:space="preserve">Workshop Caring Dairy                             </v>
      </c>
      <c r="F1094" t="s">
        <v>2681</v>
      </c>
      <c r="H1094" t="s">
        <v>2682</v>
      </c>
      <c r="J1094" t="str">
        <f t="shared" si="221"/>
        <v>geen</v>
      </c>
    </row>
    <row r="1095" spans="1:10" x14ac:dyDescent="0.25">
      <c r="A1095">
        <v>86</v>
      </c>
      <c r="B1095" t="str">
        <f t="shared" si="208"/>
        <v>CONO</v>
      </c>
      <c r="C1095">
        <v>901</v>
      </c>
      <c r="D1095" t="str">
        <f t="shared" si="209"/>
        <v>86901</v>
      </c>
      <c r="E1095" t="str">
        <f t="shared" si="220"/>
        <v xml:space="preserve">Workshop Caring Dairy                             </v>
      </c>
      <c r="F1095" t="s">
        <v>2681</v>
      </c>
      <c r="H1095" t="s">
        <v>2682</v>
      </c>
      <c r="J1095" t="str">
        <f t="shared" si="221"/>
        <v>geen</v>
      </c>
    </row>
    <row r="1096" spans="1:10" x14ac:dyDescent="0.25">
      <c r="A1096">
        <v>86</v>
      </c>
      <c r="B1096" t="str">
        <f t="shared" si="208"/>
        <v>CONO</v>
      </c>
      <c r="C1096">
        <v>912</v>
      </c>
      <c r="D1096" t="str">
        <f t="shared" si="209"/>
        <v>86912</v>
      </c>
      <c r="E1096" t="str">
        <f t="shared" si="220"/>
        <v xml:space="preserve">Bijdrage N2 Applied                               </v>
      </c>
      <c r="F1096" t="s">
        <v>2681</v>
      </c>
      <c r="H1096" t="s">
        <v>2682</v>
      </c>
      <c r="J1096" t="str">
        <f t="shared" si="221"/>
        <v>geen</v>
      </c>
    </row>
    <row r="1097" spans="1:10" x14ac:dyDescent="0.25">
      <c r="A1097">
        <v>86</v>
      </c>
      <c r="B1097" t="str">
        <f t="shared" si="208"/>
        <v>CONO</v>
      </c>
      <c r="C1097">
        <v>913</v>
      </c>
      <c r="D1097" t="str">
        <f t="shared" si="209"/>
        <v>86913</v>
      </c>
      <c r="E1097" t="str">
        <f t="shared" si="220"/>
        <v xml:space="preserve">Bijdrage Rabo N2 enrichter                        </v>
      </c>
      <c r="F1097" t="s">
        <v>2681</v>
      </c>
      <c r="H1097" t="s">
        <v>2682</v>
      </c>
      <c r="J1097" t="str">
        <f t="shared" si="221"/>
        <v>geen</v>
      </c>
    </row>
    <row r="1098" spans="1:10" x14ac:dyDescent="0.25">
      <c r="A1098">
        <v>86</v>
      </c>
      <c r="B1098" t="str">
        <f t="shared" si="208"/>
        <v>CONO</v>
      </c>
      <c r="C1098">
        <v>993</v>
      </c>
      <c r="D1098" t="str">
        <f t="shared" si="209"/>
        <v>86993</v>
      </c>
      <c r="E1098" t="str">
        <f t="shared" si="220"/>
        <v xml:space="preserve">Extra kosten niet-weidemelk 2021-22               </v>
      </c>
      <c r="F1098" t="s">
        <v>2681</v>
      </c>
      <c r="H1098" t="s">
        <v>2682</v>
      </c>
      <c r="J1098" t="str">
        <f t="shared" si="221"/>
        <v>geen</v>
      </c>
    </row>
    <row r="1099" spans="1:10" x14ac:dyDescent="0.25">
      <c r="A1099">
        <v>86</v>
      </c>
      <c r="B1099" t="str">
        <f t="shared" ref="B1099:B1162" si="222">VLOOKUP(A1099,fablist,2,FALSE)</f>
        <v>CONO</v>
      </c>
      <c r="C1099">
        <v>995</v>
      </c>
      <c r="D1099" t="str">
        <f t="shared" ref="D1099:D1162" si="223">A1099&amp;C1099</f>
        <v>86995</v>
      </c>
      <c r="E1099" t="str">
        <f t="shared" si="220"/>
        <v xml:space="preserve">Extra kosten niet-weidemelk (2023)                </v>
      </c>
      <c r="F1099" t="s">
        <v>2681</v>
      </c>
      <c r="H1099" t="s">
        <v>2682</v>
      </c>
      <c r="J1099" t="str">
        <f t="shared" si="221"/>
        <v>geen</v>
      </c>
    </row>
    <row r="1100" spans="1:10" x14ac:dyDescent="0.25">
      <c r="A1100">
        <v>86</v>
      </c>
      <c r="B1100" t="str">
        <f t="shared" si="222"/>
        <v>CONO</v>
      </c>
      <c r="C1100">
        <v>996</v>
      </c>
      <c r="D1100" t="str">
        <f t="shared" si="223"/>
        <v>86996</v>
      </c>
      <c r="E1100" t="str">
        <f t="shared" si="220"/>
        <v xml:space="preserve">Extra kosten niet-weidemelk                       </v>
      </c>
      <c r="F1100" t="s">
        <v>2681</v>
      </c>
      <c r="H1100" t="s">
        <v>2682</v>
      </c>
      <c r="J1100" t="str">
        <f t="shared" si="221"/>
        <v>kg melk</v>
      </c>
    </row>
    <row r="1101" spans="1:10" x14ac:dyDescent="0.25">
      <c r="A1101">
        <v>86</v>
      </c>
      <c r="B1101" t="str">
        <f t="shared" si="222"/>
        <v>CONO</v>
      </c>
      <c r="C1101">
        <v>999</v>
      </c>
      <c r="D1101" t="str">
        <f t="shared" si="223"/>
        <v>86999</v>
      </c>
      <c r="E1101" t="str">
        <f t="shared" si="220"/>
        <v xml:space="preserve">Deelweidegangpremie                               </v>
      </c>
      <c r="F1101" t="s">
        <v>2681</v>
      </c>
      <c r="H1101" t="s">
        <v>2682</v>
      </c>
      <c r="J1101" t="str">
        <f t="shared" si="221"/>
        <v>kg melk negatief</v>
      </c>
    </row>
    <row r="1102" spans="1:10" x14ac:dyDescent="0.25">
      <c r="A1102">
        <v>86</v>
      </c>
      <c r="B1102" t="str">
        <f t="shared" si="222"/>
        <v>CONO</v>
      </c>
      <c r="C1102">
        <v>1001</v>
      </c>
      <c r="D1102" t="str">
        <f t="shared" si="223"/>
        <v>861001</v>
      </c>
      <c r="E1102" t="str">
        <f t="shared" si="220"/>
        <v xml:space="preserve">Weidegangpremie                                   </v>
      </c>
      <c r="F1102" t="s">
        <v>2681</v>
      </c>
      <c r="H1102" t="s">
        <v>2682</v>
      </c>
      <c r="J1102" t="str">
        <f t="shared" si="221"/>
        <v>gewicht</v>
      </c>
    </row>
    <row r="1103" spans="1:10" x14ac:dyDescent="0.25">
      <c r="A1103">
        <v>86</v>
      </c>
      <c r="B1103" t="str">
        <f t="shared" si="222"/>
        <v>CONO</v>
      </c>
      <c r="C1103">
        <v>1007</v>
      </c>
      <c r="D1103" t="str">
        <f t="shared" si="223"/>
        <v>861007</v>
      </c>
      <c r="E1103" t="str">
        <f t="shared" si="220"/>
        <v xml:space="preserve">Caring Dairy premie 2023                          </v>
      </c>
      <c r="F1103" t="s">
        <v>2681</v>
      </c>
      <c r="H1103" t="s">
        <v>2682</v>
      </c>
      <c r="J1103" t="str">
        <f t="shared" si="221"/>
        <v>gewicht</v>
      </c>
    </row>
    <row r="1104" spans="1:10" x14ac:dyDescent="0.25">
      <c r="A1104">
        <v>86</v>
      </c>
      <c r="B1104" t="str">
        <f t="shared" si="222"/>
        <v>CONO</v>
      </c>
      <c r="C1104">
        <v>1015</v>
      </c>
      <c r="D1104" t="str">
        <f t="shared" si="223"/>
        <v>861015</v>
      </c>
      <c r="E1104" t="str">
        <f t="shared" si="220"/>
        <v xml:space="preserve">Caring Dairy premiekorting                        </v>
      </c>
      <c r="F1104" t="s">
        <v>2681</v>
      </c>
      <c r="H1104" t="s">
        <v>2682</v>
      </c>
      <c r="J1104" t="str">
        <f t="shared" si="221"/>
        <v>geen</v>
      </c>
    </row>
    <row r="1105" spans="1:10" x14ac:dyDescent="0.25">
      <c r="A1105">
        <v>86</v>
      </c>
      <c r="B1105" t="str">
        <f t="shared" si="222"/>
        <v>CONO</v>
      </c>
      <c r="C1105">
        <v>1100</v>
      </c>
      <c r="D1105" t="str">
        <f t="shared" si="223"/>
        <v>861100</v>
      </c>
      <c r="E1105" t="str">
        <f t="shared" si="220"/>
        <v xml:space="preserve">Correctie kwaliteitssysteem                       </v>
      </c>
      <c r="F1105" t="s">
        <v>2681</v>
      </c>
      <c r="H1105" t="s">
        <v>2682</v>
      </c>
      <c r="J1105" t="str">
        <f t="shared" si="221"/>
        <v>geen</v>
      </c>
    </row>
    <row r="1106" spans="1:10" x14ac:dyDescent="0.25">
      <c r="A1106">
        <v>86</v>
      </c>
      <c r="B1106" t="str">
        <f t="shared" si="222"/>
        <v>CONO</v>
      </c>
      <c r="C1106">
        <v>1200</v>
      </c>
      <c r="D1106" t="str">
        <f t="shared" si="223"/>
        <v>861200</v>
      </c>
      <c r="E1106" t="str">
        <f t="shared" si="220"/>
        <v xml:space="preserve">Vergoeding klaver / kruiden                       </v>
      </c>
      <c r="F1106" t="s">
        <v>2681</v>
      </c>
      <c r="H1106" t="s">
        <v>2682</v>
      </c>
      <c r="J1106" t="str">
        <f t="shared" si="221"/>
        <v>geen</v>
      </c>
    </row>
    <row r="1107" spans="1:10" x14ac:dyDescent="0.25">
      <c r="A1107">
        <v>86</v>
      </c>
      <c r="B1107" t="str">
        <f t="shared" si="222"/>
        <v>CONO</v>
      </c>
      <c r="C1107">
        <v>1300</v>
      </c>
      <c r="D1107" t="str">
        <f t="shared" si="223"/>
        <v>861300</v>
      </c>
      <c r="E1107" t="str">
        <f t="shared" si="220"/>
        <v xml:space="preserve">Premie GMO-vrij voeren                            </v>
      </c>
      <c r="F1107" t="s">
        <v>2681</v>
      </c>
      <c r="H1107" t="s">
        <v>2682</v>
      </c>
      <c r="J1107" t="str">
        <f t="shared" si="221"/>
        <v>kg melk negatief</v>
      </c>
    </row>
    <row r="1108" spans="1:10" x14ac:dyDescent="0.25">
      <c r="A1108">
        <v>86</v>
      </c>
      <c r="B1108" t="str">
        <f t="shared" si="222"/>
        <v>CONO</v>
      </c>
      <c r="C1108">
        <v>1400</v>
      </c>
      <c r="D1108" t="str">
        <f t="shared" si="223"/>
        <v>861400</v>
      </c>
      <c r="E1108" t="str">
        <f t="shared" si="220"/>
        <v xml:space="preserve">Correctie Premie GMO-vrij voeren                  </v>
      </c>
      <c r="F1108" t="s">
        <v>2681</v>
      </c>
      <c r="H1108" t="s">
        <v>2682</v>
      </c>
      <c r="J1108" t="str">
        <f t="shared" si="221"/>
        <v>geen</v>
      </c>
    </row>
    <row r="1109" spans="1:10" x14ac:dyDescent="0.25">
      <c r="A1109">
        <v>86</v>
      </c>
      <c r="B1109" t="str">
        <f t="shared" si="222"/>
        <v>CONO</v>
      </c>
      <c r="C1109">
        <v>3102</v>
      </c>
      <c r="D1109" t="str">
        <f t="shared" si="223"/>
        <v>863102</v>
      </c>
      <c r="E1109" t="str">
        <f t="shared" si="220"/>
        <v xml:space="preserve">Factuur afgekeurde RMO                            </v>
      </c>
      <c r="F1109" t="s">
        <v>2681</v>
      </c>
      <c r="H1109" t="s">
        <v>2682</v>
      </c>
      <c r="J1109" t="str">
        <f t="shared" si="221"/>
        <v>geen</v>
      </c>
    </row>
    <row r="1110" spans="1:10" x14ac:dyDescent="0.25">
      <c r="A1110">
        <v>86</v>
      </c>
      <c r="B1110" t="str">
        <f t="shared" si="222"/>
        <v>CONO</v>
      </c>
      <c r="C1110">
        <v>3200</v>
      </c>
      <c r="D1110" t="str">
        <f t="shared" si="223"/>
        <v>863200</v>
      </c>
      <c r="E1110" t="str">
        <f t="shared" si="220"/>
        <v xml:space="preserve">Extra ophaalkosten                                </v>
      </c>
      <c r="F1110" t="s">
        <v>2681</v>
      </c>
      <c r="H1110" t="s">
        <v>2682</v>
      </c>
      <c r="J1110" t="str">
        <f t="shared" si="221"/>
        <v>geen</v>
      </c>
    </row>
    <row r="1111" spans="1:10" x14ac:dyDescent="0.25">
      <c r="A1111">
        <v>86</v>
      </c>
      <c r="B1111" t="str">
        <f t="shared" si="222"/>
        <v>CONO</v>
      </c>
      <c r="C1111">
        <v>3202</v>
      </c>
      <c r="D1111" t="str">
        <f t="shared" si="223"/>
        <v>863202</v>
      </c>
      <c r="E1111" t="str">
        <f t="shared" si="220"/>
        <v xml:space="preserve">Extra transportkosten zondagsrust                 </v>
      </c>
      <c r="F1111" t="s">
        <v>2681</v>
      </c>
      <c r="H1111" t="s">
        <v>2682</v>
      </c>
      <c r="J1111" t="str">
        <f t="shared" si="221"/>
        <v>geen</v>
      </c>
    </row>
    <row r="1112" spans="1:10" x14ac:dyDescent="0.25">
      <c r="A1112">
        <v>86</v>
      </c>
      <c r="B1112" t="str">
        <f t="shared" si="222"/>
        <v>CONO</v>
      </c>
      <c r="C1112">
        <v>4001</v>
      </c>
      <c r="D1112" t="str">
        <f t="shared" si="223"/>
        <v>864001</v>
      </c>
      <c r="E1112" t="str">
        <f t="shared" si="220"/>
        <v xml:space="preserve">Entreegeld (3 jaar)                               </v>
      </c>
      <c r="F1112" t="s">
        <v>2681</v>
      </c>
      <c r="H1112" t="s">
        <v>2682</v>
      </c>
      <c r="J1112" t="str">
        <f t="shared" si="221"/>
        <v>kg melk</v>
      </c>
    </row>
    <row r="1113" spans="1:10" x14ac:dyDescent="0.25">
      <c r="A1113">
        <v>86</v>
      </c>
      <c r="B1113" t="str">
        <f t="shared" si="222"/>
        <v>CONO</v>
      </c>
      <c r="C1113">
        <v>4002</v>
      </c>
      <c r="D1113" t="str">
        <f t="shared" si="223"/>
        <v>864002</v>
      </c>
      <c r="E1113" t="str">
        <f t="shared" si="220"/>
        <v xml:space="preserve">Entreegeld (1 jaar)                               </v>
      </c>
      <c r="F1113" t="s">
        <v>2681</v>
      </c>
      <c r="H1113" t="s">
        <v>2682</v>
      </c>
      <c r="J1113" t="str">
        <f t="shared" si="221"/>
        <v>kg melk</v>
      </c>
    </row>
    <row r="1114" spans="1:10" x14ac:dyDescent="0.25">
      <c r="A1114">
        <v>86</v>
      </c>
      <c r="B1114" t="str">
        <f t="shared" si="222"/>
        <v>CONO</v>
      </c>
      <c r="C1114">
        <v>6280</v>
      </c>
      <c r="D1114" t="str">
        <f t="shared" si="223"/>
        <v>866280</v>
      </c>
      <c r="E1114" t="str">
        <f t="shared" si="220"/>
        <v xml:space="preserve">Abonnement Z-net                                  </v>
      </c>
      <c r="F1114" t="s">
        <v>2681</v>
      </c>
      <c r="H1114" t="s">
        <v>2682</v>
      </c>
      <c r="J1114" t="str">
        <f t="shared" si="221"/>
        <v>aantal</v>
      </c>
    </row>
    <row r="1115" spans="1:10" x14ac:dyDescent="0.25">
      <c r="A1115">
        <v>86</v>
      </c>
      <c r="B1115" t="str">
        <f t="shared" si="222"/>
        <v>CONO</v>
      </c>
      <c r="C1115">
        <v>6281</v>
      </c>
      <c r="D1115" t="str">
        <f t="shared" si="223"/>
        <v>866281</v>
      </c>
      <c r="E1115" t="str">
        <f t="shared" si="220"/>
        <v xml:space="preserve">Abonnement Z-net EDI berichten                    </v>
      </c>
      <c r="F1115" t="s">
        <v>2681</v>
      </c>
      <c r="H1115" t="s">
        <v>2682</v>
      </c>
      <c r="J1115" t="str">
        <f t="shared" si="221"/>
        <v>aantal</v>
      </c>
    </row>
    <row r="1116" spans="1:10" x14ac:dyDescent="0.25">
      <c r="A1116">
        <v>86</v>
      </c>
      <c r="B1116" t="str">
        <f t="shared" si="222"/>
        <v>CONO</v>
      </c>
      <c r="C1116">
        <v>6282</v>
      </c>
      <c r="D1116" t="str">
        <f t="shared" si="223"/>
        <v>866282</v>
      </c>
      <c r="E1116" t="str">
        <f t="shared" si="220"/>
        <v xml:space="preserve">Abonnement Z-net SMS                              </v>
      </c>
      <c r="F1116" t="s">
        <v>2681</v>
      </c>
      <c r="H1116" t="s">
        <v>2682</v>
      </c>
      <c r="J1116" t="str">
        <f t="shared" si="221"/>
        <v>aantal</v>
      </c>
    </row>
    <row r="1117" spans="1:10" x14ac:dyDescent="0.25">
      <c r="A1117">
        <v>86</v>
      </c>
      <c r="B1117" t="str">
        <f t="shared" si="222"/>
        <v>CONO</v>
      </c>
      <c r="C1117">
        <v>6283</v>
      </c>
      <c r="D1117" t="str">
        <f t="shared" si="223"/>
        <v>866283</v>
      </c>
      <c r="E1117" t="str">
        <f t="shared" si="220"/>
        <v xml:space="preserve">SMS berichten                                     </v>
      </c>
      <c r="F1117" t="s">
        <v>2681</v>
      </c>
      <c r="H1117" t="s">
        <v>2682</v>
      </c>
      <c r="J1117" t="str">
        <f t="shared" si="221"/>
        <v>aantal</v>
      </c>
    </row>
    <row r="1118" spans="1:10" x14ac:dyDescent="0.25">
      <c r="A1118">
        <v>86</v>
      </c>
      <c r="B1118" t="str">
        <f t="shared" si="222"/>
        <v>CONO</v>
      </c>
      <c r="C1118">
        <v>6284</v>
      </c>
      <c r="D1118" t="str">
        <f t="shared" si="223"/>
        <v>866284</v>
      </c>
      <c r="E1118" t="str">
        <f t="shared" si="220"/>
        <v xml:space="preserve">Abonnement Z-net extra                            </v>
      </c>
      <c r="F1118" t="s">
        <v>2681</v>
      </c>
      <c r="H1118" t="s">
        <v>2682</v>
      </c>
      <c r="J1118" t="str">
        <f t="shared" si="221"/>
        <v>aantal</v>
      </c>
    </row>
    <row r="1119" spans="1:10" x14ac:dyDescent="0.25">
      <c r="A1119">
        <v>86</v>
      </c>
      <c r="B1119" t="str">
        <f t="shared" si="222"/>
        <v>CONO</v>
      </c>
      <c r="C1119">
        <v>6294</v>
      </c>
      <c r="D1119" t="str">
        <f t="shared" si="223"/>
        <v>866294</v>
      </c>
      <c r="E1119" t="str">
        <f t="shared" si="220"/>
        <v xml:space="preserve">Korting geen Info overzicht                       </v>
      </c>
      <c r="F1119" t="s">
        <v>2681</v>
      </c>
      <c r="H1119" t="s">
        <v>2682</v>
      </c>
      <c r="J1119" t="str">
        <f t="shared" si="221"/>
        <v>aantal</v>
      </c>
    </row>
    <row r="1120" spans="1:10" x14ac:dyDescent="0.25">
      <c r="A1120">
        <v>86</v>
      </c>
      <c r="B1120" t="str">
        <f t="shared" si="222"/>
        <v>CONO</v>
      </c>
      <c r="C1120">
        <v>6347</v>
      </c>
      <c r="D1120" t="str">
        <f t="shared" si="223"/>
        <v>866347</v>
      </c>
      <c r="E1120" t="str">
        <f t="shared" si="220"/>
        <v xml:space="preserve">Verrekening vooruitbetaling                       </v>
      </c>
      <c r="F1120" t="s">
        <v>2681</v>
      </c>
      <c r="H1120" t="s">
        <v>2682</v>
      </c>
      <c r="J1120" t="str">
        <f t="shared" si="221"/>
        <v>geen</v>
      </c>
    </row>
    <row r="1121" spans="1:10" x14ac:dyDescent="0.25">
      <c r="A1121">
        <v>86</v>
      </c>
      <c r="B1121" t="str">
        <f t="shared" si="222"/>
        <v>CONO</v>
      </c>
      <c r="C1121">
        <v>6354</v>
      </c>
      <c r="D1121" t="str">
        <f t="shared" si="223"/>
        <v>866354</v>
      </c>
      <c r="E1121" t="str">
        <f t="shared" si="220"/>
        <v xml:space="preserve">Reeds ontvangen premie april                      </v>
      </c>
      <c r="F1121" t="s">
        <v>2681</v>
      </c>
      <c r="H1121" t="s">
        <v>2682</v>
      </c>
      <c r="J1121" t="str">
        <f t="shared" si="221"/>
        <v>geen</v>
      </c>
    </row>
    <row r="1122" spans="1:10" x14ac:dyDescent="0.25">
      <c r="A1122">
        <v>86</v>
      </c>
      <c r="B1122" t="str">
        <f t="shared" si="222"/>
        <v>CONO</v>
      </c>
      <c r="C1122">
        <v>6366</v>
      </c>
      <c r="D1122" t="str">
        <f t="shared" si="223"/>
        <v>866366</v>
      </c>
      <c r="E1122" t="str">
        <f t="shared" si="220"/>
        <v xml:space="preserve">Correctie melkgeld                                </v>
      </c>
      <c r="F1122" t="s">
        <v>2681</v>
      </c>
      <c r="H1122" t="s">
        <v>2682</v>
      </c>
      <c r="J1122" t="str">
        <f t="shared" si="221"/>
        <v>geen</v>
      </c>
    </row>
    <row r="1123" spans="1:10" x14ac:dyDescent="0.25">
      <c r="A1123">
        <v>86</v>
      </c>
      <c r="B1123" t="str">
        <f t="shared" si="222"/>
        <v>CONO</v>
      </c>
      <c r="C1123">
        <v>8001</v>
      </c>
      <c r="D1123" t="str">
        <f t="shared" si="223"/>
        <v>868001</v>
      </c>
      <c r="E1123" t="str">
        <f t="shared" si="220"/>
        <v xml:space="preserve">Extra monsters                                    </v>
      </c>
      <c r="F1123" t="s">
        <v>2681</v>
      </c>
      <c r="H1123" t="s">
        <v>2682</v>
      </c>
      <c r="J1123" t="str">
        <f t="shared" si="221"/>
        <v>geen</v>
      </c>
    </row>
    <row r="1124" spans="1:10" x14ac:dyDescent="0.25">
      <c r="A1124">
        <v>86</v>
      </c>
      <c r="B1124" t="str">
        <f t="shared" si="222"/>
        <v>CONO</v>
      </c>
      <c r="C1124">
        <v>8012</v>
      </c>
      <c r="D1124" t="str">
        <f t="shared" si="223"/>
        <v>868012</v>
      </c>
      <c r="E1124" t="str">
        <f t="shared" si="220"/>
        <v xml:space="preserve">Extra monsters                                    </v>
      </c>
      <c r="F1124" t="s">
        <v>2681</v>
      </c>
      <c r="H1124" t="s">
        <v>2682</v>
      </c>
      <c r="J1124" t="str">
        <f t="shared" si="221"/>
        <v>aantal</v>
      </c>
    </row>
    <row r="1125" spans="1:10" x14ac:dyDescent="0.25">
      <c r="A1125">
        <v>86</v>
      </c>
      <c r="B1125" t="str">
        <f t="shared" si="222"/>
        <v>CONO</v>
      </c>
      <c r="C1125">
        <v>16798</v>
      </c>
      <c r="D1125" t="str">
        <f t="shared" si="223"/>
        <v>8616798</v>
      </c>
      <c r="E1125" t="str">
        <f t="shared" si="220"/>
        <v xml:space="preserve">Administratiekosten hersteltermijn                </v>
      </c>
      <c r="F1125" t="s">
        <v>2681</v>
      </c>
      <c r="H1125" t="s">
        <v>2682</v>
      </c>
      <c r="J1125" t="str">
        <f t="shared" si="221"/>
        <v>geen</v>
      </c>
    </row>
    <row r="1126" spans="1:10" x14ac:dyDescent="0.25">
      <c r="A1126">
        <v>86</v>
      </c>
      <c r="B1126" t="str">
        <f t="shared" si="222"/>
        <v>CONO</v>
      </c>
      <c r="C1126">
        <v>16801</v>
      </c>
      <c r="D1126" t="str">
        <f t="shared" si="223"/>
        <v>8616801</v>
      </c>
      <c r="E1126" t="str">
        <f t="shared" si="220"/>
        <v xml:space="preserve">Herbeoordeling Qlip                               </v>
      </c>
      <c r="F1126" t="s">
        <v>2681</v>
      </c>
      <c r="H1126" t="s">
        <v>2682</v>
      </c>
      <c r="J1126" t="str">
        <f t="shared" si="221"/>
        <v>geen</v>
      </c>
    </row>
    <row r="1127" spans="1:10" x14ac:dyDescent="0.25">
      <c r="A1127">
        <v>86</v>
      </c>
      <c r="B1127" t="str">
        <f t="shared" si="222"/>
        <v>CONO</v>
      </c>
      <c r="C1127">
        <v>16819</v>
      </c>
      <c r="D1127" t="str">
        <f t="shared" si="223"/>
        <v>8616819</v>
      </c>
      <c r="E1127" t="str">
        <f t="shared" si="220"/>
        <v xml:space="preserve">Vergoeding automatische poort                     </v>
      </c>
      <c r="F1127" t="s">
        <v>2681</v>
      </c>
      <c r="H1127" t="s">
        <v>2682</v>
      </c>
      <c r="J1127" t="str">
        <f t="shared" si="221"/>
        <v>geen</v>
      </c>
    </row>
    <row r="1128" spans="1:10" x14ac:dyDescent="0.25">
      <c r="A1128">
        <v>86</v>
      </c>
      <c r="B1128" t="str">
        <f t="shared" si="222"/>
        <v>CONO</v>
      </c>
      <c r="C1128">
        <v>16820</v>
      </c>
      <c r="D1128" t="str">
        <f t="shared" si="223"/>
        <v>8616820</v>
      </c>
      <c r="E1128" t="str">
        <f t="shared" si="220"/>
        <v xml:space="preserve">Qlip stoffenonderzoek                             </v>
      </c>
      <c r="F1128" t="s">
        <v>2681</v>
      </c>
      <c r="H1128" t="s">
        <v>2682</v>
      </c>
      <c r="J1128" t="str">
        <f t="shared" si="221"/>
        <v>geen</v>
      </c>
    </row>
    <row r="1129" spans="1:10" x14ac:dyDescent="0.25">
      <c r="A1129">
        <v>86</v>
      </c>
      <c r="B1129" t="str">
        <f t="shared" si="222"/>
        <v>CONO</v>
      </c>
      <c r="C1129">
        <v>16824</v>
      </c>
      <c r="D1129" t="str">
        <f t="shared" si="223"/>
        <v>8616824</v>
      </c>
      <c r="E1129" t="str">
        <f t="shared" si="220"/>
        <v xml:space="preserve">Delvotest                                         </v>
      </c>
      <c r="F1129" t="s">
        <v>2681</v>
      </c>
      <c r="H1129" t="s">
        <v>2682</v>
      </c>
      <c r="J1129" t="str">
        <f t="shared" si="221"/>
        <v>geen</v>
      </c>
    </row>
    <row r="1130" spans="1:10" x14ac:dyDescent="0.25">
      <c r="A1130">
        <v>86</v>
      </c>
      <c r="B1130" t="str">
        <f t="shared" si="222"/>
        <v>CONO</v>
      </c>
      <c r="C1130">
        <v>91035</v>
      </c>
      <c r="D1130" t="str">
        <f t="shared" si="223"/>
        <v>8691035</v>
      </c>
      <c r="E1130" t="str">
        <f t="shared" si="220"/>
        <v xml:space="preserve">Uittreedgeld                                      </v>
      </c>
      <c r="F1130" t="s">
        <v>2681</v>
      </c>
      <c r="H1130" t="s">
        <v>2682</v>
      </c>
      <c r="J1130" t="str">
        <f t="shared" si="221"/>
        <v>geen</v>
      </c>
    </row>
    <row r="1131" spans="1:10" x14ac:dyDescent="0.25">
      <c r="A1131">
        <v>91</v>
      </c>
      <c r="B1131" t="str">
        <f t="shared" si="222"/>
        <v>Willig K</v>
      </c>
      <c r="C1131">
        <v>1</v>
      </c>
      <c r="D1131" t="str">
        <f t="shared" si="223"/>
        <v>911</v>
      </c>
      <c r="E1131" t="str">
        <f>VLOOKUP(D1131,vlfd07,4,FALSE)</f>
        <v xml:space="preserve">Geliefert Fett                                    </v>
      </c>
      <c r="F1131" t="s">
        <v>2680</v>
      </c>
      <c r="G1131">
        <f>VLOOKUP(D1131,vlfd02,4,FALSE)</f>
        <v>1</v>
      </c>
      <c r="H1131" t="str">
        <f>IF(G1131=1,"voorschot melkgeld","diversen")</f>
        <v>voorschot melkgeld</v>
      </c>
      <c r="I1131">
        <f>VLOOKUP(D1131,vlfd02,5,FALSE)</f>
        <v>20</v>
      </c>
      <c r="J1131" t="str">
        <f>VLOOKUP(I1131,selmel52,2,FALSE)</f>
        <v xml:space="preserve">Tel kg melk                                       </v>
      </c>
    </row>
    <row r="1132" spans="1:10" x14ac:dyDescent="0.25">
      <c r="A1132">
        <v>91</v>
      </c>
      <c r="B1132" t="str">
        <f t="shared" si="222"/>
        <v>Willig K</v>
      </c>
      <c r="C1132">
        <v>2</v>
      </c>
      <c r="D1132" t="str">
        <f t="shared" si="223"/>
        <v>912</v>
      </c>
      <c r="E1132" t="str">
        <f>VLOOKUP(D1132,vlfd07,4,FALSE)</f>
        <v xml:space="preserve">Geliefert Fett                                    </v>
      </c>
      <c r="F1132" t="s">
        <v>2680</v>
      </c>
      <c r="G1132">
        <f>VLOOKUP(D1132,vlfd02,4,FALSE)</f>
        <v>1</v>
      </c>
      <c r="H1132" t="str">
        <f>IF(G1132=1,"voorschot melkgeld","diversen")</f>
        <v>voorschot melkgeld</v>
      </c>
      <c r="I1132">
        <f>VLOOKUP(D1132,vlfd02,5,FALSE)</f>
        <v>20</v>
      </c>
      <c r="J1132" t="str">
        <f>VLOOKUP(I1132,selmel52,2,FALSE)</f>
        <v xml:space="preserve">Tel kg melk                                       </v>
      </c>
    </row>
    <row r="1133" spans="1:10" x14ac:dyDescent="0.25">
      <c r="A1133">
        <v>91</v>
      </c>
      <c r="B1133" t="str">
        <f t="shared" si="222"/>
        <v>Willig K</v>
      </c>
      <c r="C1133">
        <v>11</v>
      </c>
      <c r="D1133" t="str">
        <f t="shared" si="223"/>
        <v>9111</v>
      </c>
      <c r="E1133" t="str">
        <f>VLOOKUP(D1133,vlfd07,4,FALSE)</f>
        <v xml:space="preserve">Gemiddeld vet                                     </v>
      </c>
      <c r="F1133" t="s">
        <v>2680</v>
      </c>
      <c r="G1133">
        <f>VLOOKUP(D1133,vlfd02,4,FALSE)</f>
        <v>1</v>
      </c>
      <c r="H1133" t="str">
        <f>IF(G1133=1,"voorschot melkgeld","diversen")</f>
        <v>voorschot melkgeld</v>
      </c>
      <c r="I1133">
        <f>VLOOKUP(D1133,vlfd02,5,FALSE)</f>
        <v>2</v>
      </c>
      <c r="J1133" t="str">
        <f>VLOOKUP(I1133,selmel52,2,FALSE)</f>
        <v xml:space="preserve">kg vet                                            </v>
      </c>
    </row>
    <row r="1134" spans="1:10" x14ac:dyDescent="0.25">
      <c r="A1134">
        <v>91</v>
      </c>
      <c r="B1134" t="str">
        <f t="shared" si="222"/>
        <v>Willig K</v>
      </c>
      <c r="C1134">
        <v>21</v>
      </c>
      <c r="D1134" t="str">
        <f t="shared" si="223"/>
        <v>9121</v>
      </c>
      <c r="E1134" t="str">
        <f>VLOOKUP(D1134,vlfd07,4,FALSE)</f>
        <v xml:space="preserve">Gemiddeld eiwit                                   </v>
      </c>
      <c r="F1134" t="s">
        <v>2680</v>
      </c>
      <c r="G1134">
        <f>VLOOKUP(D1134,vlfd02,4,FALSE)</f>
        <v>1</v>
      </c>
      <c r="H1134" t="str">
        <f>IF(G1134=1,"voorschot melkgeld","diversen")</f>
        <v>voorschot melkgeld</v>
      </c>
      <c r="I1134">
        <f>VLOOKUP(D1134,vlfd02,5,FALSE)</f>
        <v>3</v>
      </c>
      <c r="J1134" t="str">
        <f>VLOOKUP(I1134,selmel52,2,FALSE)</f>
        <v xml:space="preserve">kg eiwit                                          </v>
      </c>
    </row>
    <row r="1135" spans="1:10" x14ac:dyDescent="0.25">
      <c r="A1135">
        <v>91</v>
      </c>
      <c r="B1135" t="str">
        <f t="shared" si="222"/>
        <v>Willig K</v>
      </c>
      <c r="C1135">
        <v>26</v>
      </c>
      <c r="D1135" t="str">
        <f t="shared" si="223"/>
        <v>9126</v>
      </c>
      <c r="E1135" t="str">
        <f>VLOOKUP(D1135,vlid51,4,FALSE)</f>
        <v xml:space="preserve">Admininistratiekosten herziening besluit          </v>
      </c>
      <c r="F1135" t="s">
        <v>2681</v>
      </c>
      <c r="H1135" t="s">
        <v>2682</v>
      </c>
      <c r="J1135" t="str">
        <f>VLOOKUP(D1135,vlid51,5,FALSE)</f>
        <v>aantal</v>
      </c>
    </row>
    <row r="1136" spans="1:10" x14ac:dyDescent="0.25">
      <c r="A1136">
        <v>91</v>
      </c>
      <c r="B1136" t="str">
        <f t="shared" si="222"/>
        <v>Willig K</v>
      </c>
      <c r="C1136">
        <v>27</v>
      </c>
      <c r="D1136" t="str">
        <f t="shared" si="223"/>
        <v>9127</v>
      </c>
      <c r="E1136" t="str">
        <f>VLOOKUP(D1136,vlid51,4,FALSE)</f>
        <v xml:space="preserve">Herbeoordeling hersteltermijn                     </v>
      </c>
      <c r="F1136" t="s">
        <v>2681</v>
      </c>
      <c r="H1136" t="s">
        <v>2682</v>
      </c>
      <c r="J1136" t="str">
        <f>VLOOKUP(D1136,vlid51,5,FALSE)</f>
        <v>aantal</v>
      </c>
    </row>
    <row r="1137" spans="1:10" x14ac:dyDescent="0.25">
      <c r="A1137">
        <v>91</v>
      </c>
      <c r="B1137" t="str">
        <f t="shared" si="222"/>
        <v>Willig K</v>
      </c>
      <c r="C1137">
        <v>31</v>
      </c>
      <c r="D1137" t="str">
        <f t="shared" si="223"/>
        <v>9131</v>
      </c>
      <c r="E1137" t="str">
        <f t="shared" ref="E1137:E1142" si="224">VLOOKUP(D1137,vlfd07,4,FALSE)</f>
        <v xml:space="preserve">Gemiddeld lactose                                 </v>
      </c>
      <c r="F1137" t="s">
        <v>2680</v>
      </c>
      <c r="G1137">
        <f t="shared" ref="G1137:G1142" si="225">VLOOKUP(D1137,vlfd02,4,FALSE)</f>
        <v>1</v>
      </c>
      <c r="H1137" t="str">
        <f t="shared" ref="H1137:H1142" si="226">IF(G1137=1,"voorschot melkgeld","diversen")</f>
        <v>voorschot melkgeld</v>
      </c>
      <c r="I1137">
        <f t="shared" ref="I1137:I1142" si="227">VLOOKUP(D1137,vlfd02,5,FALSE)</f>
        <v>4</v>
      </c>
      <c r="J1137" t="str">
        <f t="shared" ref="J1137:J1142" si="228">VLOOKUP(I1137,selmel52,2,FALSE)</f>
        <v xml:space="preserve">kg lactose                                        </v>
      </c>
    </row>
    <row r="1138" spans="1:10" x14ac:dyDescent="0.25">
      <c r="A1138">
        <v>91</v>
      </c>
      <c r="B1138" t="str">
        <f t="shared" si="222"/>
        <v>Willig K</v>
      </c>
      <c r="C1138">
        <v>33</v>
      </c>
      <c r="D1138" t="str">
        <f t="shared" si="223"/>
        <v>9133</v>
      </c>
      <c r="E1138" t="str">
        <f t="shared" si="224"/>
        <v xml:space="preserve">Gemiddeld ureum                                   </v>
      </c>
      <c r="F1138" t="s">
        <v>2680</v>
      </c>
      <c r="G1138">
        <f t="shared" si="225"/>
        <v>1</v>
      </c>
      <c r="H1138" t="str">
        <f t="shared" si="226"/>
        <v>voorschot melkgeld</v>
      </c>
      <c r="I1138">
        <f t="shared" si="227"/>
        <v>80</v>
      </c>
      <c r="J1138" t="str">
        <f t="shared" si="228"/>
        <v xml:space="preserve">mg/100g ureum                                     </v>
      </c>
    </row>
    <row r="1139" spans="1:10" x14ac:dyDescent="0.25">
      <c r="A1139">
        <v>91</v>
      </c>
      <c r="B1139" t="str">
        <f t="shared" si="222"/>
        <v>Willig K</v>
      </c>
      <c r="C1139">
        <v>41</v>
      </c>
      <c r="D1139" t="str">
        <f t="shared" si="223"/>
        <v>9141</v>
      </c>
      <c r="E1139" t="str">
        <f t="shared" si="224"/>
        <v xml:space="preserve">Neg.grondprijs (variabel)                         </v>
      </c>
      <c r="F1139" t="s">
        <v>2680</v>
      </c>
      <c r="G1139">
        <f t="shared" si="225"/>
        <v>1</v>
      </c>
      <c r="H1139" t="str">
        <f t="shared" si="226"/>
        <v>voorschot melkgeld</v>
      </c>
      <c r="I1139">
        <f t="shared" si="227"/>
        <v>18</v>
      </c>
      <c r="J1139" t="str">
        <f t="shared" si="228"/>
        <v xml:space="preserve">kg melk (inhouding)                               </v>
      </c>
    </row>
    <row r="1140" spans="1:10" x14ac:dyDescent="0.25">
      <c r="A1140">
        <v>91</v>
      </c>
      <c r="B1140" t="str">
        <f t="shared" si="222"/>
        <v>Willig K</v>
      </c>
      <c r="C1140">
        <v>42</v>
      </c>
      <c r="D1140" t="str">
        <f t="shared" si="223"/>
        <v>9142</v>
      </c>
      <c r="E1140" t="str">
        <f t="shared" si="224"/>
        <v xml:space="preserve">Weidegangtoeslag                                  </v>
      </c>
      <c r="F1140" t="s">
        <v>2680</v>
      </c>
      <c r="G1140">
        <f t="shared" si="225"/>
        <v>1</v>
      </c>
      <c r="H1140" t="str">
        <f t="shared" si="226"/>
        <v>voorschot melkgeld</v>
      </c>
      <c r="I1140">
        <f t="shared" si="227"/>
        <v>1</v>
      </c>
      <c r="J1140" t="str">
        <f t="shared" si="228"/>
        <v xml:space="preserve">kg melk                                           </v>
      </c>
    </row>
    <row r="1141" spans="1:10" x14ac:dyDescent="0.25">
      <c r="A1141">
        <v>91</v>
      </c>
      <c r="B1141" t="str">
        <f t="shared" si="222"/>
        <v>Willig K</v>
      </c>
      <c r="C1141">
        <v>43</v>
      </c>
      <c r="D1141" t="str">
        <f t="shared" si="223"/>
        <v>9143</v>
      </c>
      <c r="E1141" t="str">
        <f t="shared" si="224"/>
        <v xml:space="preserve">Toeslag BD melk                                   </v>
      </c>
      <c r="F1141" t="s">
        <v>2680</v>
      </c>
      <c r="G1141">
        <f t="shared" si="225"/>
        <v>1</v>
      </c>
      <c r="H1141" t="str">
        <f t="shared" si="226"/>
        <v>voorschot melkgeld</v>
      </c>
      <c r="I1141">
        <f t="shared" si="227"/>
        <v>1</v>
      </c>
      <c r="J1141" t="str">
        <f t="shared" si="228"/>
        <v xml:space="preserve">kg melk                                           </v>
      </c>
    </row>
    <row r="1142" spans="1:10" x14ac:dyDescent="0.25">
      <c r="A1142">
        <v>91</v>
      </c>
      <c r="B1142" t="str">
        <f t="shared" si="222"/>
        <v>Willig K</v>
      </c>
      <c r="C1142">
        <v>51</v>
      </c>
      <c r="D1142" t="str">
        <f t="shared" si="223"/>
        <v>9151</v>
      </c>
      <c r="E1142" t="str">
        <f t="shared" si="224"/>
        <v xml:space="preserve">Vaste inhouding                                   </v>
      </c>
      <c r="F1142" t="s">
        <v>2680</v>
      </c>
      <c r="G1142">
        <f t="shared" si="225"/>
        <v>1</v>
      </c>
      <c r="H1142" t="str">
        <f t="shared" si="226"/>
        <v>voorschot melkgeld</v>
      </c>
      <c r="I1142">
        <f t="shared" si="227"/>
        <v>19</v>
      </c>
      <c r="J1142" t="str">
        <f t="shared" si="228"/>
        <v xml:space="preserve">per leverend bedrijf                              </v>
      </c>
    </row>
    <row r="1143" spans="1:10" x14ac:dyDescent="0.25">
      <c r="A1143">
        <v>91</v>
      </c>
      <c r="B1143" t="str">
        <f t="shared" si="222"/>
        <v>Willig K</v>
      </c>
      <c r="C1143">
        <v>52</v>
      </c>
      <c r="D1143" t="str">
        <f t="shared" si="223"/>
        <v>9152</v>
      </c>
      <c r="E1143" t="str">
        <f>VLOOKUP(D1143,vlid51,4,FALSE)</f>
        <v xml:space="preserve">Verrekening zomer/winter                          </v>
      </c>
      <c r="F1143" t="s">
        <v>2681</v>
      </c>
      <c r="H1143" t="s">
        <v>2682</v>
      </c>
      <c r="J1143" t="str">
        <f>VLOOKUP(D1143,vlid51,5,FALSE)</f>
        <v>geen</v>
      </c>
    </row>
    <row r="1144" spans="1:10" x14ac:dyDescent="0.25">
      <c r="A1144">
        <v>91</v>
      </c>
      <c r="B1144" t="str">
        <f t="shared" si="222"/>
        <v>Willig K</v>
      </c>
      <c r="C1144">
        <v>61</v>
      </c>
      <c r="D1144" t="str">
        <f t="shared" si="223"/>
        <v>9161</v>
      </c>
      <c r="E1144" t="str">
        <f t="shared" ref="E1144:E1151" si="229">VLOOKUP(D1144,vlfd07,4,FALSE)</f>
        <v xml:space="preserve">Mengenzuschlag                                    </v>
      </c>
      <c r="F1144" t="s">
        <v>2680</v>
      </c>
      <c r="G1144">
        <f t="shared" ref="G1144:G1151" si="230">VLOOKUP(D1144,vlfd02,4,FALSE)</f>
        <v>1</v>
      </c>
      <c r="H1144" t="str">
        <f t="shared" ref="H1144:H1151" si="231">IF(G1144=1,"voorschot melkgeld","diversen")</f>
        <v>voorschot melkgeld</v>
      </c>
      <c r="I1144">
        <f t="shared" ref="I1144:I1151" si="232">VLOOKUP(D1144,vlfd02,5,FALSE)</f>
        <v>18</v>
      </c>
      <c r="J1144" t="str">
        <f t="shared" ref="J1144:J1151" si="233">VLOOKUP(I1144,selmel52,2,FALSE)</f>
        <v xml:space="preserve">kg melk (inhouding)                               </v>
      </c>
    </row>
    <row r="1145" spans="1:10" x14ac:dyDescent="0.25">
      <c r="A1145">
        <v>91</v>
      </c>
      <c r="B1145" t="str">
        <f t="shared" si="222"/>
        <v>Willig K</v>
      </c>
      <c r="C1145">
        <v>65</v>
      </c>
      <c r="D1145" t="str">
        <f t="shared" si="223"/>
        <v>9165</v>
      </c>
      <c r="E1145" t="str">
        <f t="shared" si="229"/>
        <v xml:space="preserve">Saldering zomer/winter                            </v>
      </c>
      <c r="F1145" t="s">
        <v>2680</v>
      </c>
      <c r="G1145">
        <f t="shared" si="230"/>
        <v>1</v>
      </c>
      <c r="H1145" t="str">
        <f t="shared" si="231"/>
        <v>voorschot melkgeld</v>
      </c>
      <c r="I1145">
        <f t="shared" si="232"/>
        <v>96</v>
      </c>
      <c r="J1145" t="str">
        <f t="shared" si="233"/>
        <v xml:space="preserve">tegenboeking zo/he/wi verrek.                     </v>
      </c>
    </row>
    <row r="1146" spans="1:10" x14ac:dyDescent="0.25">
      <c r="A1146">
        <v>91</v>
      </c>
      <c r="B1146" t="str">
        <f t="shared" si="222"/>
        <v>Willig K</v>
      </c>
      <c r="C1146">
        <v>71</v>
      </c>
      <c r="D1146" t="str">
        <f t="shared" si="223"/>
        <v>9171</v>
      </c>
      <c r="E1146" t="str">
        <f t="shared" si="229"/>
        <v xml:space="preserve">Kwaliteitskorting                                 </v>
      </c>
      <c r="F1146" t="s">
        <v>2680</v>
      </c>
      <c r="G1146">
        <f t="shared" si="230"/>
        <v>4</v>
      </c>
      <c r="H1146" t="str">
        <f t="shared" si="231"/>
        <v>diversen</v>
      </c>
      <c r="I1146">
        <f t="shared" si="232"/>
        <v>8</v>
      </c>
      <c r="J1146" t="str">
        <f t="shared" si="233"/>
        <v xml:space="preserve">Per punt per kg                                   </v>
      </c>
    </row>
    <row r="1147" spans="1:10" x14ac:dyDescent="0.25">
      <c r="A1147">
        <v>91</v>
      </c>
      <c r="B1147" t="str">
        <f t="shared" si="222"/>
        <v>Willig K</v>
      </c>
      <c r="C1147">
        <v>72</v>
      </c>
      <c r="D1147" t="str">
        <f t="shared" si="223"/>
        <v>9172</v>
      </c>
      <c r="E1147" t="str">
        <f t="shared" si="229"/>
        <v xml:space="preserve">Korting groeiremmende stoffen                     </v>
      </c>
      <c r="F1147" t="s">
        <v>2680</v>
      </c>
      <c r="G1147">
        <f t="shared" si="230"/>
        <v>4</v>
      </c>
      <c r="H1147" t="str">
        <f t="shared" si="231"/>
        <v>diversen</v>
      </c>
      <c r="I1147">
        <f t="shared" si="232"/>
        <v>21</v>
      </c>
      <c r="J1147" t="str">
        <f t="shared" si="233"/>
        <v xml:space="preserve">Kg melk antibiotica                               </v>
      </c>
    </row>
    <row r="1148" spans="1:10" x14ac:dyDescent="0.25">
      <c r="A1148">
        <v>91</v>
      </c>
      <c r="B1148" t="str">
        <f t="shared" si="222"/>
        <v>Willig K</v>
      </c>
      <c r="C1148">
        <v>82</v>
      </c>
      <c r="D1148" t="str">
        <f t="shared" si="223"/>
        <v>9182</v>
      </c>
      <c r="E1148" t="str">
        <f t="shared" si="229"/>
        <v xml:space="preserve">Toeslag kwaliteitssysteem                         </v>
      </c>
      <c r="F1148" t="s">
        <v>2680</v>
      </c>
      <c r="G1148">
        <f t="shared" si="230"/>
        <v>1</v>
      </c>
      <c r="H1148" t="str">
        <f t="shared" si="231"/>
        <v>voorschot melkgeld</v>
      </c>
      <c r="I1148">
        <f t="shared" si="232"/>
        <v>81</v>
      </c>
      <c r="J1148" t="str">
        <f t="shared" si="233"/>
        <v xml:space="preserve">Per bonuspunt per kg                              </v>
      </c>
    </row>
    <row r="1149" spans="1:10" x14ac:dyDescent="0.25">
      <c r="A1149">
        <v>91</v>
      </c>
      <c r="B1149" t="str">
        <f t="shared" si="222"/>
        <v>Willig K</v>
      </c>
      <c r="C1149">
        <v>101</v>
      </c>
      <c r="D1149" t="str">
        <f t="shared" si="223"/>
        <v>91101</v>
      </c>
      <c r="E1149" t="str">
        <f t="shared" si="229"/>
        <v xml:space="preserve">Verrekening                                       </v>
      </c>
      <c r="F1149" t="s">
        <v>2680</v>
      </c>
      <c r="G1149">
        <f t="shared" si="230"/>
        <v>4</v>
      </c>
      <c r="H1149" t="str">
        <f t="shared" si="231"/>
        <v>diversen</v>
      </c>
      <c r="I1149">
        <f t="shared" si="232"/>
        <v>0</v>
      </c>
      <c r="J1149" t="str">
        <f t="shared" si="233"/>
        <v xml:space="preserve">geen berekening                                   </v>
      </c>
    </row>
    <row r="1150" spans="1:10" x14ac:dyDescent="0.25">
      <c r="A1150">
        <v>91</v>
      </c>
      <c r="B1150" t="str">
        <f t="shared" si="222"/>
        <v>Willig K</v>
      </c>
      <c r="C1150">
        <v>113</v>
      </c>
      <c r="D1150" t="str">
        <f t="shared" si="223"/>
        <v>91113</v>
      </c>
      <c r="E1150" t="str">
        <f t="shared" si="229"/>
        <v xml:space="preserve">Bijdrage ZuivelNL                                 </v>
      </c>
      <c r="F1150" t="s">
        <v>2680</v>
      </c>
      <c r="G1150">
        <f t="shared" si="230"/>
        <v>4</v>
      </c>
      <c r="H1150" t="str">
        <f t="shared" si="231"/>
        <v>diversen</v>
      </c>
      <c r="I1150">
        <f t="shared" si="232"/>
        <v>18</v>
      </c>
      <c r="J1150" t="str">
        <f t="shared" si="233"/>
        <v xml:space="preserve">kg melk (inhouding)                               </v>
      </c>
    </row>
    <row r="1151" spans="1:10" x14ac:dyDescent="0.25">
      <c r="A1151">
        <v>91</v>
      </c>
      <c r="B1151" t="str">
        <f t="shared" si="222"/>
        <v>Willig K</v>
      </c>
      <c r="C1151">
        <v>122</v>
      </c>
      <c r="D1151" t="str">
        <f t="shared" si="223"/>
        <v>91122</v>
      </c>
      <c r="E1151" t="str">
        <f t="shared" si="229"/>
        <v xml:space="preserve">Leveranciers melkgeld                             </v>
      </c>
      <c r="F1151" t="s">
        <v>2680</v>
      </c>
      <c r="G1151">
        <f t="shared" si="230"/>
        <v>2</v>
      </c>
      <c r="H1151" t="str">
        <f t="shared" si="231"/>
        <v>diversen</v>
      </c>
      <c r="I1151">
        <f t="shared" si="232"/>
        <v>9</v>
      </c>
      <c r="J1151" t="str">
        <f t="shared" si="233"/>
        <v xml:space="preserve">Totalisering                                      </v>
      </c>
    </row>
    <row r="1152" spans="1:10" x14ac:dyDescent="0.25">
      <c r="A1152">
        <v>91</v>
      </c>
      <c r="B1152" t="str">
        <f t="shared" si="222"/>
        <v>Willig K</v>
      </c>
      <c r="C1152">
        <v>150</v>
      </c>
      <c r="D1152" t="str">
        <f t="shared" si="223"/>
        <v>91150</v>
      </c>
      <c r="E1152" t="str">
        <f>VLOOKUP(D1152,vlid51,4,FALSE)</f>
        <v xml:space="preserve">Toeslag Kalverliefde                              </v>
      </c>
      <c r="F1152" t="s">
        <v>2681</v>
      </c>
      <c r="H1152" t="s">
        <v>2682</v>
      </c>
      <c r="J1152" t="str">
        <f>VLOOKUP(D1152,vlid51,5,FALSE)</f>
        <v>kg melk negatief</v>
      </c>
    </row>
    <row r="1153" spans="1:10" x14ac:dyDescent="0.25">
      <c r="A1153">
        <v>91</v>
      </c>
      <c r="B1153" t="str">
        <f t="shared" si="222"/>
        <v>Willig K</v>
      </c>
      <c r="C1153">
        <v>171</v>
      </c>
      <c r="D1153" t="str">
        <f t="shared" si="223"/>
        <v>91171</v>
      </c>
      <c r="E1153" t="str">
        <f>VLOOKUP(D1153,vlfd07,4,FALSE)</f>
        <v xml:space="preserve">Voorschot nabetaling                              </v>
      </c>
      <c r="F1153" t="s">
        <v>2680</v>
      </c>
      <c r="G1153">
        <f>VLOOKUP(D1153,vlfd02,4,FALSE)</f>
        <v>1</v>
      </c>
      <c r="H1153" t="str">
        <f>IF(G1153=1,"voorschot melkgeld","diversen")</f>
        <v>voorschot melkgeld</v>
      </c>
      <c r="I1153">
        <f>VLOOKUP(D1153,vlfd02,5,FALSE)</f>
        <v>1</v>
      </c>
      <c r="J1153" t="str">
        <f>VLOOKUP(I1153,selmel52,2,FALSE)</f>
        <v xml:space="preserve">kg melk                                           </v>
      </c>
    </row>
    <row r="1154" spans="1:10" x14ac:dyDescent="0.25">
      <c r="A1154">
        <v>91</v>
      </c>
      <c r="B1154" t="str">
        <f t="shared" si="222"/>
        <v>Willig K</v>
      </c>
      <c r="C1154">
        <v>201</v>
      </c>
      <c r="D1154" t="str">
        <f t="shared" si="223"/>
        <v>91201</v>
      </c>
      <c r="E1154" t="str">
        <f>VLOOKUP(D1154,vlfd07,4,FALSE)</f>
        <v xml:space="preserve">Totaal                                            </v>
      </c>
      <c r="F1154" t="s">
        <v>2680</v>
      </c>
      <c r="G1154">
        <f>VLOOKUP(D1154,vlfd02,4,FALSE)</f>
        <v>4</v>
      </c>
      <c r="H1154" t="str">
        <f>IF(G1154=1,"voorschot melkgeld","diversen")</f>
        <v>diversen</v>
      </c>
      <c r="I1154">
        <f>VLOOKUP(D1154,vlfd02,5,FALSE)</f>
        <v>9</v>
      </c>
      <c r="J1154" t="str">
        <f>VLOOKUP(I1154,selmel52,2,FALSE)</f>
        <v xml:space="preserve">Totalisering                                      </v>
      </c>
    </row>
    <row r="1155" spans="1:10" x14ac:dyDescent="0.25">
      <c r="A1155">
        <v>91</v>
      </c>
      <c r="B1155" t="str">
        <f t="shared" si="222"/>
        <v>Willig K</v>
      </c>
      <c r="C1155">
        <v>6270</v>
      </c>
      <c r="D1155" t="str">
        <f t="shared" si="223"/>
        <v>916270</v>
      </c>
      <c r="E1155" t="str">
        <f>VLOOKUP(D1155,vlid51,4,FALSE)</f>
        <v xml:space="preserve">Documenten geprint                                </v>
      </c>
      <c r="F1155" t="s">
        <v>2681</v>
      </c>
      <c r="H1155" t="s">
        <v>2682</v>
      </c>
      <c r="J1155" t="str">
        <f>VLOOKUP(D1155,vlid51,5,FALSE)</f>
        <v>aantal</v>
      </c>
    </row>
    <row r="1156" spans="1:10" x14ac:dyDescent="0.25">
      <c r="A1156">
        <v>91</v>
      </c>
      <c r="B1156" t="str">
        <f t="shared" si="222"/>
        <v>Willig K</v>
      </c>
      <c r="C1156">
        <v>6280</v>
      </c>
      <c r="D1156" t="str">
        <f t="shared" si="223"/>
        <v>916280</v>
      </c>
      <c r="E1156" t="str">
        <f>VLOOKUP(D1156,vlid51,4,FALSE)</f>
        <v xml:space="preserve">Abonnement Z-net                                  </v>
      </c>
      <c r="F1156" t="s">
        <v>2681</v>
      </c>
      <c r="H1156" t="s">
        <v>2682</v>
      </c>
      <c r="J1156" t="str">
        <f>VLOOKUP(D1156,vlid51,5,FALSE)</f>
        <v>aantal</v>
      </c>
    </row>
    <row r="1157" spans="1:10" x14ac:dyDescent="0.25">
      <c r="A1157">
        <v>91</v>
      </c>
      <c r="B1157" t="str">
        <f t="shared" si="222"/>
        <v>Willig K</v>
      </c>
      <c r="C1157">
        <v>6281</v>
      </c>
      <c r="D1157" t="str">
        <f t="shared" si="223"/>
        <v>916281</v>
      </c>
      <c r="E1157" t="str">
        <f>VLOOKUP(D1157,vlid51,4,FALSE)</f>
        <v xml:space="preserve">Abonnement Z-net EDI berichten                    </v>
      </c>
      <c r="F1157" t="s">
        <v>2681</v>
      </c>
      <c r="H1157" t="s">
        <v>2682</v>
      </c>
      <c r="J1157" t="str">
        <f>VLOOKUP(D1157,vlid51,5,FALSE)</f>
        <v>aantal</v>
      </c>
    </row>
    <row r="1158" spans="1:10" x14ac:dyDescent="0.25">
      <c r="A1158">
        <v>91</v>
      </c>
      <c r="B1158" t="str">
        <f t="shared" si="222"/>
        <v>Willig K</v>
      </c>
      <c r="C1158">
        <v>6421</v>
      </c>
      <c r="D1158" t="str">
        <f t="shared" si="223"/>
        <v>916421</v>
      </c>
      <c r="E1158" t="str">
        <f>VLOOKUP(D1158,vlid51,4,FALSE)</f>
        <v xml:space="preserve">Nabetaling 2023                                   </v>
      </c>
      <c r="F1158" t="s">
        <v>2681</v>
      </c>
      <c r="H1158" t="s">
        <v>2682</v>
      </c>
      <c r="J1158" t="str">
        <f>VLOOKUP(D1158,vlid51,5,FALSE)</f>
        <v>geen</v>
      </c>
    </row>
    <row r="1159" spans="1:10" x14ac:dyDescent="0.25">
      <c r="A1159">
        <v>91</v>
      </c>
      <c r="B1159" t="str">
        <f t="shared" si="222"/>
        <v>Willig K</v>
      </c>
      <c r="C1159">
        <v>6600</v>
      </c>
      <c r="D1159" t="str">
        <f t="shared" si="223"/>
        <v>916600</v>
      </c>
      <c r="E1159" t="str">
        <f>VLOOKUP(D1159,vlid51,4,FALSE)</f>
        <v xml:space="preserve">Voorschot melkgeld                                </v>
      </c>
      <c r="F1159" t="s">
        <v>2681</v>
      </c>
      <c r="H1159" t="s">
        <v>2682</v>
      </c>
      <c r="J1159" t="str">
        <f>VLOOKUP(D1159,vlid51,5,FALSE)</f>
        <v>geen</v>
      </c>
    </row>
    <row r="1160" spans="1:10" x14ac:dyDescent="0.25">
      <c r="A1160">
        <v>94</v>
      </c>
      <c r="B1160" t="str">
        <f t="shared" si="222"/>
        <v>Farmel G</v>
      </c>
      <c r="C1160">
        <v>1</v>
      </c>
      <c r="D1160" t="str">
        <f t="shared" si="223"/>
        <v>941</v>
      </c>
      <c r="E1160" t="str">
        <f t="shared" ref="E1160:E1169" si="234">VLOOKUP(D1160,vlfd07,4,FALSE)</f>
        <v xml:space="preserve">Melk                                              </v>
      </c>
      <c r="F1160" t="s">
        <v>2680</v>
      </c>
      <c r="G1160">
        <f t="shared" ref="G1160:G1169" si="235">VLOOKUP(D1160,vlfd02,4,FALSE)</f>
        <v>1</v>
      </c>
      <c r="H1160" t="str">
        <f t="shared" ref="H1160:H1169" si="236">IF(G1160=1,"voorschot melkgeld","diversen")</f>
        <v>voorschot melkgeld</v>
      </c>
      <c r="I1160">
        <f t="shared" ref="I1160:I1169" si="237">VLOOKUP(D1160,vlfd02,5,FALSE)</f>
        <v>20</v>
      </c>
      <c r="J1160" t="str">
        <f t="shared" ref="J1160:J1169" si="238">VLOOKUP(I1160,selmel52,2,FALSE)</f>
        <v xml:space="preserve">Tel kg melk                                       </v>
      </c>
    </row>
    <row r="1161" spans="1:10" x14ac:dyDescent="0.25">
      <c r="A1161">
        <v>94</v>
      </c>
      <c r="B1161" t="str">
        <f t="shared" si="222"/>
        <v>Farmel G</v>
      </c>
      <c r="C1161">
        <v>10</v>
      </c>
      <c r="D1161" t="str">
        <f t="shared" si="223"/>
        <v>9410</v>
      </c>
      <c r="E1161" t="str">
        <f t="shared" si="234"/>
        <v xml:space="preserve">Melk                                              </v>
      </c>
      <c r="F1161" t="s">
        <v>2680</v>
      </c>
      <c r="G1161">
        <f t="shared" si="235"/>
        <v>1</v>
      </c>
      <c r="H1161" t="str">
        <f t="shared" si="236"/>
        <v>voorschot melkgeld</v>
      </c>
      <c r="I1161">
        <f t="shared" si="237"/>
        <v>1</v>
      </c>
      <c r="J1161" t="str">
        <f t="shared" si="238"/>
        <v xml:space="preserve">kg melk                                           </v>
      </c>
    </row>
    <row r="1162" spans="1:10" x14ac:dyDescent="0.25">
      <c r="A1162">
        <v>94</v>
      </c>
      <c r="B1162" t="str">
        <f t="shared" si="222"/>
        <v>Farmel G</v>
      </c>
      <c r="C1162">
        <v>11</v>
      </c>
      <c r="D1162" t="str">
        <f t="shared" si="223"/>
        <v>9411</v>
      </c>
      <c r="E1162" t="str">
        <f t="shared" si="234"/>
        <v xml:space="preserve">Vetgrammen                                        </v>
      </c>
      <c r="F1162" t="s">
        <v>2680</v>
      </c>
      <c r="G1162">
        <f t="shared" si="235"/>
        <v>1</v>
      </c>
      <c r="H1162" t="str">
        <f t="shared" si="236"/>
        <v>voorschot melkgeld</v>
      </c>
      <c r="I1162">
        <f t="shared" si="237"/>
        <v>2</v>
      </c>
      <c r="J1162" t="str">
        <f t="shared" si="238"/>
        <v xml:space="preserve">kg vet                                            </v>
      </c>
    </row>
    <row r="1163" spans="1:10" x14ac:dyDescent="0.25">
      <c r="A1163">
        <v>94</v>
      </c>
      <c r="B1163" t="str">
        <f t="shared" ref="B1163:B1226" si="239">VLOOKUP(A1163,fablist,2,FALSE)</f>
        <v>Farmel G</v>
      </c>
      <c r="C1163">
        <v>21</v>
      </c>
      <c r="D1163" t="str">
        <f t="shared" ref="D1163:D1226" si="240">A1163&amp;C1163</f>
        <v>9421</v>
      </c>
      <c r="E1163" t="str">
        <f t="shared" si="234"/>
        <v xml:space="preserve">Eiwitgrammen                                      </v>
      </c>
      <c r="F1163" t="s">
        <v>2680</v>
      </c>
      <c r="G1163">
        <f t="shared" si="235"/>
        <v>1</v>
      </c>
      <c r="H1163" t="str">
        <f t="shared" si="236"/>
        <v>voorschot melkgeld</v>
      </c>
      <c r="I1163">
        <f t="shared" si="237"/>
        <v>3</v>
      </c>
      <c r="J1163" t="str">
        <f t="shared" si="238"/>
        <v xml:space="preserve">kg eiwit                                          </v>
      </c>
    </row>
    <row r="1164" spans="1:10" x14ac:dyDescent="0.25">
      <c r="A1164">
        <v>94</v>
      </c>
      <c r="B1164" t="str">
        <f t="shared" si="239"/>
        <v>Farmel G</v>
      </c>
      <c r="C1164">
        <v>31</v>
      </c>
      <c r="D1164" t="str">
        <f t="shared" si="240"/>
        <v>9431</v>
      </c>
      <c r="E1164" t="str">
        <f t="shared" si="234"/>
        <v xml:space="preserve">Gemiddeld lactose                                 </v>
      </c>
      <c r="F1164" t="s">
        <v>2680</v>
      </c>
      <c r="G1164">
        <f t="shared" si="235"/>
        <v>1</v>
      </c>
      <c r="H1164" t="str">
        <f t="shared" si="236"/>
        <v>voorschot melkgeld</v>
      </c>
      <c r="I1164">
        <f t="shared" si="237"/>
        <v>4</v>
      </c>
      <c r="J1164" t="str">
        <f t="shared" si="238"/>
        <v xml:space="preserve">kg lactose                                        </v>
      </c>
    </row>
    <row r="1165" spans="1:10" x14ac:dyDescent="0.25">
      <c r="A1165">
        <v>94</v>
      </c>
      <c r="B1165" t="str">
        <f t="shared" si="239"/>
        <v>Farmel G</v>
      </c>
      <c r="C1165">
        <v>51</v>
      </c>
      <c r="D1165" t="str">
        <f t="shared" si="240"/>
        <v>9451</v>
      </c>
      <c r="E1165" t="str">
        <f t="shared" si="234"/>
        <v xml:space="preserve">Vaste kosten per afrekening                       </v>
      </c>
      <c r="F1165" t="s">
        <v>2680</v>
      </c>
      <c r="G1165">
        <f t="shared" si="235"/>
        <v>4</v>
      </c>
      <c r="H1165" t="str">
        <f t="shared" si="236"/>
        <v>diversen</v>
      </c>
      <c r="I1165">
        <f t="shared" si="237"/>
        <v>19</v>
      </c>
      <c r="J1165" t="str">
        <f t="shared" si="238"/>
        <v xml:space="preserve">per leverend bedrijf                              </v>
      </c>
    </row>
    <row r="1166" spans="1:10" x14ac:dyDescent="0.25">
      <c r="A1166">
        <v>94</v>
      </c>
      <c r="B1166" t="str">
        <f t="shared" si="239"/>
        <v>Farmel G</v>
      </c>
      <c r="C1166">
        <v>71</v>
      </c>
      <c r="D1166" t="str">
        <f t="shared" si="240"/>
        <v>9471</v>
      </c>
      <c r="E1166" t="str">
        <f t="shared" si="234"/>
        <v xml:space="preserve">Kwaliteitskorting                                 </v>
      </c>
      <c r="F1166" t="s">
        <v>2680</v>
      </c>
      <c r="G1166">
        <f t="shared" si="235"/>
        <v>4</v>
      </c>
      <c r="H1166" t="str">
        <f t="shared" si="236"/>
        <v>diversen</v>
      </c>
      <c r="I1166">
        <f t="shared" si="237"/>
        <v>8</v>
      </c>
      <c r="J1166" t="str">
        <f t="shared" si="238"/>
        <v xml:space="preserve">Per punt per kg                                   </v>
      </c>
    </row>
    <row r="1167" spans="1:10" x14ac:dyDescent="0.25">
      <c r="A1167">
        <v>94</v>
      </c>
      <c r="B1167" t="str">
        <f t="shared" si="239"/>
        <v>Farmel G</v>
      </c>
      <c r="C1167">
        <v>101</v>
      </c>
      <c r="D1167" t="str">
        <f t="shared" si="240"/>
        <v>94101</v>
      </c>
      <c r="E1167" t="str">
        <f t="shared" si="234"/>
        <v xml:space="preserve">Verrekening (diversen)                            </v>
      </c>
      <c r="F1167" t="s">
        <v>2680</v>
      </c>
      <c r="G1167">
        <f t="shared" si="235"/>
        <v>4</v>
      </c>
      <c r="H1167" t="str">
        <f t="shared" si="236"/>
        <v>diversen</v>
      </c>
      <c r="I1167">
        <f t="shared" si="237"/>
        <v>0</v>
      </c>
      <c r="J1167" t="str">
        <f t="shared" si="238"/>
        <v xml:space="preserve">geen berekening                                   </v>
      </c>
    </row>
    <row r="1168" spans="1:10" x14ac:dyDescent="0.25">
      <c r="A1168">
        <v>94</v>
      </c>
      <c r="B1168" t="str">
        <f t="shared" si="239"/>
        <v>Farmel G</v>
      </c>
      <c r="C1168">
        <v>122</v>
      </c>
      <c r="D1168" t="str">
        <f t="shared" si="240"/>
        <v>94122</v>
      </c>
      <c r="E1168" t="str">
        <f t="shared" si="234"/>
        <v xml:space="preserve">Leveranciers melkgeld                             </v>
      </c>
      <c r="F1168" t="s">
        <v>2680</v>
      </c>
      <c r="G1168">
        <f t="shared" si="235"/>
        <v>2</v>
      </c>
      <c r="H1168" t="str">
        <f t="shared" si="236"/>
        <v>diversen</v>
      </c>
      <c r="I1168">
        <f t="shared" si="237"/>
        <v>9</v>
      </c>
      <c r="J1168" t="str">
        <f t="shared" si="238"/>
        <v xml:space="preserve">Totalisering                                      </v>
      </c>
    </row>
    <row r="1169" spans="1:10" x14ac:dyDescent="0.25">
      <c r="A1169">
        <v>94</v>
      </c>
      <c r="B1169" t="str">
        <f t="shared" si="239"/>
        <v>Farmel G</v>
      </c>
      <c r="C1169">
        <v>201</v>
      </c>
      <c r="D1169" t="str">
        <f t="shared" si="240"/>
        <v>94201</v>
      </c>
      <c r="E1169" t="str">
        <f t="shared" si="234"/>
        <v xml:space="preserve">Totaal                                            </v>
      </c>
      <c r="F1169" t="s">
        <v>2680</v>
      </c>
      <c r="G1169">
        <f t="shared" si="235"/>
        <v>4</v>
      </c>
      <c r="H1169" t="str">
        <f t="shared" si="236"/>
        <v>diversen</v>
      </c>
      <c r="I1169">
        <f t="shared" si="237"/>
        <v>9</v>
      </c>
      <c r="J1169" t="str">
        <f t="shared" si="238"/>
        <v xml:space="preserve">Totalisering                                      </v>
      </c>
    </row>
    <row r="1170" spans="1:10" x14ac:dyDescent="0.25">
      <c r="A1170">
        <v>94</v>
      </c>
      <c r="B1170" t="str">
        <f t="shared" si="239"/>
        <v>Farmel G</v>
      </c>
      <c r="C1170">
        <v>300</v>
      </c>
      <c r="D1170" t="str">
        <f t="shared" si="240"/>
        <v>94300</v>
      </c>
      <c r="E1170" t="str">
        <f>VLOOKUP(D1170,vlid51,4,FALSE)</f>
        <v xml:space="preserve">Kosten extra  kiem UR                             </v>
      </c>
      <c r="F1170" t="s">
        <v>2681</v>
      </c>
      <c r="H1170" t="s">
        <v>2682</v>
      </c>
      <c r="J1170" t="str">
        <f>VLOOKUP(D1170,vlid51,5,FALSE)</f>
        <v>aantal</v>
      </c>
    </row>
    <row r="1171" spans="1:10" x14ac:dyDescent="0.25">
      <c r="A1171">
        <v>94</v>
      </c>
      <c r="B1171" t="str">
        <f t="shared" si="239"/>
        <v>Farmel G</v>
      </c>
      <c r="C1171">
        <v>303</v>
      </c>
      <c r="D1171" t="str">
        <f t="shared" si="240"/>
        <v>94303</v>
      </c>
      <c r="E1171" t="str">
        <f>VLOOKUP(D1171,vlid51,4,FALSE)</f>
        <v xml:space="preserve">Extra onderzoek kiem                              </v>
      </c>
      <c r="F1171" t="s">
        <v>2681</v>
      </c>
      <c r="H1171" t="s">
        <v>2682</v>
      </c>
      <c r="J1171" t="str">
        <f>VLOOKUP(D1171,vlid51,5,FALSE)</f>
        <v>aantal</v>
      </c>
    </row>
    <row r="1172" spans="1:10" x14ac:dyDescent="0.25">
      <c r="A1172">
        <v>97</v>
      </c>
      <c r="B1172" t="str">
        <f t="shared" si="239"/>
        <v>Willig G</v>
      </c>
      <c r="C1172">
        <v>1</v>
      </c>
      <c r="D1172" t="str">
        <f t="shared" si="240"/>
        <v>971</v>
      </c>
      <c r="E1172" t="str">
        <f t="shared" ref="E1172:E1183" si="241">VLOOKUP(D1172,vlfd07,4,FALSE)</f>
        <v xml:space="preserve">Qualitatsabzug                                    </v>
      </c>
      <c r="F1172" t="s">
        <v>2680</v>
      </c>
      <c r="G1172">
        <f t="shared" ref="G1172:G1183" si="242">VLOOKUP(D1172,vlfd02,4,FALSE)</f>
        <v>1</v>
      </c>
      <c r="H1172" t="str">
        <f t="shared" ref="H1172:H1183" si="243">IF(G1172=1,"voorschot melkgeld","diversen")</f>
        <v>voorschot melkgeld</v>
      </c>
      <c r="I1172">
        <f t="shared" ref="I1172:I1183" si="244">VLOOKUP(D1172,vlfd02,5,FALSE)</f>
        <v>20</v>
      </c>
      <c r="J1172" t="str">
        <f t="shared" ref="J1172:J1183" si="245">VLOOKUP(I1172,selmel52,2,FALSE)</f>
        <v xml:space="preserve">Tel kg melk                                       </v>
      </c>
    </row>
    <row r="1173" spans="1:10" x14ac:dyDescent="0.25">
      <c r="A1173">
        <v>97</v>
      </c>
      <c r="B1173" t="str">
        <f t="shared" si="239"/>
        <v>Willig G</v>
      </c>
      <c r="C1173">
        <v>11</v>
      </c>
      <c r="D1173" t="str">
        <f t="shared" si="240"/>
        <v>9711</v>
      </c>
      <c r="E1173" t="str">
        <f t="shared" si="241"/>
        <v xml:space="preserve">Gemiddeld vet                                     </v>
      </c>
      <c r="F1173" t="s">
        <v>2680</v>
      </c>
      <c r="G1173">
        <f t="shared" si="242"/>
        <v>1</v>
      </c>
      <c r="H1173" t="str">
        <f t="shared" si="243"/>
        <v>voorschot melkgeld</v>
      </c>
      <c r="I1173">
        <f t="shared" si="244"/>
        <v>2</v>
      </c>
      <c r="J1173" t="str">
        <f t="shared" si="245"/>
        <v xml:space="preserve">kg vet                                            </v>
      </c>
    </row>
    <row r="1174" spans="1:10" x14ac:dyDescent="0.25">
      <c r="A1174">
        <v>97</v>
      </c>
      <c r="B1174" t="str">
        <f t="shared" si="239"/>
        <v>Willig G</v>
      </c>
      <c r="C1174">
        <v>12</v>
      </c>
      <c r="D1174" t="str">
        <f t="shared" si="240"/>
        <v>9712</v>
      </c>
      <c r="E1174" t="str">
        <f t="shared" si="241"/>
        <v xml:space="preserve">BD toeslag Vet                                    </v>
      </c>
      <c r="F1174" t="s">
        <v>2680</v>
      </c>
      <c r="G1174">
        <f t="shared" si="242"/>
        <v>1</v>
      </c>
      <c r="H1174" t="str">
        <f t="shared" si="243"/>
        <v>voorschot melkgeld</v>
      </c>
      <c r="I1174">
        <f t="shared" si="244"/>
        <v>2</v>
      </c>
      <c r="J1174" t="str">
        <f t="shared" si="245"/>
        <v xml:space="preserve">kg vet                                            </v>
      </c>
    </row>
    <row r="1175" spans="1:10" x14ac:dyDescent="0.25">
      <c r="A1175">
        <v>97</v>
      </c>
      <c r="B1175" t="str">
        <f t="shared" si="239"/>
        <v>Willig G</v>
      </c>
      <c r="C1175">
        <v>21</v>
      </c>
      <c r="D1175" t="str">
        <f t="shared" si="240"/>
        <v>9721</v>
      </c>
      <c r="E1175" t="str">
        <f t="shared" si="241"/>
        <v xml:space="preserve">Gemiddeld eiwit                                   </v>
      </c>
      <c r="F1175" t="s">
        <v>2680</v>
      </c>
      <c r="G1175">
        <f t="shared" si="242"/>
        <v>1</v>
      </c>
      <c r="H1175" t="str">
        <f t="shared" si="243"/>
        <v>voorschot melkgeld</v>
      </c>
      <c r="I1175">
        <f t="shared" si="244"/>
        <v>3</v>
      </c>
      <c r="J1175" t="str">
        <f t="shared" si="245"/>
        <v xml:space="preserve">kg eiwit                                          </v>
      </c>
    </row>
    <row r="1176" spans="1:10" x14ac:dyDescent="0.25">
      <c r="A1176">
        <v>97</v>
      </c>
      <c r="B1176" t="str">
        <f t="shared" si="239"/>
        <v>Willig G</v>
      </c>
      <c r="C1176">
        <v>22</v>
      </c>
      <c r="D1176" t="str">
        <f t="shared" si="240"/>
        <v>9722</v>
      </c>
      <c r="E1176" t="str">
        <f t="shared" si="241"/>
        <v xml:space="preserve">BD toeslag Eiwit                                  </v>
      </c>
      <c r="F1176" t="s">
        <v>2680</v>
      </c>
      <c r="G1176">
        <f t="shared" si="242"/>
        <v>1</v>
      </c>
      <c r="H1176" t="str">
        <f t="shared" si="243"/>
        <v>voorschot melkgeld</v>
      </c>
      <c r="I1176">
        <f t="shared" si="244"/>
        <v>3</v>
      </c>
      <c r="J1176" t="str">
        <f t="shared" si="245"/>
        <v xml:space="preserve">kg eiwit                                          </v>
      </c>
    </row>
    <row r="1177" spans="1:10" x14ac:dyDescent="0.25">
      <c r="A1177">
        <v>97</v>
      </c>
      <c r="B1177" t="str">
        <f t="shared" si="239"/>
        <v>Willig G</v>
      </c>
      <c r="C1177">
        <v>31</v>
      </c>
      <c r="D1177" t="str">
        <f t="shared" si="240"/>
        <v>9731</v>
      </c>
      <c r="E1177" t="str">
        <f t="shared" si="241"/>
        <v xml:space="preserve">Gemiddeld lactose                                 </v>
      </c>
      <c r="F1177" t="s">
        <v>2680</v>
      </c>
      <c r="G1177">
        <f t="shared" si="242"/>
        <v>1</v>
      </c>
      <c r="H1177" t="str">
        <f t="shared" si="243"/>
        <v>voorschot melkgeld</v>
      </c>
      <c r="I1177">
        <f t="shared" si="244"/>
        <v>4</v>
      </c>
      <c r="J1177" t="str">
        <f t="shared" si="245"/>
        <v xml:space="preserve">kg lactose                                        </v>
      </c>
    </row>
    <row r="1178" spans="1:10" x14ac:dyDescent="0.25">
      <c r="A1178">
        <v>97</v>
      </c>
      <c r="B1178" t="str">
        <f t="shared" si="239"/>
        <v>Willig G</v>
      </c>
      <c r="C1178">
        <v>71</v>
      </c>
      <c r="D1178" t="str">
        <f t="shared" si="240"/>
        <v>9771</v>
      </c>
      <c r="E1178" t="str">
        <f t="shared" si="241"/>
        <v xml:space="preserve">Kwaliteitskorting                                 </v>
      </c>
      <c r="F1178" t="s">
        <v>2680</v>
      </c>
      <c r="G1178">
        <f t="shared" si="242"/>
        <v>4</v>
      </c>
      <c r="H1178" t="str">
        <f t="shared" si="243"/>
        <v>diversen</v>
      </c>
      <c r="I1178">
        <f t="shared" si="244"/>
        <v>8</v>
      </c>
      <c r="J1178" t="str">
        <f t="shared" si="245"/>
        <v xml:space="preserve">Per punt per kg                                   </v>
      </c>
    </row>
    <row r="1179" spans="1:10" x14ac:dyDescent="0.25">
      <c r="A1179">
        <v>97</v>
      </c>
      <c r="B1179" t="str">
        <f t="shared" si="239"/>
        <v>Willig G</v>
      </c>
      <c r="C1179">
        <v>101</v>
      </c>
      <c r="D1179" t="str">
        <f t="shared" si="240"/>
        <v>97101</v>
      </c>
      <c r="E1179" t="str">
        <f t="shared" si="241"/>
        <v xml:space="preserve">Verrekening                                       </v>
      </c>
      <c r="F1179" t="s">
        <v>2680</v>
      </c>
      <c r="G1179">
        <f t="shared" si="242"/>
        <v>4</v>
      </c>
      <c r="H1179" t="str">
        <f t="shared" si="243"/>
        <v>diversen</v>
      </c>
      <c r="I1179">
        <f t="shared" si="244"/>
        <v>0</v>
      </c>
      <c r="J1179" t="str">
        <f t="shared" si="245"/>
        <v xml:space="preserve">geen berekening                                   </v>
      </c>
    </row>
    <row r="1180" spans="1:10" x14ac:dyDescent="0.25">
      <c r="A1180">
        <v>97</v>
      </c>
      <c r="B1180" t="str">
        <f t="shared" si="239"/>
        <v>Willig G</v>
      </c>
      <c r="C1180">
        <v>113</v>
      </c>
      <c r="D1180" t="str">
        <f t="shared" si="240"/>
        <v>97113</v>
      </c>
      <c r="E1180" t="str">
        <f t="shared" si="241"/>
        <v xml:space="preserve">NGZO heffing                                      </v>
      </c>
      <c r="F1180" t="s">
        <v>2680</v>
      </c>
      <c r="G1180">
        <f t="shared" si="242"/>
        <v>4</v>
      </c>
      <c r="H1180" t="str">
        <f t="shared" si="243"/>
        <v>diversen</v>
      </c>
      <c r="I1180">
        <f t="shared" si="244"/>
        <v>18</v>
      </c>
      <c r="J1180" t="str">
        <f t="shared" si="245"/>
        <v xml:space="preserve">kg melk (inhouding)                               </v>
      </c>
    </row>
    <row r="1181" spans="1:10" x14ac:dyDescent="0.25">
      <c r="A1181">
        <v>97</v>
      </c>
      <c r="B1181" t="str">
        <f t="shared" si="239"/>
        <v>Willig G</v>
      </c>
      <c r="C1181">
        <v>122</v>
      </c>
      <c r="D1181" t="str">
        <f t="shared" si="240"/>
        <v>97122</v>
      </c>
      <c r="E1181" t="str">
        <f t="shared" si="241"/>
        <v xml:space="preserve">Leveranciers melkgeld                             </v>
      </c>
      <c r="F1181" t="s">
        <v>2680</v>
      </c>
      <c r="G1181">
        <f t="shared" si="242"/>
        <v>2</v>
      </c>
      <c r="H1181" t="str">
        <f t="shared" si="243"/>
        <v>diversen</v>
      </c>
      <c r="I1181">
        <f t="shared" si="244"/>
        <v>9</v>
      </c>
      <c r="J1181" t="str">
        <f t="shared" si="245"/>
        <v xml:space="preserve">Totalisering                                      </v>
      </c>
    </row>
    <row r="1182" spans="1:10" x14ac:dyDescent="0.25">
      <c r="A1182">
        <v>97</v>
      </c>
      <c r="B1182" t="str">
        <f t="shared" si="239"/>
        <v>Willig G</v>
      </c>
      <c r="C1182">
        <v>161</v>
      </c>
      <c r="D1182" t="str">
        <f t="shared" si="240"/>
        <v>97161</v>
      </c>
      <c r="E1182" t="str">
        <f t="shared" si="241"/>
        <v xml:space="preserve">Kwantumtoeslag                                    </v>
      </c>
      <c r="F1182" t="s">
        <v>2680</v>
      </c>
      <c r="G1182">
        <f t="shared" si="242"/>
        <v>1</v>
      </c>
      <c r="H1182" t="str">
        <f t="shared" si="243"/>
        <v>voorschot melkgeld</v>
      </c>
      <c r="I1182">
        <f t="shared" si="244"/>
        <v>27</v>
      </c>
      <c r="J1182" t="str">
        <f t="shared" si="245"/>
        <v xml:space="preserve">Kwantumtoeslag voortschrijdend vanaf januari      </v>
      </c>
    </row>
    <row r="1183" spans="1:10" x14ac:dyDescent="0.25">
      <c r="A1183">
        <v>97</v>
      </c>
      <c r="B1183" t="str">
        <f t="shared" si="239"/>
        <v>Willig G</v>
      </c>
      <c r="C1183">
        <v>201</v>
      </c>
      <c r="D1183" t="str">
        <f t="shared" si="240"/>
        <v>97201</v>
      </c>
      <c r="E1183" t="str">
        <f t="shared" si="241"/>
        <v xml:space="preserve">Totaal                                            </v>
      </c>
      <c r="F1183" t="s">
        <v>2680</v>
      </c>
      <c r="G1183">
        <f t="shared" si="242"/>
        <v>4</v>
      </c>
      <c r="H1183" t="str">
        <f t="shared" si="243"/>
        <v>diversen</v>
      </c>
      <c r="I1183">
        <f t="shared" si="244"/>
        <v>9</v>
      </c>
      <c r="J1183" t="str">
        <f t="shared" si="245"/>
        <v xml:space="preserve">Totalisering                                      </v>
      </c>
    </row>
    <row r="1184" spans="1:10" x14ac:dyDescent="0.25">
      <c r="A1184">
        <v>97</v>
      </c>
      <c r="B1184" t="str">
        <f t="shared" si="239"/>
        <v>Willig G</v>
      </c>
      <c r="C1184">
        <v>427</v>
      </c>
      <c r="D1184" t="str">
        <f t="shared" si="240"/>
        <v>97427</v>
      </c>
      <c r="E1184" t="str">
        <f>VLOOKUP(D1184,vlid51,4,FALSE)</f>
        <v xml:space="preserve">Nabetaling 2023                                   </v>
      </c>
      <c r="F1184" t="s">
        <v>2681</v>
      </c>
      <c r="H1184" t="s">
        <v>2682</v>
      </c>
      <c r="J1184" t="str">
        <f>VLOOKUP(D1184,vlid51,5,FALSE)</f>
        <v>geen</v>
      </c>
    </row>
    <row r="1185" spans="1:10" x14ac:dyDescent="0.25">
      <c r="A1185">
        <v>97</v>
      </c>
      <c r="B1185" t="str">
        <f t="shared" si="239"/>
        <v>Willig G</v>
      </c>
      <c r="C1185">
        <v>6270</v>
      </c>
      <c r="D1185" t="str">
        <f t="shared" si="240"/>
        <v>976270</v>
      </c>
      <c r="E1185" t="str">
        <f>VLOOKUP(D1185,vlid51,4,FALSE)</f>
        <v xml:space="preserve">Documenten geprint                                </v>
      </c>
      <c r="F1185" t="s">
        <v>2681</v>
      </c>
      <c r="H1185" t="s">
        <v>2682</v>
      </c>
      <c r="J1185" t="str">
        <f>VLOOKUP(D1185,vlid51,5,FALSE)</f>
        <v>aantal</v>
      </c>
    </row>
    <row r="1186" spans="1:10" x14ac:dyDescent="0.25">
      <c r="A1186">
        <v>97</v>
      </c>
      <c r="B1186" t="str">
        <f t="shared" si="239"/>
        <v>Willig G</v>
      </c>
      <c r="C1186">
        <v>6280</v>
      </c>
      <c r="D1186" t="str">
        <f t="shared" si="240"/>
        <v>976280</v>
      </c>
      <c r="E1186" t="str">
        <f>VLOOKUP(D1186,vlid51,4,FALSE)</f>
        <v xml:space="preserve">Abonnement Z-net                                  </v>
      </c>
      <c r="F1186" t="s">
        <v>2681</v>
      </c>
      <c r="H1186" t="s">
        <v>2682</v>
      </c>
      <c r="J1186" t="str">
        <f>VLOOKUP(D1186,vlid51,5,FALSE)</f>
        <v>aantal</v>
      </c>
    </row>
    <row r="1187" spans="1:10" x14ac:dyDescent="0.25">
      <c r="A1187">
        <v>97</v>
      </c>
      <c r="B1187" t="str">
        <f t="shared" si="239"/>
        <v>Willig G</v>
      </c>
      <c r="C1187">
        <v>6281</v>
      </c>
      <c r="D1187" t="str">
        <f t="shared" si="240"/>
        <v>976281</v>
      </c>
      <c r="E1187" t="str">
        <f>VLOOKUP(D1187,vlid51,4,FALSE)</f>
        <v xml:space="preserve">Abonnement Z-net EDI berichten                    </v>
      </c>
      <c r="F1187" t="s">
        <v>2681</v>
      </c>
      <c r="H1187" t="s">
        <v>2682</v>
      </c>
      <c r="J1187" t="str">
        <f>VLOOKUP(D1187,vlid51,5,FALSE)</f>
        <v>aantal</v>
      </c>
    </row>
    <row r="1188" spans="1:10" x14ac:dyDescent="0.25">
      <c r="A1188">
        <v>98</v>
      </c>
      <c r="B1188" t="str">
        <f t="shared" si="239"/>
        <v>Aurora</v>
      </c>
      <c r="C1188">
        <v>1</v>
      </c>
      <c r="D1188" t="str">
        <f t="shared" si="240"/>
        <v>981</v>
      </c>
      <c r="E1188" t="str">
        <f t="shared" ref="E1188:E1201" si="246">VLOOKUP(D1188,vlfd07,4,FALSE)</f>
        <v xml:space="preserve">Qualitätszuschlag                                 </v>
      </c>
      <c r="F1188" t="s">
        <v>2680</v>
      </c>
      <c r="G1188">
        <f t="shared" ref="G1188:G1201" si="247">VLOOKUP(D1188,vlfd02,4,FALSE)</f>
        <v>1</v>
      </c>
      <c r="H1188" t="str">
        <f t="shared" ref="H1188:H1201" si="248">IF(G1188=1,"voorschot melkgeld","diversen")</f>
        <v>voorschot melkgeld</v>
      </c>
      <c r="I1188">
        <f t="shared" ref="I1188:I1201" si="249">VLOOKUP(D1188,vlfd02,5,FALSE)</f>
        <v>20</v>
      </c>
      <c r="J1188" t="str">
        <f t="shared" ref="J1188:J1201" si="250">VLOOKUP(I1188,selmel52,2,FALSE)</f>
        <v xml:space="preserve">Tel kg melk                                       </v>
      </c>
    </row>
    <row r="1189" spans="1:10" x14ac:dyDescent="0.25">
      <c r="A1189">
        <v>98</v>
      </c>
      <c r="B1189" t="str">
        <f t="shared" si="239"/>
        <v>Aurora</v>
      </c>
      <c r="C1189">
        <v>4</v>
      </c>
      <c r="D1189" t="str">
        <f t="shared" si="240"/>
        <v>984</v>
      </c>
      <c r="E1189" t="str">
        <f t="shared" si="246"/>
        <v xml:space="preserve">Melk Demeter                                      </v>
      </c>
      <c r="F1189" t="s">
        <v>2680</v>
      </c>
      <c r="G1189">
        <f t="shared" si="247"/>
        <v>1</v>
      </c>
      <c r="H1189" t="str">
        <f t="shared" si="248"/>
        <v>voorschot melkgeld</v>
      </c>
      <c r="I1189">
        <f t="shared" si="249"/>
        <v>20</v>
      </c>
      <c r="J1189" t="str">
        <f t="shared" si="250"/>
        <v xml:space="preserve">Tel kg melk                                       </v>
      </c>
    </row>
    <row r="1190" spans="1:10" x14ac:dyDescent="0.25">
      <c r="A1190">
        <v>98</v>
      </c>
      <c r="B1190" t="str">
        <f t="shared" si="239"/>
        <v>Aurora</v>
      </c>
      <c r="C1190">
        <v>5</v>
      </c>
      <c r="D1190" t="str">
        <f t="shared" si="240"/>
        <v>985</v>
      </c>
      <c r="E1190" t="str">
        <f t="shared" si="246"/>
        <v xml:space="preserve">Melk Biologisch                                   </v>
      </c>
      <c r="F1190" t="s">
        <v>2680</v>
      </c>
      <c r="G1190">
        <f t="shared" si="247"/>
        <v>1</v>
      </c>
      <c r="H1190" t="str">
        <f t="shared" si="248"/>
        <v>voorschot melkgeld</v>
      </c>
      <c r="I1190">
        <f t="shared" si="249"/>
        <v>20</v>
      </c>
      <c r="J1190" t="str">
        <f t="shared" si="250"/>
        <v xml:space="preserve">Tel kg melk                                       </v>
      </c>
    </row>
    <row r="1191" spans="1:10" x14ac:dyDescent="0.25">
      <c r="A1191">
        <v>98</v>
      </c>
      <c r="B1191" t="str">
        <f t="shared" si="239"/>
        <v>Aurora</v>
      </c>
      <c r="C1191">
        <v>11</v>
      </c>
      <c r="D1191" t="str">
        <f t="shared" si="240"/>
        <v>9811</v>
      </c>
      <c r="E1191" t="str">
        <f t="shared" si="246"/>
        <v xml:space="preserve">Gemiddeld vet                                     </v>
      </c>
      <c r="F1191" t="s">
        <v>2680</v>
      </c>
      <c r="G1191">
        <f t="shared" si="247"/>
        <v>1</v>
      </c>
      <c r="H1191" t="str">
        <f t="shared" si="248"/>
        <v>voorschot melkgeld</v>
      </c>
      <c r="I1191">
        <f t="shared" si="249"/>
        <v>2</v>
      </c>
      <c r="J1191" t="str">
        <f t="shared" si="250"/>
        <v xml:space="preserve">kg vet                                            </v>
      </c>
    </row>
    <row r="1192" spans="1:10" x14ac:dyDescent="0.25">
      <c r="A1192">
        <v>98</v>
      </c>
      <c r="B1192" t="str">
        <f t="shared" si="239"/>
        <v>Aurora</v>
      </c>
      <c r="C1192">
        <v>21</v>
      </c>
      <c r="D1192" t="str">
        <f t="shared" si="240"/>
        <v>9821</v>
      </c>
      <c r="E1192" t="str">
        <f t="shared" si="246"/>
        <v xml:space="preserve">Gemiddeld eiwit                                   </v>
      </c>
      <c r="F1192" t="s">
        <v>2680</v>
      </c>
      <c r="G1192">
        <f t="shared" si="247"/>
        <v>1</v>
      </c>
      <c r="H1192" t="str">
        <f t="shared" si="248"/>
        <v>voorschot melkgeld</v>
      </c>
      <c r="I1192">
        <f t="shared" si="249"/>
        <v>3</v>
      </c>
      <c r="J1192" t="str">
        <f t="shared" si="250"/>
        <v xml:space="preserve">kg eiwit                                          </v>
      </c>
    </row>
    <row r="1193" spans="1:10" x14ac:dyDescent="0.25">
      <c r="A1193">
        <v>98</v>
      </c>
      <c r="B1193" t="str">
        <f t="shared" si="239"/>
        <v>Aurora</v>
      </c>
      <c r="C1193">
        <v>31</v>
      </c>
      <c r="D1193" t="str">
        <f t="shared" si="240"/>
        <v>9831</v>
      </c>
      <c r="E1193" t="str">
        <f t="shared" si="246"/>
        <v xml:space="preserve">Gemiddeld lactose                                 </v>
      </c>
      <c r="F1193" t="s">
        <v>2680</v>
      </c>
      <c r="G1193">
        <f t="shared" si="247"/>
        <v>1</v>
      </c>
      <c r="H1193" t="str">
        <f t="shared" si="248"/>
        <v>voorschot melkgeld</v>
      </c>
      <c r="I1193">
        <f t="shared" si="249"/>
        <v>4</v>
      </c>
      <c r="J1193" t="str">
        <f t="shared" si="250"/>
        <v xml:space="preserve">kg lactose                                        </v>
      </c>
    </row>
    <row r="1194" spans="1:10" x14ac:dyDescent="0.25">
      <c r="A1194">
        <v>98</v>
      </c>
      <c r="B1194" t="str">
        <f t="shared" si="239"/>
        <v>Aurora</v>
      </c>
      <c r="C1194">
        <v>33</v>
      </c>
      <c r="D1194" t="str">
        <f t="shared" si="240"/>
        <v>9833</v>
      </c>
      <c r="E1194" t="str">
        <f t="shared" si="246"/>
        <v xml:space="preserve">Gemiddeld ureum                                   </v>
      </c>
      <c r="F1194" t="s">
        <v>2680</v>
      </c>
      <c r="G1194">
        <f t="shared" si="247"/>
        <v>1</v>
      </c>
      <c r="H1194" t="str">
        <f t="shared" si="248"/>
        <v>voorschot melkgeld</v>
      </c>
      <c r="I1194">
        <f t="shared" si="249"/>
        <v>80</v>
      </c>
      <c r="J1194" t="str">
        <f t="shared" si="250"/>
        <v xml:space="preserve">mg/100g ureum                                     </v>
      </c>
    </row>
    <row r="1195" spans="1:10" x14ac:dyDescent="0.25">
      <c r="A1195">
        <v>98</v>
      </c>
      <c r="B1195" t="str">
        <f t="shared" si="239"/>
        <v>Aurora</v>
      </c>
      <c r="C1195">
        <v>51</v>
      </c>
      <c r="D1195" t="str">
        <f t="shared" si="240"/>
        <v>9851</v>
      </c>
      <c r="E1195" t="str">
        <f t="shared" si="246"/>
        <v xml:space="preserve">Neg.grondprijs (vast)                             </v>
      </c>
      <c r="F1195" t="s">
        <v>2680</v>
      </c>
      <c r="G1195">
        <f t="shared" si="247"/>
        <v>1</v>
      </c>
      <c r="H1195" t="str">
        <f t="shared" si="248"/>
        <v>voorschot melkgeld</v>
      </c>
      <c r="I1195">
        <f t="shared" si="249"/>
        <v>19</v>
      </c>
      <c r="J1195" t="str">
        <f t="shared" si="250"/>
        <v xml:space="preserve">per leverend bedrijf                              </v>
      </c>
    </row>
    <row r="1196" spans="1:10" x14ac:dyDescent="0.25">
      <c r="A1196">
        <v>98</v>
      </c>
      <c r="B1196" t="str">
        <f t="shared" si="239"/>
        <v>Aurora</v>
      </c>
      <c r="C1196">
        <v>61</v>
      </c>
      <c r="D1196" t="str">
        <f t="shared" si="240"/>
        <v>9861</v>
      </c>
      <c r="E1196" t="str">
        <f t="shared" si="246"/>
        <v xml:space="preserve">Zomerheffing                                      </v>
      </c>
      <c r="F1196" t="s">
        <v>2680</v>
      </c>
      <c r="G1196">
        <f t="shared" si="247"/>
        <v>1</v>
      </c>
      <c r="H1196" t="str">
        <f t="shared" si="248"/>
        <v>voorschot melkgeld</v>
      </c>
      <c r="I1196">
        <f t="shared" si="249"/>
        <v>18</v>
      </c>
      <c r="J1196" t="str">
        <f t="shared" si="250"/>
        <v xml:space="preserve">kg melk (inhouding)                               </v>
      </c>
    </row>
    <row r="1197" spans="1:10" x14ac:dyDescent="0.25">
      <c r="A1197">
        <v>98</v>
      </c>
      <c r="B1197" t="str">
        <f t="shared" si="239"/>
        <v>Aurora</v>
      </c>
      <c r="C1197">
        <v>71</v>
      </c>
      <c r="D1197" t="str">
        <f t="shared" si="240"/>
        <v>9871</v>
      </c>
      <c r="E1197" t="str">
        <f t="shared" si="246"/>
        <v xml:space="preserve">Kwaliteitskorting                                 </v>
      </c>
      <c r="F1197" t="s">
        <v>2680</v>
      </c>
      <c r="G1197">
        <f t="shared" si="247"/>
        <v>4</v>
      </c>
      <c r="H1197" t="str">
        <f t="shared" si="248"/>
        <v>diversen</v>
      </c>
      <c r="I1197">
        <f t="shared" si="249"/>
        <v>8</v>
      </c>
      <c r="J1197" t="str">
        <f t="shared" si="250"/>
        <v xml:space="preserve">Per punt per kg                                   </v>
      </c>
    </row>
    <row r="1198" spans="1:10" x14ac:dyDescent="0.25">
      <c r="A1198">
        <v>98</v>
      </c>
      <c r="B1198" t="str">
        <f t="shared" si="239"/>
        <v>Aurora</v>
      </c>
      <c r="C1198">
        <v>101</v>
      </c>
      <c r="D1198" t="str">
        <f t="shared" si="240"/>
        <v>98101</v>
      </c>
      <c r="E1198" t="str">
        <f t="shared" si="246"/>
        <v xml:space="preserve">Verrekening                                       </v>
      </c>
      <c r="F1198" t="s">
        <v>2680</v>
      </c>
      <c r="G1198">
        <f t="shared" si="247"/>
        <v>4</v>
      </c>
      <c r="H1198" t="str">
        <f t="shared" si="248"/>
        <v>diversen</v>
      </c>
      <c r="I1198">
        <f t="shared" si="249"/>
        <v>0</v>
      </c>
      <c r="J1198" t="str">
        <f t="shared" si="250"/>
        <v xml:space="preserve">geen berekening                                   </v>
      </c>
    </row>
    <row r="1199" spans="1:10" x14ac:dyDescent="0.25">
      <c r="A1199">
        <v>98</v>
      </c>
      <c r="B1199" t="str">
        <f t="shared" si="239"/>
        <v>Aurora</v>
      </c>
      <c r="C1199">
        <v>121</v>
      </c>
      <c r="D1199" t="str">
        <f t="shared" si="240"/>
        <v>98121</v>
      </c>
      <c r="E1199" t="str">
        <f t="shared" si="246"/>
        <v xml:space="preserve">Voorschot melkgeld                                </v>
      </c>
      <c r="F1199" t="s">
        <v>2680</v>
      </c>
      <c r="G1199">
        <f t="shared" si="247"/>
        <v>1</v>
      </c>
      <c r="H1199" t="str">
        <f t="shared" si="248"/>
        <v>voorschot melkgeld</v>
      </c>
      <c r="I1199">
        <f t="shared" si="249"/>
        <v>9</v>
      </c>
      <c r="J1199" t="str">
        <f t="shared" si="250"/>
        <v xml:space="preserve">Totalisering                                      </v>
      </c>
    </row>
    <row r="1200" spans="1:10" x14ac:dyDescent="0.25">
      <c r="A1200">
        <v>98</v>
      </c>
      <c r="B1200" t="str">
        <f t="shared" si="239"/>
        <v>Aurora</v>
      </c>
      <c r="C1200">
        <v>181</v>
      </c>
      <c r="D1200" t="str">
        <f t="shared" si="240"/>
        <v>98181</v>
      </c>
      <c r="E1200" t="str">
        <f t="shared" si="246"/>
        <v xml:space="preserve">B.D.-toeslag                                      </v>
      </c>
      <c r="F1200" t="s">
        <v>2680</v>
      </c>
      <c r="G1200">
        <f t="shared" si="247"/>
        <v>4</v>
      </c>
      <c r="H1200" t="str">
        <f t="shared" si="248"/>
        <v>diversen</v>
      </c>
      <c r="I1200">
        <f t="shared" si="249"/>
        <v>1</v>
      </c>
      <c r="J1200" t="str">
        <f t="shared" si="250"/>
        <v xml:space="preserve">kg melk                                           </v>
      </c>
    </row>
    <row r="1201" spans="1:10" x14ac:dyDescent="0.25">
      <c r="A1201">
        <v>98</v>
      </c>
      <c r="B1201" t="str">
        <f t="shared" si="239"/>
        <v>Aurora</v>
      </c>
      <c r="C1201">
        <v>201</v>
      </c>
      <c r="D1201" t="str">
        <f t="shared" si="240"/>
        <v>98201</v>
      </c>
      <c r="E1201" t="str">
        <f t="shared" si="246"/>
        <v xml:space="preserve">Totaal                                            </v>
      </c>
      <c r="F1201" t="s">
        <v>2680</v>
      </c>
      <c r="G1201">
        <f t="shared" si="247"/>
        <v>4</v>
      </c>
      <c r="H1201" t="str">
        <f t="shared" si="248"/>
        <v>diversen</v>
      </c>
      <c r="I1201">
        <f t="shared" si="249"/>
        <v>9</v>
      </c>
      <c r="J1201" t="str">
        <f t="shared" si="250"/>
        <v xml:space="preserve">Totalisering                                      </v>
      </c>
    </row>
    <row r="1202" spans="1:10" x14ac:dyDescent="0.25">
      <c r="A1202">
        <v>98</v>
      </c>
      <c r="B1202" t="str">
        <f t="shared" si="239"/>
        <v>Aurora</v>
      </c>
      <c r="C1202">
        <v>230</v>
      </c>
      <c r="D1202" t="str">
        <f t="shared" si="240"/>
        <v>98230</v>
      </c>
      <c r="E1202" t="str">
        <f>VLOOKUP(D1202,vlid51,4,FALSE)</f>
        <v xml:space="preserve">Kosten ophaling minder dan 1000 kg                </v>
      </c>
      <c r="F1202" t="s">
        <v>2681</v>
      </c>
      <c r="H1202" t="s">
        <v>2682</v>
      </c>
      <c r="J1202" t="str">
        <f>VLOOKUP(D1202,vlid51,5,FALSE)</f>
        <v>aantal</v>
      </c>
    </row>
    <row r="1203" spans="1:10" x14ac:dyDescent="0.25">
      <c r="A1203">
        <v>98</v>
      </c>
      <c r="B1203" t="str">
        <f t="shared" si="239"/>
        <v>Aurora</v>
      </c>
      <c r="C1203">
        <v>2100</v>
      </c>
      <c r="D1203" t="str">
        <f t="shared" si="240"/>
        <v>982100</v>
      </c>
      <c r="E1203" t="str">
        <f>VLOOKUP(D1203,vlid51,4,FALSE)</f>
        <v xml:space="preserve">Kosten extra monsters                             </v>
      </c>
      <c r="F1203" t="s">
        <v>2681</v>
      </c>
      <c r="H1203" t="s">
        <v>2682</v>
      </c>
      <c r="J1203" t="str">
        <f>VLOOKUP(D1203,vlid51,5,FALSE)</f>
        <v>aantal</v>
      </c>
    </row>
  </sheetData>
  <autoFilter ref="A10:J1203" xr:uid="{00000000-0009-0000-0000-000001000000}">
    <sortState xmlns:xlrd2="http://schemas.microsoft.com/office/spreadsheetml/2017/richdata2" ref="A11:J1203">
      <sortCondition ref="A11:A1203"/>
      <sortCondition ref="C11:C120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11"/>
  <sheetViews>
    <sheetView topLeftCell="A868" workbookViewId="0">
      <selection activeCell="B880" sqref="B880"/>
    </sheetView>
  </sheetViews>
  <sheetFormatPr defaultRowHeight="15" x14ac:dyDescent="0.25"/>
  <sheetData>
    <row r="1" spans="1:5" x14ac:dyDescent="0.25">
      <c r="A1" t="str">
        <f>B1&amp;C1</f>
        <v>21</v>
      </c>
      <c r="B1">
        <v>2</v>
      </c>
      <c r="C1">
        <v>1</v>
      </c>
      <c r="D1" t="s">
        <v>0</v>
      </c>
      <c r="E1">
        <v>200001</v>
      </c>
    </row>
    <row r="2" spans="1:5" x14ac:dyDescent="0.25">
      <c r="A2" t="str">
        <f t="shared" ref="A2:A65" si="0">B2&amp;C2</f>
        <v>211</v>
      </c>
      <c r="B2">
        <v>2</v>
      </c>
      <c r="C2">
        <v>11</v>
      </c>
      <c r="D2" t="s">
        <v>1</v>
      </c>
      <c r="E2">
        <v>200001</v>
      </c>
    </row>
    <row r="3" spans="1:5" x14ac:dyDescent="0.25">
      <c r="A3" t="str">
        <f t="shared" si="0"/>
        <v>221</v>
      </c>
      <c r="B3">
        <v>2</v>
      </c>
      <c r="C3">
        <v>21</v>
      </c>
      <c r="D3" t="s">
        <v>2</v>
      </c>
      <c r="E3">
        <v>200001</v>
      </c>
    </row>
    <row r="4" spans="1:5" x14ac:dyDescent="0.25">
      <c r="A4" t="str">
        <f t="shared" si="0"/>
        <v>231</v>
      </c>
      <c r="B4">
        <v>2</v>
      </c>
      <c r="C4">
        <v>31</v>
      </c>
      <c r="D4" t="s">
        <v>3</v>
      </c>
      <c r="E4">
        <v>200001</v>
      </c>
    </row>
    <row r="5" spans="1:5" x14ac:dyDescent="0.25">
      <c r="A5" t="str">
        <f t="shared" si="0"/>
        <v>233</v>
      </c>
      <c r="B5">
        <v>2</v>
      </c>
      <c r="C5">
        <v>33</v>
      </c>
      <c r="D5" t="s">
        <v>4</v>
      </c>
      <c r="E5">
        <v>200001</v>
      </c>
    </row>
    <row r="6" spans="1:5" x14ac:dyDescent="0.25">
      <c r="A6" t="str">
        <f t="shared" si="0"/>
        <v>241</v>
      </c>
      <c r="B6">
        <v>2</v>
      </c>
      <c r="C6">
        <v>41</v>
      </c>
      <c r="D6" t="s">
        <v>5</v>
      </c>
      <c r="E6">
        <v>200001</v>
      </c>
    </row>
    <row r="7" spans="1:5" x14ac:dyDescent="0.25">
      <c r="A7" t="str">
        <f t="shared" si="0"/>
        <v>242</v>
      </c>
      <c r="B7">
        <v>2</v>
      </c>
      <c r="C7">
        <v>42</v>
      </c>
      <c r="D7" t="s">
        <v>6</v>
      </c>
      <c r="E7">
        <v>200001</v>
      </c>
    </row>
    <row r="8" spans="1:5" x14ac:dyDescent="0.25">
      <c r="A8" t="str">
        <f t="shared" si="0"/>
        <v>243</v>
      </c>
      <c r="B8">
        <v>2</v>
      </c>
      <c r="C8">
        <v>43</v>
      </c>
      <c r="D8" t="s">
        <v>7</v>
      </c>
      <c r="E8">
        <v>200001</v>
      </c>
    </row>
    <row r="9" spans="1:5" x14ac:dyDescent="0.25">
      <c r="A9" t="str">
        <f t="shared" si="0"/>
        <v>251</v>
      </c>
      <c r="B9">
        <v>2</v>
      </c>
      <c r="C9">
        <v>51</v>
      </c>
      <c r="D9" t="s">
        <v>8</v>
      </c>
      <c r="E9">
        <v>200001</v>
      </c>
    </row>
    <row r="10" spans="1:5" x14ac:dyDescent="0.25">
      <c r="A10" t="str">
        <f t="shared" si="0"/>
        <v>258</v>
      </c>
      <c r="B10">
        <v>2</v>
      </c>
      <c r="C10">
        <v>58</v>
      </c>
      <c r="D10" t="s">
        <v>9</v>
      </c>
      <c r="E10">
        <v>200001</v>
      </c>
    </row>
    <row r="11" spans="1:5" x14ac:dyDescent="0.25">
      <c r="A11" t="str">
        <f t="shared" si="0"/>
        <v>262</v>
      </c>
      <c r="B11">
        <v>2</v>
      </c>
      <c r="C11">
        <v>62</v>
      </c>
      <c r="D11" t="s">
        <v>10</v>
      </c>
      <c r="E11">
        <v>200001</v>
      </c>
    </row>
    <row r="12" spans="1:5" x14ac:dyDescent="0.25">
      <c r="A12" t="str">
        <f t="shared" si="0"/>
        <v>264</v>
      </c>
      <c r="B12">
        <v>2</v>
      </c>
      <c r="C12">
        <v>64</v>
      </c>
      <c r="D12" t="s">
        <v>11</v>
      </c>
      <c r="E12">
        <v>200001</v>
      </c>
    </row>
    <row r="13" spans="1:5" x14ac:dyDescent="0.25">
      <c r="A13" t="str">
        <f t="shared" si="0"/>
        <v>271</v>
      </c>
      <c r="B13">
        <v>2</v>
      </c>
      <c r="C13">
        <v>71</v>
      </c>
      <c r="D13" t="s">
        <v>12</v>
      </c>
      <c r="E13">
        <v>200001</v>
      </c>
    </row>
    <row r="14" spans="1:5" x14ac:dyDescent="0.25">
      <c r="A14" t="str">
        <f t="shared" si="0"/>
        <v>272</v>
      </c>
      <c r="B14">
        <v>2</v>
      </c>
      <c r="C14">
        <v>72</v>
      </c>
      <c r="D14" t="s">
        <v>13</v>
      </c>
      <c r="E14">
        <v>200001</v>
      </c>
    </row>
    <row r="15" spans="1:5" x14ac:dyDescent="0.25">
      <c r="A15" t="str">
        <f t="shared" si="0"/>
        <v>281</v>
      </c>
      <c r="B15">
        <v>2</v>
      </c>
      <c r="C15">
        <v>81</v>
      </c>
      <c r="D15" t="s">
        <v>14</v>
      </c>
      <c r="E15">
        <v>200001</v>
      </c>
    </row>
    <row r="16" spans="1:5" x14ac:dyDescent="0.25">
      <c r="A16" t="str">
        <f t="shared" si="0"/>
        <v>284</v>
      </c>
      <c r="B16">
        <v>2</v>
      </c>
      <c r="C16">
        <v>84</v>
      </c>
      <c r="D16" t="s">
        <v>14</v>
      </c>
      <c r="E16">
        <v>200001</v>
      </c>
    </row>
    <row r="17" spans="1:5" x14ac:dyDescent="0.25">
      <c r="A17" t="str">
        <f t="shared" si="0"/>
        <v>291</v>
      </c>
      <c r="B17">
        <v>2</v>
      </c>
      <c r="C17">
        <v>91</v>
      </c>
      <c r="D17" t="s">
        <v>15</v>
      </c>
      <c r="E17">
        <v>200001</v>
      </c>
    </row>
    <row r="18" spans="1:5" x14ac:dyDescent="0.25">
      <c r="A18" t="str">
        <f t="shared" si="0"/>
        <v>272</v>
      </c>
      <c r="B18">
        <v>2</v>
      </c>
      <c r="C18">
        <v>72</v>
      </c>
      <c r="D18" t="s">
        <v>16</v>
      </c>
      <c r="E18">
        <v>201201</v>
      </c>
    </row>
    <row r="19" spans="1:5" x14ac:dyDescent="0.25">
      <c r="A19" t="str">
        <f t="shared" si="0"/>
        <v>2101</v>
      </c>
      <c r="B19">
        <v>2</v>
      </c>
      <c r="C19">
        <v>101</v>
      </c>
      <c r="D19" t="s">
        <v>17</v>
      </c>
      <c r="E19">
        <v>200001</v>
      </c>
    </row>
    <row r="20" spans="1:5" x14ac:dyDescent="0.25">
      <c r="A20" t="str">
        <f t="shared" si="0"/>
        <v>2102</v>
      </c>
      <c r="B20">
        <v>2</v>
      </c>
      <c r="C20">
        <v>102</v>
      </c>
      <c r="D20" t="s">
        <v>18</v>
      </c>
      <c r="E20">
        <v>200001</v>
      </c>
    </row>
    <row r="21" spans="1:5" x14ac:dyDescent="0.25">
      <c r="A21" t="str">
        <f t="shared" si="0"/>
        <v>2111</v>
      </c>
      <c r="B21">
        <v>2</v>
      </c>
      <c r="C21">
        <v>111</v>
      </c>
      <c r="D21" t="s">
        <v>19</v>
      </c>
      <c r="E21">
        <v>200001</v>
      </c>
    </row>
    <row r="22" spans="1:5" x14ac:dyDescent="0.25">
      <c r="A22" t="str">
        <f t="shared" si="0"/>
        <v>2113</v>
      </c>
      <c r="B22">
        <v>2</v>
      </c>
      <c r="C22">
        <v>113</v>
      </c>
      <c r="D22" t="s">
        <v>20</v>
      </c>
      <c r="E22">
        <v>200001</v>
      </c>
    </row>
    <row r="23" spans="1:5" x14ac:dyDescent="0.25">
      <c r="A23" t="str">
        <f t="shared" si="0"/>
        <v>2121</v>
      </c>
      <c r="B23">
        <v>2</v>
      </c>
      <c r="C23">
        <v>121</v>
      </c>
      <c r="D23" t="s">
        <v>21</v>
      </c>
      <c r="E23">
        <v>200001</v>
      </c>
    </row>
    <row r="24" spans="1:5" x14ac:dyDescent="0.25">
      <c r="A24" t="str">
        <f t="shared" si="0"/>
        <v>2122</v>
      </c>
      <c r="B24">
        <v>2</v>
      </c>
      <c r="C24">
        <v>122</v>
      </c>
      <c r="D24" t="s">
        <v>21</v>
      </c>
      <c r="E24">
        <v>200001</v>
      </c>
    </row>
    <row r="25" spans="1:5" x14ac:dyDescent="0.25">
      <c r="A25" t="str">
        <f t="shared" si="0"/>
        <v>2161</v>
      </c>
      <c r="B25">
        <v>2</v>
      </c>
      <c r="C25">
        <v>161</v>
      </c>
      <c r="D25" t="s">
        <v>22</v>
      </c>
      <c r="E25">
        <v>200001</v>
      </c>
    </row>
    <row r="26" spans="1:5" x14ac:dyDescent="0.25">
      <c r="A26" t="str">
        <f t="shared" si="0"/>
        <v>2162</v>
      </c>
      <c r="B26">
        <v>2</v>
      </c>
      <c r="C26">
        <v>162</v>
      </c>
      <c r="D26" t="s">
        <v>22</v>
      </c>
      <c r="E26">
        <v>200001</v>
      </c>
    </row>
    <row r="27" spans="1:5" x14ac:dyDescent="0.25">
      <c r="A27" t="str">
        <f t="shared" si="0"/>
        <v>2201</v>
      </c>
      <c r="B27">
        <v>2</v>
      </c>
      <c r="C27">
        <v>201</v>
      </c>
      <c r="D27" t="s">
        <v>23</v>
      </c>
      <c r="E27">
        <v>200001</v>
      </c>
    </row>
    <row r="28" spans="1:5" x14ac:dyDescent="0.25">
      <c r="A28" t="str">
        <f t="shared" si="0"/>
        <v>31</v>
      </c>
      <c r="B28">
        <v>3</v>
      </c>
      <c r="C28">
        <v>1</v>
      </c>
      <c r="D28" t="s">
        <v>0</v>
      </c>
      <c r="E28">
        <v>200001</v>
      </c>
    </row>
    <row r="29" spans="1:5" x14ac:dyDescent="0.25">
      <c r="A29" t="str">
        <f t="shared" si="0"/>
        <v>311</v>
      </c>
      <c r="B29">
        <v>3</v>
      </c>
      <c r="C29">
        <v>11</v>
      </c>
      <c r="D29" t="s">
        <v>24</v>
      </c>
      <c r="E29">
        <v>200001</v>
      </c>
    </row>
    <row r="30" spans="1:5" x14ac:dyDescent="0.25">
      <c r="A30" t="str">
        <f t="shared" si="0"/>
        <v>321</v>
      </c>
      <c r="B30">
        <v>3</v>
      </c>
      <c r="C30">
        <v>21</v>
      </c>
      <c r="D30" t="s">
        <v>25</v>
      </c>
      <c r="E30">
        <v>200001</v>
      </c>
    </row>
    <row r="31" spans="1:5" x14ac:dyDescent="0.25">
      <c r="A31" t="str">
        <f t="shared" si="0"/>
        <v>331</v>
      </c>
      <c r="B31">
        <v>3</v>
      </c>
      <c r="C31">
        <v>31</v>
      </c>
      <c r="D31" t="s">
        <v>3</v>
      </c>
      <c r="E31">
        <v>200001</v>
      </c>
    </row>
    <row r="32" spans="1:5" x14ac:dyDescent="0.25">
      <c r="A32" t="str">
        <f t="shared" si="0"/>
        <v>333</v>
      </c>
      <c r="B32">
        <v>3</v>
      </c>
      <c r="C32">
        <v>33</v>
      </c>
      <c r="D32" t="s">
        <v>4</v>
      </c>
      <c r="E32">
        <v>200001</v>
      </c>
    </row>
    <row r="33" spans="1:5" x14ac:dyDescent="0.25">
      <c r="A33" t="str">
        <f t="shared" si="0"/>
        <v>343</v>
      </c>
      <c r="B33">
        <v>3</v>
      </c>
      <c r="C33">
        <v>43</v>
      </c>
      <c r="D33" t="s">
        <v>26</v>
      </c>
      <c r="E33">
        <v>200001</v>
      </c>
    </row>
    <row r="34" spans="1:5" x14ac:dyDescent="0.25">
      <c r="A34" t="str">
        <f t="shared" si="0"/>
        <v>344</v>
      </c>
      <c r="B34">
        <v>3</v>
      </c>
      <c r="C34">
        <v>44</v>
      </c>
      <c r="D34" t="s">
        <v>27</v>
      </c>
      <c r="E34">
        <v>200001</v>
      </c>
    </row>
    <row r="35" spans="1:5" x14ac:dyDescent="0.25">
      <c r="A35" t="str">
        <f t="shared" si="0"/>
        <v>351</v>
      </c>
      <c r="B35">
        <v>3</v>
      </c>
      <c r="C35">
        <v>51</v>
      </c>
      <c r="D35" t="s">
        <v>28</v>
      </c>
      <c r="E35">
        <v>200001</v>
      </c>
    </row>
    <row r="36" spans="1:5" x14ac:dyDescent="0.25">
      <c r="A36" t="str">
        <f t="shared" si="0"/>
        <v>371</v>
      </c>
      <c r="B36">
        <v>3</v>
      </c>
      <c r="C36">
        <v>71</v>
      </c>
      <c r="D36" t="s">
        <v>12</v>
      </c>
      <c r="E36">
        <v>200001</v>
      </c>
    </row>
    <row r="37" spans="1:5" x14ac:dyDescent="0.25">
      <c r="A37" t="str">
        <f t="shared" si="0"/>
        <v>372</v>
      </c>
      <c r="B37">
        <v>3</v>
      </c>
      <c r="C37">
        <v>72</v>
      </c>
      <c r="D37" t="s">
        <v>13</v>
      </c>
      <c r="E37">
        <v>200001</v>
      </c>
    </row>
    <row r="38" spans="1:5" x14ac:dyDescent="0.25">
      <c r="A38" t="str">
        <f t="shared" si="0"/>
        <v>381</v>
      </c>
      <c r="B38">
        <v>3</v>
      </c>
      <c r="C38">
        <v>81</v>
      </c>
      <c r="D38" t="s">
        <v>29</v>
      </c>
      <c r="E38">
        <v>200001</v>
      </c>
    </row>
    <row r="39" spans="1:5" x14ac:dyDescent="0.25">
      <c r="A39" t="str">
        <f t="shared" si="0"/>
        <v>382</v>
      </c>
      <c r="B39">
        <v>3</v>
      </c>
      <c r="C39">
        <v>82</v>
      </c>
      <c r="D39" t="s">
        <v>14</v>
      </c>
      <c r="E39">
        <v>200001</v>
      </c>
    </row>
    <row r="40" spans="1:5" x14ac:dyDescent="0.25">
      <c r="A40" t="str">
        <f t="shared" si="0"/>
        <v>391</v>
      </c>
      <c r="B40">
        <v>3</v>
      </c>
      <c r="C40">
        <v>91</v>
      </c>
      <c r="D40" t="s">
        <v>15</v>
      </c>
      <c r="E40">
        <v>200001</v>
      </c>
    </row>
    <row r="41" spans="1:5" x14ac:dyDescent="0.25">
      <c r="A41" t="str">
        <f t="shared" si="0"/>
        <v>3101</v>
      </c>
      <c r="B41">
        <v>3</v>
      </c>
      <c r="C41">
        <v>101</v>
      </c>
      <c r="D41" t="s">
        <v>17</v>
      </c>
      <c r="E41">
        <v>200001</v>
      </c>
    </row>
    <row r="42" spans="1:5" x14ac:dyDescent="0.25">
      <c r="A42" t="str">
        <f t="shared" si="0"/>
        <v>3102</v>
      </c>
      <c r="B42">
        <v>3</v>
      </c>
      <c r="C42">
        <v>102</v>
      </c>
      <c r="D42" t="s">
        <v>18</v>
      </c>
      <c r="E42">
        <v>200001</v>
      </c>
    </row>
    <row r="43" spans="1:5" x14ac:dyDescent="0.25">
      <c r="A43" t="str">
        <f t="shared" si="0"/>
        <v>3108</v>
      </c>
      <c r="B43">
        <v>3</v>
      </c>
      <c r="C43">
        <v>108</v>
      </c>
      <c r="D43" t="s">
        <v>30</v>
      </c>
      <c r="E43">
        <v>200001</v>
      </c>
    </row>
    <row r="44" spans="1:5" x14ac:dyDescent="0.25">
      <c r="A44" t="str">
        <f t="shared" si="0"/>
        <v>3113</v>
      </c>
      <c r="B44">
        <v>3</v>
      </c>
      <c r="C44">
        <v>113</v>
      </c>
      <c r="D44" t="s">
        <v>20</v>
      </c>
      <c r="E44">
        <v>200001</v>
      </c>
    </row>
    <row r="45" spans="1:5" x14ac:dyDescent="0.25">
      <c r="A45" t="str">
        <f t="shared" si="0"/>
        <v>3121</v>
      </c>
      <c r="B45">
        <v>3</v>
      </c>
      <c r="C45">
        <v>121</v>
      </c>
      <c r="D45" t="s">
        <v>31</v>
      </c>
      <c r="E45">
        <v>200001</v>
      </c>
    </row>
    <row r="46" spans="1:5" x14ac:dyDescent="0.25">
      <c r="A46" t="str">
        <f t="shared" si="0"/>
        <v>3122</v>
      </c>
      <c r="B46">
        <v>3</v>
      </c>
      <c r="C46">
        <v>122</v>
      </c>
      <c r="D46" t="s">
        <v>32</v>
      </c>
      <c r="E46">
        <v>200001</v>
      </c>
    </row>
    <row r="47" spans="1:5" x14ac:dyDescent="0.25">
      <c r="A47" t="str">
        <f t="shared" si="0"/>
        <v>3161</v>
      </c>
      <c r="B47">
        <v>3</v>
      </c>
      <c r="C47">
        <v>161</v>
      </c>
      <c r="D47" t="s">
        <v>33</v>
      </c>
      <c r="E47">
        <v>200001</v>
      </c>
    </row>
    <row r="48" spans="1:5" x14ac:dyDescent="0.25">
      <c r="A48" t="str">
        <f t="shared" si="0"/>
        <v>3163</v>
      </c>
      <c r="B48">
        <v>3</v>
      </c>
      <c r="C48">
        <v>163</v>
      </c>
      <c r="D48" t="s">
        <v>34</v>
      </c>
      <c r="E48">
        <v>200001</v>
      </c>
    </row>
    <row r="49" spans="1:5" x14ac:dyDescent="0.25">
      <c r="A49" t="str">
        <f t="shared" si="0"/>
        <v>3201</v>
      </c>
      <c r="B49">
        <v>3</v>
      </c>
      <c r="C49">
        <v>201</v>
      </c>
      <c r="D49" t="s">
        <v>23</v>
      </c>
      <c r="E49">
        <v>200001</v>
      </c>
    </row>
    <row r="50" spans="1:5" x14ac:dyDescent="0.25">
      <c r="A50" t="str">
        <f t="shared" si="0"/>
        <v>41</v>
      </c>
      <c r="B50">
        <v>4</v>
      </c>
      <c r="C50">
        <v>1</v>
      </c>
      <c r="D50" t="s">
        <v>35</v>
      </c>
      <c r="E50">
        <v>201501</v>
      </c>
    </row>
    <row r="51" spans="1:5" x14ac:dyDescent="0.25">
      <c r="A51" t="str">
        <f t="shared" si="0"/>
        <v>411</v>
      </c>
      <c r="B51">
        <v>4</v>
      </c>
      <c r="C51">
        <v>11</v>
      </c>
      <c r="D51" t="s">
        <v>36</v>
      </c>
      <c r="E51">
        <v>201501</v>
      </c>
    </row>
    <row r="52" spans="1:5" x14ac:dyDescent="0.25">
      <c r="A52" t="str">
        <f t="shared" si="0"/>
        <v>421</v>
      </c>
      <c r="B52">
        <v>4</v>
      </c>
      <c r="C52">
        <v>21</v>
      </c>
      <c r="D52" t="s">
        <v>37</v>
      </c>
      <c r="E52">
        <v>201501</v>
      </c>
    </row>
    <row r="53" spans="1:5" x14ac:dyDescent="0.25">
      <c r="A53" t="str">
        <f t="shared" si="0"/>
        <v>431</v>
      </c>
      <c r="B53">
        <v>4</v>
      </c>
      <c r="C53">
        <v>31</v>
      </c>
      <c r="D53" t="s">
        <v>38</v>
      </c>
      <c r="E53">
        <v>201501</v>
      </c>
    </row>
    <row r="54" spans="1:5" x14ac:dyDescent="0.25">
      <c r="A54" t="str">
        <f t="shared" si="0"/>
        <v>471</v>
      </c>
      <c r="B54">
        <v>4</v>
      </c>
      <c r="C54">
        <v>71</v>
      </c>
      <c r="D54" t="s">
        <v>39</v>
      </c>
      <c r="E54">
        <v>201501</v>
      </c>
    </row>
    <row r="55" spans="1:5" x14ac:dyDescent="0.25">
      <c r="A55" t="str">
        <f t="shared" si="0"/>
        <v>472</v>
      </c>
      <c r="B55">
        <v>4</v>
      </c>
      <c r="C55">
        <v>72</v>
      </c>
      <c r="D55" t="s">
        <v>40</v>
      </c>
      <c r="E55">
        <v>201501</v>
      </c>
    </row>
    <row r="56" spans="1:5" x14ac:dyDescent="0.25">
      <c r="A56" t="str">
        <f t="shared" si="0"/>
        <v>481</v>
      </c>
      <c r="B56">
        <v>4</v>
      </c>
      <c r="C56">
        <v>81</v>
      </c>
      <c r="D56" t="s">
        <v>41</v>
      </c>
      <c r="E56">
        <v>201501</v>
      </c>
    </row>
    <row r="57" spans="1:5" x14ac:dyDescent="0.25">
      <c r="A57" t="str">
        <f t="shared" si="0"/>
        <v>491</v>
      </c>
      <c r="B57">
        <v>4</v>
      </c>
      <c r="C57">
        <v>91</v>
      </c>
      <c r="D57" t="s">
        <v>42</v>
      </c>
      <c r="E57">
        <v>201501</v>
      </c>
    </row>
    <row r="58" spans="1:5" x14ac:dyDescent="0.25">
      <c r="A58" t="str">
        <f t="shared" si="0"/>
        <v>4101</v>
      </c>
      <c r="B58">
        <v>4</v>
      </c>
      <c r="C58">
        <v>101</v>
      </c>
      <c r="D58" t="s">
        <v>43</v>
      </c>
      <c r="E58">
        <v>201501</v>
      </c>
    </row>
    <row r="59" spans="1:5" x14ac:dyDescent="0.25">
      <c r="A59" t="str">
        <f t="shared" si="0"/>
        <v>4102</v>
      </c>
      <c r="B59">
        <v>4</v>
      </c>
      <c r="C59">
        <v>102</v>
      </c>
      <c r="D59" t="s">
        <v>44</v>
      </c>
      <c r="E59">
        <v>201501</v>
      </c>
    </row>
    <row r="60" spans="1:5" x14ac:dyDescent="0.25">
      <c r="A60" t="str">
        <f t="shared" si="0"/>
        <v>4140</v>
      </c>
      <c r="B60">
        <v>4</v>
      </c>
      <c r="C60">
        <v>140</v>
      </c>
      <c r="D60" t="s">
        <v>42</v>
      </c>
      <c r="E60">
        <v>201501</v>
      </c>
    </row>
    <row r="61" spans="1:5" x14ac:dyDescent="0.25">
      <c r="A61" t="str">
        <f t="shared" si="0"/>
        <v>4163</v>
      </c>
      <c r="B61">
        <v>4</v>
      </c>
      <c r="C61">
        <v>163</v>
      </c>
      <c r="D61" t="s">
        <v>45</v>
      </c>
      <c r="E61">
        <v>201501</v>
      </c>
    </row>
    <row r="62" spans="1:5" x14ac:dyDescent="0.25">
      <c r="A62" t="str">
        <f t="shared" si="0"/>
        <v>4201</v>
      </c>
      <c r="B62">
        <v>4</v>
      </c>
      <c r="C62">
        <v>201</v>
      </c>
      <c r="D62" t="s">
        <v>46</v>
      </c>
      <c r="E62">
        <v>201501</v>
      </c>
    </row>
    <row r="63" spans="1:5" x14ac:dyDescent="0.25">
      <c r="A63" t="str">
        <f t="shared" si="0"/>
        <v>71</v>
      </c>
      <c r="B63">
        <v>7</v>
      </c>
      <c r="C63">
        <v>1</v>
      </c>
      <c r="D63" t="s">
        <v>0</v>
      </c>
      <c r="E63">
        <v>200001</v>
      </c>
    </row>
    <row r="64" spans="1:5" x14ac:dyDescent="0.25">
      <c r="A64" t="str">
        <f t="shared" si="0"/>
        <v>74</v>
      </c>
      <c r="B64">
        <v>7</v>
      </c>
      <c r="C64">
        <v>4</v>
      </c>
      <c r="D64" t="s">
        <v>47</v>
      </c>
      <c r="E64">
        <v>200001</v>
      </c>
    </row>
    <row r="65" spans="1:5" x14ac:dyDescent="0.25">
      <c r="A65" t="str">
        <f t="shared" si="0"/>
        <v>75</v>
      </c>
      <c r="B65">
        <v>7</v>
      </c>
      <c r="C65">
        <v>5</v>
      </c>
      <c r="D65" t="s">
        <v>48</v>
      </c>
      <c r="E65">
        <v>200001</v>
      </c>
    </row>
    <row r="66" spans="1:5" x14ac:dyDescent="0.25">
      <c r="A66" t="str">
        <f t="shared" ref="A66:A129" si="1">B66&amp;C66</f>
        <v>711</v>
      </c>
      <c r="B66">
        <v>7</v>
      </c>
      <c r="C66">
        <v>11</v>
      </c>
      <c r="D66" t="s">
        <v>24</v>
      </c>
      <c r="E66">
        <v>200001</v>
      </c>
    </row>
    <row r="67" spans="1:5" x14ac:dyDescent="0.25">
      <c r="A67" t="str">
        <f t="shared" si="1"/>
        <v>721</v>
      </c>
      <c r="B67">
        <v>7</v>
      </c>
      <c r="C67">
        <v>21</v>
      </c>
      <c r="D67" t="s">
        <v>25</v>
      </c>
      <c r="E67">
        <v>200001</v>
      </c>
    </row>
    <row r="68" spans="1:5" x14ac:dyDescent="0.25">
      <c r="A68" t="str">
        <f t="shared" si="1"/>
        <v>731</v>
      </c>
      <c r="B68">
        <v>7</v>
      </c>
      <c r="C68">
        <v>31</v>
      </c>
      <c r="D68" t="s">
        <v>3</v>
      </c>
      <c r="E68">
        <v>200001</v>
      </c>
    </row>
    <row r="69" spans="1:5" x14ac:dyDescent="0.25">
      <c r="A69" t="str">
        <f t="shared" si="1"/>
        <v>741</v>
      </c>
      <c r="B69">
        <v>7</v>
      </c>
      <c r="C69">
        <v>41</v>
      </c>
      <c r="D69" t="s">
        <v>49</v>
      </c>
      <c r="E69">
        <v>200001</v>
      </c>
    </row>
    <row r="70" spans="1:5" x14ac:dyDescent="0.25">
      <c r="A70" t="str">
        <f t="shared" si="1"/>
        <v>742</v>
      </c>
      <c r="B70">
        <v>7</v>
      </c>
      <c r="C70">
        <v>42</v>
      </c>
      <c r="D70" t="s">
        <v>50</v>
      </c>
      <c r="E70">
        <v>200001</v>
      </c>
    </row>
    <row r="71" spans="1:5" x14ac:dyDescent="0.25">
      <c r="A71" t="str">
        <f t="shared" si="1"/>
        <v>743</v>
      </c>
      <c r="B71">
        <v>7</v>
      </c>
      <c r="C71">
        <v>43</v>
      </c>
      <c r="D71" t="s">
        <v>49</v>
      </c>
      <c r="E71">
        <v>200001</v>
      </c>
    </row>
    <row r="72" spans="1:5" x14ac:dyDescent="0.25">
      <c r="A72" t="str">
        <f t="shared" si="1"/>
        <v>744</v>
      </c>
      <c r="B72">
        <v>7</v>
      </c>
      <c r="C72">
        <v>44</v>
      </c>
      <c r="D72" t="s">
        <v>50</v>
      </c>
      <c r="E72">
        <v>200001</v>
      </c>
    </row>
    <row r="73" spans="1:5" x14ac:dyDescent="0.25">
      <c r="A73" t="str">
        <f t="shared" si="1"/>
        <v>745</v>
      </c>
      <c r="B73">
        <v>7</v>
      </c>
      <c r="C73">
        <v>45</v>
      </c>
      <c r="D73" t="s">
        <v>51</v>
      </c>
      <c r="E73">
        <v>200001</v>
      </c>
    </row>
    <row r="74" spans="1:5" x14ac:dyDescent="0.25">
      <c r="A74" t="str">
        <f t="shared" si="1"/>
        <v>746</v>
      </c>
      <c r="B74">
        <v>7</v>
      </c>
      <c r="C74">
        <v>46</v>
      </c>
      <c r="D74" t="s">
        <v>52</v>
      </c>
      <c r="E74">
        <v>200001</v>
      </c>
    </row>
    <row r="75" spans="1:5" x14ac:dyDescent="0.25">
      <c r="A75" t="str">
        <f t="shared" si="1"/>
        <v>771</v>
      </c>
      <c r="B75">
        <v>7</v>
      </c>
      <c r="C75">
        <v>71</v>
      </c>
      <c r="D75" t="s">
        <v>12</v>
      </c>
      <c r="E75">
        <v>200001</v>
      </c>
    </row>
    <row r="76" spans="1:5" x14ac:dyDescent="0.25">
      <c r="A76" t="str">
        <f t="shared" si="1"/>
        <v>772</v>
      </c>
      <c r="B76">
        <v>7</v>
      </c>
      <c r="C76">
        <v>72</v>
      </c>
      <c r="D76" t="s">
        <v>13</v>
      </c>
      <c r="E76">
        <v>200001</v>
      </c>
    </row>
    <row r="77" spans="1:5" x14ac:dyDescent="0.25">
      <c r="A77" t="str">
        <f t="shared" si="1"/>
        <v>7101</v>
      </c>
      <c r="B77">
        <v>7</v>
      </c>
      <c r="C77">
        <v>101</v>
      </c>
      <c r="D77" t="s">
        <v>17</v>
      </c>
      <c r="E77">
        <v>200001</v>
      </c>
    </row>
    <row r="78" spans="1:5" x14ac:dyDescent="0.25">
      <c r="A78" t="str">
        <f t="shared" si="1"/>
        <v>7102</v>
      </c>
      <c r="B78">
        <v>7</v>
      </c>
      <c r="C78">
        <v>102</v>
      </c>
      <c r="D78" t="s">
        <v>18</v>
      </c>
      <c r="E78">
        <v>200001</v>
      </c>
    </row>
    <row r="79" spans="1:5" x14ac:dyDescent="0.25">
      <c r="A79" t="str">
        <f t="shared" si="1"/>
        <v>7111</v>
      </c>
      <c r="B79">
        <v>7</v>
      </c>
      <c r="C79">
        <v>111</v>
      </c>
      <c r="D79" t="s">
        <v>19</v>
      </c>
      <c r="E79">
        <v>200001</v>
      </c>
    </row>
    <row r="80" spans="1:5" x14ac:dyDescent="0.25">
      <c r="A80" t="str">
        <f t="shared" si="1"/>
        <v>7121</v>
      </c>
      <c r="B80">
        <v>7</v>
      </c>
      <c r="C80">
        <v>121</v>
      </c>
      <c r="D80" t="s">
        <v>31</v>
      </c>
      <c r="E80">
        <v>200001</v>
      </c>
    </row>
    <row r="81" spans="1:5" x14ac:dyDescent="0.25">
      <c r="A81" t="str">
        <f t="shared" si="1"/>
        <v>7122</v>
      </c>
      <c r="B81">
        <v>7</v>
      </c>
      <c r="C81">
        <v>122</v>
      </c>
      <c r="D81" t="s">
        <v>32</v>
      </c>
      <c r="E81">
        <v>200001</v>
      </c>
    </row>
    <row r="82" spans="1:5" x14ac:dyDescent="0.25">
      <c r="A82" t="str">
        <f t="shared" si="1"/>
        <v>7161</v>
      </c>
      <c r="B82">
        <v>7</v>
      </c>
      <c r="C82">
        <v>161</v>
      </c>
      <c r="D82" t="s">
        <v>53</v>
      </c>
      <c r="E82">
        <v>200001</v>
      </c>
    </row>
    <row r="83" spans="1:5" x14ac:dyDescent="0.25">
      <c r="A83" t="str">
        <f t="shared" si="1"/>
        <v>7201</v>
      </c>
      <c r="B83">
        <v>7</v>
      </c>
      <c r="C83">
        <v>201</v>
      </c>
      <c r="D83" t="s">
        <v>23</v>
      </c>
      <c r="E83">
        <v>200001</v>
      </c>
    </row>
    <row r="84" spans="1:5" x14ac:dyDescent="0.25">
      <c r="A84" t="str">
        <f t="shared" si="1"/>
        <v>91</v>
      </c>
      <c r="B84">
        <v>9</v>
      </c>
      <c r="C84">
        <v>1</v>
      </c>
      <c r="D84" t="s">
        <v>54</v>
      </c>
      <c r="E84">
        <v>200001</v>
      </c>
    </row>
    <row r="85" spans="1:5" x14ac:dyDescent="0.25">
      <c r="A85" t="str">
        <f t="shared" si="1"/>
        <v>93</v>
      </c>
      <c r="B85">
        <v>9</v>
      </c>
      <c r="C85">
        <v>3</v>
      </c>
      <c r="D85" t="s">
        <v>55</v>
      </c>
      <c r="E85">
        <v>200001</v>
      </c>
    </row>
    <row r="86" spans="1:5" x14ac:dyDescent="0.25">
      <c r="A86" t="str">
        <f t="shared" si="1"/>
        <v>911</v>
      </c>
      <c r="B86">
        <v>9</v>
      </c>
      <c r="C86">
        <v>11</v>
      </c>
      <c r="D86" t="s">
        <v>36</v>
      </c>
      <c r="E86">
        <v>200001</v>
      </c>
    </row>
    <row r="87" spans="1:5" x14ac:dyDescent="0.25">
      <c r="A87" t="str">
        <f t="shared" si="1"/>
        <v>912</v>
      </c>
      <c r="B87">
        <v>9</v>
      </c>
      <c r="C87">
        <v>12</v>
      </c>
      <c r="D87" t="s">
        <v>36</v>
      </c>
      <c r="E87">
        <v>200001</v>
      </c>
    </row>
    <row r="88" spans="1:5" x14ac:dyDescent="0.25">
      <c r="A88" t="str">
        <f t="shared" si="1"/>
        <v>921</v>
      </c>
      <c r="B88">
        <v>9</v>
      </c>
      <c r="C88">
        <v>21</v>
      </c>
      <c r="D88" t="s">
        <v>37</v>
      </c>
      <c r="E88">
        <v>200001</v>
      </c>
    </row>
    <row r="89" spans="1:5" x14ac:dyDescent="0.25">
      <c r="A89" t="str">
        <f t="shared" si="1"/>
        <v>922</v>
      </c>
      <c r="B89">
        <v>9</v>
      </c>
      <c r="C89">
        <v>22</v>
      </c>
      <c r="D89" t="s">
        <v>37</v>
      </c>
      <c r="E89">
        <v>200001</v>
      </c>
    </row>
    <row r="90" spans="1:5" x14ac:dyDescent="0.25">
      <c r="A90" t="str">
        <f t="shared" si="1"/>
        <v>923</v>
      </c>
      <c r="B90">
        <v>9</v>
      </c>
      <c r="C90">
        <v>23</v>
      </c>
      <c r="D90" t="s">
        <v>56</v>
      </c>
      <c r="E90">
        <v>200001</v>
      </c>
    </row>
    <row r="91" spans="1:5" x14ac:dyDescent="0.25">
      <c r="A91" t="str">
        <f t="shared" si="1"/>
        <v>931</v>
      </c>
      <c r="B91">
        <v>9</v>
      </c>
      <c r="C91">
        <v>31</v>
      </c>
      <c r="D91" t="s">
        <v>57</v>
      </c>
      <c r="E91">
        <v>200001</v>
      </c>
    </row>
    <row r="92" spans="1:5" x14ac:dyDescent="0.25">
      <c r="A92" t="str">
        <f t="shared" si="1"/>
        <v>936</v>
      </c>
      <c r="B92">
        <v>9</v>
      </c>
      <c r="C92">
        <v>36</v>
      </c>
      <c r="D92" t="s">
        <v>58</v>
      </c>
      <c r="E92">
        <v>200001</v>
      </c>
    </row>
    <row r="93" spans="1:5" x14ac:dyDescent="0.25">
      <c r="A93" t="str">
        <f t="shared" si="1"/>
        <v>937</v>
      </c>
      <c r="B93">
        <v>9</v>
      </c>
      <c r="C93">
        <v>37</v>
      </c>
      <c r="D93" t="s">
        <v>59</v>
      </c>
      <c r="E93">
        <v>200001</v>
      </c>
    </row>
    <row r="94" spans="1:5" x14ac:dyDescent="0.25">
      <c r="A94" t="str">
        <f t="shared" si="1"/>
        <v>938</v>
      </c>
      <c r="B94">
        <v>9</v>
      </c>
      <c r="C94">
        <v>38</v>
      </c>
      <c r="D94" t="s">
        <v>60</v>
      </c>
      <c r="E94">
        <v>200001</v>
      </c>
    </row>
    <row r="95" spans="1:5" x14ac:dyDescent="0.25">
      <c r="A95" t="str">
        <f t="shared" si="1"/>
        <v>943</v>
      </c>
      <c r="B95">
        <v>9</v>
      </c>
      <c r="C95">
        <v>43</v>
      </c>
      <c r="D95" t="s">
        <v>61</v>
      </c>
      <c r="E95">
        <v>200001</v>
      </c>
    </row>
    <row r="96" spans="1:5" x14ac:dyDescent="0.25">
      <c r="A96" t="str">
        <f t="shared" si="1"/>
        <v>944</v>
      </c>
      <c r="B96">
        <v>9</v>
      </c>
      <c r="C96">
        <v>44</v>
      </c>
      <c r="D96" t="s">
        <v>62</v>
      </c>
      <c r="E96">
        <v>200001</v>
      </c>
    </row>
    <row r="97" spans="1:5" x14ac:dyDescent="0.25">
      <c r="A97" t="str">
        <f t="shared" si="1"/>
        <v>946</v>
      </c>
      <c r="B97">
        <v>9</v>
      </c>
      <c r="C97">
        <v>46</v>
      </c>
      <c r="D97" t="s">
        <v>63</v>
      </c>
      <c r="E97">
        <v>200001</v>
      </c>
    </row>
    <row r="98" spans="1:5" x14ac:dyDescent="0.25">
      <c r="A98" t="str">
        <f t="shared" si="1"/>
        <v>947</v>
      </c>
      <c r="B98">
        <v>9</v>
      </c>
      <c r="C98">
        <v>47</v>
      </c>
      <c r="D98" t="s">
        <v>64</v>
      </c>
      <c r="E98">
        <v>200001</v>
      </c>
    </row>
    <row r="99" spans="1:5" x14ac:dyDescent="0.25">
      <c r="A99" t="str">
        <f t="shared" si="1"/>
        <v>951</v>
      </c>
      <c r="B99">
        <v>9</v>
      </c>
      <c r="C99">
        <v>51</v>
      </c>
      <c r="D99" t="s">
        <v>65</v>
      </c>
      <c r="E99">
        <v>200001</v>
      </c>
    </row>
    <row r="100" spans="1:5" x14ac:dyDescent="0.25">
      <c r="A100" t="str">
        <f t="shared" si="1"/>
        <v>971</v>
      </c>
      <c r="B100">
        <v>9</v>
      </c>
      <c r="C100">
        <v>71</v>
      </c>
      <c r="D100" t="s">
        <v>66</v>
      </c>
      <c r="E100">
        <v>200001</v>
      </c>
    </row>
    <row r="101" spans="1:5" x14ac:dyDescent="0.25">
      <c r="A101" t="str">
        <f t="shared" si="1"/>
        <v>972</v>
      </c>
      <c r="B101">
        <v>9</v>
      </c>
      <c r="C101">
        <v>72</v>
      </c>
      <c r="D101" t="s">
        <v>40</v>
      </c>
      <c r="E101">
        <v>200001</v>
      </c>
    </row>
    <row r="102" spans="1:5" x14ac:dyDescent="0.25">
      <c r="A102" t="str">
        <f t="shared" si="1"/>
        <v>981</v>
      </c>
      <c r="B102">
        <v>9</v>
      </c>
      <c r="C102">
        <v>81</v>
      </c>
      <c r="D102" t="s">
        <v>67</v>
      </c>
      <c r="E102">
        <v>200001</v>
      </c>
    </row>
    <row r="103" spans="1:5" x14ac:dyDescent="0.25">
      <c r="A103" t="str">
        <f t="shared" si="1"/>
        <v>991</v>
      </c>
      <c r="B103">
        <v>9</v>
      </c>
      <c r="C103">
        <v>91</v>
      </c>
      <c r="D103" t="s">
        <v>68</v>
      </c>
      <c r="E103">
        <v>200001</v>
      </c>
    </row>
    <row r="104" spans="1:5" x14ac:dyDescent="0.25">
      <c r="A104" t="str">
        <f t="shared" si="1"/>
        <v>9101</v>
      </c>
      <c r="B104">
        <v>9</v>
      </c>
      <c r="C104">
        <v>101</v>
      </c>
      <c r="D104" t="s">
        <v>43</v>
      </c>
      <c r="E104">
        <v>200001</v>
      </c>
    </row>
    <row r="105" spans="1:5" x14ac:dyDescent="0.25">
      <c r="A105" t="str">
        <f t="shared" si="1"/>
        <v>9102</v>
      </c>
      <c r="B105">
        <v>9</v>
      </c>
      <c r="C105">
        <v>102</v>
      </c>
      <c r="D105" t="s">
        <v>18</v>
      </c>
      <c r="E105">
        <v>200001</v>
      </c>
    </row>
    <row r="106" spans="1:5" x14ac:dyDescent="0.25">
      <c r="A106" t="str">
        <f t="shared" si="1"/>
        <v>9112</v>
      </c>
      <c r="B106">
        <v>9</v>
      </c>
      <c r="C106">
        <v>112</v>
      </c>
      <c r="D106" t="s">
        <v>69</v>
      </c>
      <c r="E106">
        <v>200001</v>
      </c>
    </row>
    <row r="107" spans="1:5" x14ac:dyDescent="0.25">
      <c r="A107" t="str">
        <f t="shared" si="1"/>
        <v>9124</v>
      </c>
      <c r="B107">
        <v>9</v>
      </c>
      <c r="C107">
        <v>124</v>
      </c>
      <c r="D107" t="s">
        <v>54</v>
      </c>
      <c r="E107">
        <v>200001</v>
      </c>
    </row>
    <row r="108" spans="1:5" x14ac:dyDescent="0.25">
      <c r="A108" t="str">
        <f t="shared" si="1"/>
        <v>9153</v>
      </c>
      <c r="B108">
        <v>9</v>
      </c>
      <c r="C108">
        <v>153</v>
      </c>
      <c r="D108" t="s">
        <v>70</v>
      </c>
      <c r="E108">
        <v>200001</v>
      </c>
    </row>
    <row r="109" spans="1:5" x14ac:dyDescent="0.25">
      <c r="A109" t="str">
        <f t="shared" si="1"/>
        <v>9161</v>
      </c>
      <c r="B109">
        <v>9</v>
      </c>
      <c r="C109">
        <v>161</v>
      </c>
      <c r="D109" t="s">
        <v>71</v>
      </c>
      <c r="E109">
        <v>200001</v>
      </c>
    </row>
    <row r="110" spans="1:5" x14ac:dyDescent="0.25">
      <c r="A110" t="str">
        <f t="shared" si="1"/>
        <v>9163</v>
      </c>
      <c r="B110">
        <v>9</v>
      </c>
      <c r="C110">
        <v>163</v>
      </c>
      <c r="D110" t="s">
        <v>71</v>
      </c>
      <c r="E110">
        <v>200001</v>
      </c>
    </row>
    <row r="111" spans="1:5" x14ac:dyDescent="0.25">
      <c r="A111" t="str">
        <f t="shared" si="1"/>
        <v>9164</v>
      </c>
      <c r="B111">
        <v>9</v>
      </c>
      <c r="C111">
        <v>164</v>
      </c>
      <c r="D111" t="s">
        <v>72</v>
      </c>
      <c r="E111">
        <v>200001</v>
      </c>
    </row>
    <row r="112" spans="1:5" x14ac:dyDescent="0.25">
      <c r="A112" t="str">
        <f t="shared" si="1"/>
        <v>9201</v>
      </c>
      <c r="B112">
        <v>9</v>
      </c>
      <c r="C112">
        <v>201</v>
      </c>
      <c r="D112" t="s">
        <v>73</v>
      </c>
      <c r="E112">
        <v>200001</v>
      </c>
    </row>
    <row r="113" spans="1:5" x14ac:dyDescent="0.25">
      <c r="A113" t="str">
        <f t="shared" si="1"/>
        <v>9401</v>
      </c>
      <c r="B113">
        <v>9</v>
      </c>
      <c r="C113">
        <v>401</v>
      </c>
      <c r="D113" t="s">
        <v>74</v>
      </c>
      <c r="E113">
        <v>200001</v>
      </c>
    </row>
    <row r="114" spans="1:5" x14ac:dyDescent="0.25">
      <c r="A114" t="str">
        <f t="shared" si="1"/>
        <v>9407</v>
      </c>
      <c r="B114">
        <v>9</v>
      </c>
      <c r="C114">
        <v>407</v>
      </c>
      <c r="D114" t="s">
        <v>75</v>
      </c>
      <c r="E114">
        <v>200001</v>
      </c>
    </row>
    <row r="115" spans="1:5" x14ac:dyDescent="0.25">
      <c r="A115" t="str">
        <f t="shared" si="1"/>
        <v>9417</v>
      </c>
      <c r="B115">
        <v>9</v>
      </c>
      <c r="C115">
        <v>417</v>
      </c>
      <c r="D115" t="s">
        <v>76</v>
      </c>
      <c r="E115">
        <v>200001</v>
      </c>
    </row>
    <row r="116" spans="1:5" x14ac:dyDescent="0.25">
      <c r="A116" t="str">
        <f t="shared" si="1"/>
        <v>9420</v>
      </c>
      <c r="B116">
        <v>9</v>
      </c>
      <c r="C116">
        <v>420</v>
      </c>
      <c r="D116" t="s">
        <v>77</v>
      </c>
      <c r="E116">
        <v>200001</v>
      </c>
    </row>
    <row r="117" spans="1:5" x14ac:dyDescent="0.25">
      <c r="A117" t="str">
        <f t="shared" si="1"/>
        <v>101</v>
      </c>
      <c r="B117">
        <v>10</v>
      </c>
      <c r="C117">
        <v>1</v>
      </c>
      <c r="D117" t="s">
        <v>78</v>
      </c>
      <c r="E117">
        <v>200001</v>
      </c>
    </row>
    <row r="118" spans="1:5" x14ac:dyDescent="0.25">
      <c r="A118" t="str">
        <f t="shared" si="1"/>
        <v>102</v>
      </c>
      <c r="B118">
        <v>10</v>
      </c>
      <c r="C118">
        <v>2</v>
      </c>
      <c r="D118" t="s">
        <v>78</v>
      </c>
      <c r="E118">
        <v>200001</v>
      </c>
    </row>
    <row r="119" spans="1:5" x14ac:dyDescent="0.25">
      <c r="A119" t="str">
        <f t="shared" si="1"/>
        <v>1011</v>
      </c>
      <c r="B119">
        <v>10</v>
      </c>
      <c r="C119">
        <v>11</v>
      </c>
      <c r="D119" t="s">
        <v>36</v>
      </c>
      <c r="E119">
        <v>200001</v>
      </c>
    </row>
    <row r="120" spans="1:5" x14ac:dyDescent="0.25">
      <c r="A120" t="str">
        <f t="shared" si="1"/>
        <v>1012</v>
      </c>
      <c r="B120">
        <v>10</v>
      </c>
      <c r="C120">
        <v>12</v>
      </c>
      <c r="D120" t="s">
        <v>36</v>
      </c>
      <c r="E120">
        <v>200001</v>
      </c>
    </row>
    <row r="121" spans="1:5" x14ac:dyDescent="0.25">
      <c r="A121" t="str">
        <f t="shared" si="1"/>
        <v>1021</v>
      </c>
      <c r="B121">
        <v>10</v>
      </c>
      <c r="C121">
        <v>21</v>
      </c>
      <c r="D121" t="s">
        <v>37</v>
      </c>
      <c r="E121">
        <v>200001</v>
      </c>
    </row>
    <row r="122" spans="1:5" x14ac:dyDescent="0.25">
      <c r="A122" t="str">
        <f t="shared" si="1"/>
        <v>1022</v>
      </c>
      <c r="B122">
        <v>10</v>
      </c>
      <c r="C122">
        <v>22</v>
      </c>
      <c r="D122" t="s">
        <v>37</v>
      </c>
      <c r="E122">
        <v>200001</v>
      </c>
    </row>
    <row r="123" spans="1:5" x14ac:dyDescent="0.25">
      <c r="A123" t="str">
        <f t="shared" si="1"/>
        <v>1031</v>
      </c>
      <c r="B123">
        <v>10</v>
      </c>
      <c r="C123">
        <v>31</v>
      </c>
      <c r="D123" t="s">
        <v>57</v>
      </c>
      <c r="E123">
        <v>200001</v>
      </c>
    </row>
    <row r="124" spans="1:5" x14ac:dyDescent="0.25">
      <c r="A124" t="str">
        <f t="shared" si="1"/>
        <v>1036</v>
      </c>
      <c r="B124">
        <v>10</v>
      </c>
      <c r="C124">
        <v>36</v>
      </c>
      <c r="D124" t="s">
        <v>58</v>
      </c>
      <c r="E124">
        <v>200001</v>
      </c>
    </row>
    <row r="125" spans="1:5" x14ac:dyDescent="0.25">
      <c r="A125" t="str">
        <f t="shared" si="1"/>
        <v>1037</v>
      </c>
      <c r="B125">
        <v>10</v>
      </c>
      <c r="C125">
        <v>37</v>
      </c>
      <c r="D125" t="s">
        <v>59</v>
      </c>
      <c r="E125">
        <v>200001</v>
      </c>
    </row>
    <row r="126" spans="1:5" x14ac:dyDescent="0.25">
      <c r="A126" t="str">
        <f t="shared" si="1"/>
        <v>1038</v>
      </c>
      <c r="B126">
        <v>10</v>
      </c>
      <c r="C126">
        <v>38</v>
      </c>
      <c r="D126" t="s">
        <v>60</v>
      </c>
      <c r="E126">
        <v>200001</v>
      </c>
    </row>
    <row r="127" spans="1:5" x14ac:dyDescent="0.25">
      <c r="A127" t="str">
        <f t="shared" si="1"/>
        <v>1041</v>
      </c>
      <c r="B127">
        <v>10</v>
      </c>
      <c r="C127">
        <v>41</v>
      </c>
      <c r="D127" t="s">
        <v>79</v>
      </c>
      <c r="E127">
        <v>200001</v>
      </c>
    </row>
    <row r="128" spans="1:5" x14ac:dyDescent="0.25">
      <c r="A128" t="str">
        <f t="shared" si="1"/>
        <v>1051</v>
      </c>
      <c r="B128">
        <v>10</v>
      </c>
      <c r="C128">
        <v>51</v>
      </c>
      <c r="D128" t="s">
        <v>65</v>
      </c>
      <c r="E128">
        <v>200001</v>
      </c>
    </row>
    <row r="129" spans="1:5" x14ac:dyDescent="0.25">
      <c r="A129" t="str">
        <f t="shared" si="1"/>
        <v>1071</v>
      </c>
      <c r="B129">
        <v>10</v>
      </c>
      <c r="C129">
        <v>71</v>
      </c>
      <c r="D129" t="s">
        <v>80</v>
      </c>
      <c r="E129">
        <v>200001</v>
      </c>
    </row>
    <row r="130" spans="1:5" x14ac:dyDescent="0.25">
      <c r="A130" t="str">
        <f t="shared" ref="A130:A193" si="2">B130&amp;C130</f>
        <v>10101</v>
      </c>
      <c r="B130">
        <v>10</v>
      </c>
      <c r="C130">
        <v>101</v>
      </c>
      <c r="D130" t="s">
        <v>43</v>
      </c>
      <c r="E130">
        <v>200001</v>
      </c>
    </row>
    <row r="131" spans="1:5" x14ac:dyDescent="0.25">
      <c r="A131" t="str">
        <f t="shared" si="2"/>
        <v>10102</v>
      </c>
      <c r="B131">
        <v>10</v>
      </c>
      <c r="C131">
        <v>102</v>
      </c>
      <c r="D131" t="s">
        <v>18</v>
      </c>
      <c r="E131">
        <v>200001</v>
      </c>
    </row>
    <row r="132" spans="1:5" x14ac:dyDescent="0.25">
      <c r="A132" t="str">
        <f t="shared" si="2"/>
        <v>10111</v>
      </c>
      <c r="B132">
        <v>10</v>
      </c>
      <c r="C132">
        <v>111</v>
      </c>
      <c r="D132" t="s">
        <v>81</v>
      </c>
      <c r="E132">
        <v>200001</v>
      </c>
    </row>
    <row r="133" spans="1:5" x14ac:dyDescent="0.25">
      <c r="A133" t="str">
        <f t="shared" si="2"/>
        <v>10112</v>
      </c>
      <c r="B133">
        <v>10</v>
      </c>
      <c r="C133">
        <v>112</v>
      </c>
      <c r="D133" t="s">
        <v>69</v>
      </c>
      <c r="E133">
        <v>200001</v>
      </c>
    </row>
    <row r="134" spans="1:5" x14ac:dyDescent="0.25">
      <c r="A134" t="str">
        <f t="shared" si="2"/>
        <v>10124</v>
      </c>
      <c r="B134">
        <v>10</v>
      </c>
      <c r="C134">
        <v>124</v>
      </c>
      <c r="D134" t="s">
        <v>54</v>
      </c>
      <c r="E134">
        <v>200001</v>
      </c>
    </row>
    <row r="135" spans="1:5" x14ac:dyDescent="0.25">
      <c r="A135" t="str">
        <f t="shared" si="2"/>
        <v>10201</v>
      </c>
      <c r="B135">
        <v>10</v>
      </c>
      <c r="C135">
        <v>201</v>
      </c>
      <c r="D135" t="s">
        <v>73</v>
      </c>
      <c r="E135">
        <v>200001</v>
      </c>
    </row>
    <row r="136" spans="1:5" x14ac:dyDescent="0.25">
      <c r="A136" t="str">
        <f t="shared" si="2"/>
        <v>131</v>
      </c>
      <c r="B136">
        <v>13</v>
      </c>
      <c r="C136">
        <v>1</v>
      </c>
      <c r="D136" t="s">
        <v>82</v>
      </c>
      <c r="E136">
        <v>200001</v>
      </c>
    </row>
    <row r="137" spans="1:5" x14ac:dyDescent="0.25">
      <c r="A137" t="str">
        <f t="shared" si="2"/>
        <v>1311</v>
      </c>
      <c r="B137">
        <v>13</v>
      </c>
      <c r="C137">
        <v>11</v>
      </c>
      <c r="D137" t="s">
        <v>24</v>
      </c>
      <c r="E137">
        <v>200001</v>
      </c>
    </row>
    <row r="138" spans="1:5" x14ac:dyDescent="0.25">
      <c r="A138" t="str">
        <f t="shared" si="2"/>
        <v>1321</v>
      </c>
      <c r="B138">
        <v>13</v>
      </c>
      <c r="C138">
        <v>21</v>
      </c>
      <c r="D138" t="s">
        <v>25</v>
      </c>
      <c r="E138">
        <v>200001</v>
      </c>
    </row>
    <row r="139" spans="1:5" x14ac:dyDescent="0.25">
      <c r="A139" t="str">
        <f t="shared" si="2"/>
        <v>1331</v>
      </c>
      <c r="B139">
        <v>13</v>
      </c>
      <c r="C139">
        <v>31</v>
      </c>
      <c r="D139" t="s">
        <v>3</v>
      </c>
      <c r="E139">
        <v>200001</v>
      </c>
    </row>
    <row r="140" spans="1:5" x14ac:dyDescent="0.25">
      <c r="A140" t="str">
        <f t="shared" si="2"/>
        <v>1342</v>
      </c>
      <c r="B140">
        <v>13</v>
      </c>
      <c r="C140">
        <v>42</v>
      </c>
      <c r="D140" t="s">
        <v>83</v>
      </c>
      <c r="E140">
        <v>200001</v>
      </c>
    </row>
    <row r="141" spans="1:5" x14ac:dyDescent="0.25">
      <c r="A141" t="str">
        <f t="shared" si="2"/>
        <v>1343</v>
      </c>
      <c r="B141">
        <v>13</v>
      </c>
      <c r="C141">
        <v>43</v>
      </c>
      <c r="D141" t="s">
        <v>49</v>
      </c>
      <c r="E141">
        <v>200001</v>
      </c>
    </row>
    <row r="142" spans="1:5" x14ac:dyDescent="0.25">
      <c r="A142" t="str">
        <f t="shared" si="2"/>
        <v>1344</v>
      </c>
      <c r="B142">
        <v>13</v>
      </c>
      <c r="C142">
        <v>44</v>
      </c>
      <c r="D142" t="s">
        <v>50</v>
      </c>
      <c r="E142">
        <v>200001</v>
      </c>
    </row>
    <row r="143" spans="1:5" x14ac:dyDescent="0.25">
      <c r="A143" t="str">
        <f t="shared" si="2"/>
        <v>1371</v>
      </c>
      <c r="B143">
        <v>13</v>
      </c>
      <c r="C143">
        <v>71</v>
      </c>
      <c r="D143" t="s">
        <v>12</v>
      </c>
      <c r="E143">
        <v>200001</v>
      </c>
    </row>
    <row r="144" spans="1:5" x14ac:dyDescent="0.25">
      <c r="A144" t="str">
        <f t="shared" si="2"/>
        <v>1372</v>
      </c>
      <c r="B144">
        <v>13</v>
      </c>
      <c r="C144">
        <v>72</v>
      </c>
      <c r="D144" t="s">
        <v>13</v>
      </c>
      <c r="E144">
        <v>200001</v>
      </c>
    </row>
    <row r="145" spans="1:5" x14ac:dyDescent="0.25">
      <c r="A145" t="str">
        <f t="shared" si="2"/>
        <v>13101</v>
      </c>
      <c r="B145">
        <v>13</v>
      </c>
      <c r="C145">
        <v>101</v>
      </c>
      <c r="D145" t="s">
        <v>17</v>
      </c>
      <c r="E145">
        <v>200001</v>
      </c>
    </row>
    <row r="146" spans="1:5" x14ac:dyDescent="0.25">
      <c r="A146" t="str">
        <f t="shared" si="2"/>
        <v>13102</v>
      </c>
      <c r="B146">
        <v>13</v>
      </c>
      <c r="C146">
        <v>102</v>
      </c>
      <c r="D146" t="s">
        <v>18</v>
      </c>
      <c r="E146">
        <v>200001</v>
      </c>
    </row>
    <row r="147" spans="1:5" x14ac:dyDescent="0.25">
      <c r="A147" t="str">
        <f t="shared" si="2"/>
        <v>13121</v>
      </c>
      <c r="B147">
        <v>13</v>
      </c>
      <c r="C147">
        <v>121</v>
      </c>
      <c r="D147" t="s">
        <v>31</v>
      </c>
      <c r="E147">
        <v>200001</v>
      </c>
    </row>
    <row r="148" spans="1:5" x14ac:dyDescent="0.25">
      <c r="A148" t="str">
        <f t="shared" si="2"/>
        <v>13122</v>
      </c>
      <c r="B148">
        <v>13</v>
      </c>
      <c r="C148">
        <v>122</v>
      </c>
      <c r="D148" t="s">
        <v>32</v>
      </c>
      <c r="E148">
        <v>200001</v>
      </c>
    </row>
    <row r="149" spans="1:5" x14ac:dyDescent="0.25">
      <c r="A149" t="str">
        <f t="shared" si="2"/>
        <v>13201</v>
      </c>
      <c r="B149">
        <v>13</v>
      </c>
      <c r="C149">
        <v>201</v>
      </c>
      <c r="D149" t="s">
        <v>23</v>
      </c>
      <c r="E149">
        <v>200001</v>
      </c>
    </row>
    <row r="150" spans="1:5" x14ac:dyDescent="0.25">
      <c r="A150" t="str">
        <f t="shared" si="2"/>
        <v>141</v>
      </c>
      <c r="B150">
        <v>14</v>
      </c>
      <c r="C150">
        <v>1</v>
      </c>
      <c r="D150" t="s">
        <v>0</v>
      </c>
      <c r="E150">
        <v>200001</v>
      </c>
    </row>
    <row r="151" spans="1:5" x14ac:dyDescent="0.25">
      <c r="A151" t="str">
        <f t="shared" si="2"/>
        <v>1411</v>
      </c>
      <c r="B151">
        <v>14</v>
      </c>
      <c r="C151">
        <v>11</v>
      </c>
      <c r="D151" t="s">
        <v>24</v>
      </c>
      <c r="E151">
        <v>200001</v>
      </c>
    </row>
    <row r="152" spans="1:5" x14ac:dyDescent="0.25">
      <c r="A152" t="str">
        <f t="shared" si="2"/>
        <v>1421</v>
      </c>
      <c r="B152">
        <v>14</v>
      </c>
      <c r="C152">
        <v>21</v>
      </c>
      <c r="D152" t="s">
        <v>25</v>
      </c>
      <c r="E152">
        <v>200001</v>
      </c>
    </row>
    <row r="153" spans="1:5" x14ac:dyDescent="0.25">
      <c r="A153" t="str">
        <f t="shared" si="2"/>
        <v>1431</v>
      </c>
      <c r="B153">
        <v>14</v>
      </c>
      <c r="C153">
        <v>31</v>
      </c>
      <c r="D153" t="s">
        <v>3</v>
      </c>
      <c r="E153">
        <v>200001</v>
      </c>
    </row>
    <row r="154" spans="1:5" x14ac:dyDescent="0.25">
      <c r="A154" t="str">
        <f t="shared" si="2"/>
        <v>1433</v>
      </c>
      <c r="B154">
        <v>14</v>
      </c>
      <c r="C154">
        <v>33</v>
      </c>
      <c r="D154" t="s">
        <v>4</v>
      </c>
      <c r="E154">
        <v>200001</v>
      </c>
    </row>
    <row r="155" spans="1:5" x14ac:dyDescent="0.25">
      <c r="A155" t="str">
        <f t="shared" si="2"/>
        <v>1441</v>
      </c>
      <c r="B155">
        <v>14</v>
      </c>
      <c r="C155">
        <v>41</v>
      </c>
      <c r="D155" t="s">
        <v>84</v>
      </c>
      <c r="E155">
        <v>200001</v>
      </c>
    </row>
    <row r="156" spans="1:5" x14ac:dyDescent="0.25">
      <c r="A156" t="str">
        <f t="shared" si="2"/>
        <v>1443</v>
      </c>
      <c r="B156">
        <v>14</v>
      </c>
      <c r="C156">
        <v>43</v>
      </c>
      <c r="D156" t="s">
        <v>85</v>
      </c>
      <c r="E156">
        <v>200001</v>
      </c>
    </row>
    <row r="157" spans="1:5" x14ac:dyDescent="0.25">
      <c r="A157" t="str">
        <f t="shared" si="2"/>
        <v>1444</v>
      </c>
      <c r="B157">
        <v>14</v>
      </c>
      <c r="C157">
        <v>44</v>
      </c>
      <c r="D157" t="s">
        <v>86</v>
      </c>
      <c r="E157">
        <v>200001</v>
      </c>
    </row>
    <row r="158" spans="1:5" x14ac:dyDescent="0.25">
      <c r="A158" t="str">
        <f t="shared" si="2"/>
        <v>1451</v>
      </c>
      <c r="B158">
        <v>14</v>
      </c>
      <c r="C158">
        <v>51</v>
      </c>
      <c r="D158" t="s">
        <v>87</v>
      </c>
      <c r="E158">
        <v>200001</v>
      </c>
    </row>
    <row r="159" spans="1:5" x14ac:dyDescent="0.25">
      <c r="A159" t="str">
        <f t="shared" si="2"/>
        <v>1461</v>
      </c>
      <c r="B159">
        <v>14</v>
      </c>
      <c r="C159">
        <v>61</v>
      </c>
      <c r="D159" t="s">
        <v>50</v>
      </c>
      <c r="E159">
        <v>200001</v>
      </c>
    </row>
    <row r="160" spans="1:5" x14ac:dyDescent="0.25">
      <c r="A160" t="str">
        <f t="shared" si="2"/>
        <v>1462</v>
      </c>
      <c r="B160">
        <v>14</v>
      </c>
      <c r="C160">
        <v>62</v>
      </c>
      <c r="D160" t="s">
        <v>88</v>
      </c>
      <c r="E160">
        <v>200001</v>
      </c>
    </row>
    <row r="161" spans="1:5" x14ac:dyDescent="0.25">
      <c r="A161" t="str">
        <f t="shared" si="2"/>
        <v>1471</v>
      </c>
      <c r="B161">
        <v>14</v>
      </c>
      <c r="C161">
        <v>71</v>
      </c>
      <c r="D161" t="s">
        <v>12</v>
      </c>
      <c r="E161">
        <v>200001</v>
      </c>
    </row>
    <row r="162" spans="1:5" x14ac:dyDescent="0.25">
      <c r="A162" t="str">
        <f t="shared" si="2"/>
        <v>1472</v>
      </c>
      <c r="B162">
        <v>14</v>
      </c>
      <c r="C162">
        <v>72</v>
      </c>
      <c r="D162" t="s">
        <v>13</v>
      </c>
      <c r="E162">
        <v>200001</v>
      </c>
    </row>
    <row r="163" spans="1:5" x14ac:dyDescent="0.25">
      <c r="A163" t="str">
        <f t="shared" si="2"/>
        <v>1481</v>
      </c>
      <c r="B163">
        <v>14</v>
      </c>
      <c r="C163">
        <v>81</v>
      </c>
      <c r="D163" t="s">
        <v>14</v>
      </c>
      <c r="E163">
        <v>200001</v>
      </c>
    </row>
    <row r="164" spans="1:5" x14ac:dyDescent="0.25">
      <c r="A164" t="str">
        <f t="shared" si="2"/>
        <v>1485</v>
      </c>
      <c r="B164">
        <v>14</v>
      </c>
      <c r="C164">
        <v>85</v>
      </c>
      <c r="D164" t="s">
        <v>6</v>
      </c>
      <c r="E164">
        <v>200001</v>
      </c>
    </row>
    <row r="165" spans="1:5" x14ac:dyDescent="0.25">
      <c r="A165" t="str">
        <f t="shared" si="2"/>
        <v>1491</v>
      </c>
      <c r="B165">
        <v>14</v>
      </c>
      <c r="C165">
        <v>91</v>
      </c>
      <c r="D165" t="s">
        <v>15</v>
      </c>
      <c r="E165">
        <v>200001</v>
      </c>
    </row>
    <row r="166" spans="1:5" x14ac:dyDescent="0.25">
      <c r="A166" t="str">
        <f t="shared" si="2"/>
        <v>14101</v>
      </c>
      <c r="B166">
        <v>14</v>
      </c>
      <c r="C166">
        <v>101</v>
      </c>
      <c r="D166" t="s">
        <v>17</v>
      </c>
      <c r="E166">
        <v>200001</v>
      </c>
    </row>
    <row r="167" spans="1:5" x14ac:dyDescent="0.25">
      <c r="A167" t="str">
        <f t="shared" si="2"/>
        <v>14102</v>
      </c>
      <c r="B167">
        <v>14</v>
      </c>
      <c r="C167">
        <v>102</v>
      </c>
      <c r="D167" t="s">
        <v>18</v>
      </c>
      <c r="E167">
        <v>200001</v>
      </c>
    </row>
    <row r="168" spans="1:5" x14ac:dyDescent="0.25">
      <c r="A168" t="str">
        <f t="shared" si="2"/>
        <v>14108</v>
      </c>
      <c r="B168">
        <v>14</v>
      </c>
      <c r="C168">
        <v>108</v>
      </c>
      <c r="D168" t="s">
        <v>30</v>
      </c>
      <c r="E168">
        <v>200001</v>
      </c>
    </row>
    <row r="169" spans="1:5" x14ac:dyDescent="0.25">
      <c r="A169" t="str">
        <f t="shared" si="2"/>
        <v>14110</v>
      </c>
      <c r="B169">
        <v>14</v>
      </c>
      <c r="C169">
        <v>110</v>
      </c>
      <c r="D169" t="s">
        <v>89</v>
      </c>
      <c r="E169">
        <v>200001</v>
      </c>
    </row>
    <row r="170" spans="1:5" x14ac:dyDescent="0.25">
      <c r="A170" t="str">
        <f t="shared" si="2"/>
        <v>14111</v>
      </c>
      <c r="B170">
        <v>14</v>
      </c>
      <c r="C170">
        <v>111</v>
      </c>
      <c r="D170" t="s">
        <v>19</v>
      </c>
      <c r="E170">
        <v>200001</v>
      </c>
    </row>
    <row r="171" spans="1:5" x14ac:dyDescent="0.25">
      <c r="A171" t="str">
        <f t="shared" si="2"/>
        <v>14121</v>
      </c>
      <c r="B171">
        <v>14</v>
      </c>
      <c r="C171">
        <v>121</v>
      </c>
      <c r="D171" t="s">
        <v>31</v>
      </c>
      <c r="E171">
        <v>200001</v>
      </c>
    </row>
    <row r="172" spans="1:5" x14ac:dyDescent="0.25">
      <c r="A172" t="str">
        <f t="shared" si="2"/>
        <v>14122</v>
      </c>
      <c r="B172">
        <v>14</v>
      </c>
      <c r="C172">
        <v>122</v>
      </c>
      <c r="D172" t="s">
        <v>32</v>
      </c>
      <c r="E172">
        <v>200001</v>
      </c>
    </row>
    <row r="173" spans="1:5" x14ac:dyDescent="0.25">
      <c r="A173" t="str">
        <f t="shared" si="2"/>
        <v>14161</v>
      </c>
      <c r="B173">
        <v>14</v>
      </c>
      <c r="C173">
        <v>161</v>
      </c>
      <c r="D173" t="s">
        <v>33</v>
      </c>
      <c r="E173">
        <v>200001</v>
      </c>
    </row>
    <row r="174" spans="1:5" x14ac:dyDescent="0.25">
      <c r="A174" t="str">
        <f t="shared" si="2"/>
        <v>14181</v>
      </c>
      <c r="B174">
        <v>14</v>
      </c>
      <c r="C174">
        <v>181</v>
      </c>
      <c r="D174" t="s">
        <v>90</v>
      </c>
      <c r="E174">
        <v>200001</v>
      </c>
    </row>
    <row r="175" spans="1:5" x14ac:dyDescent="0.25">
      <c r="A175" t="str">
        <f t="shared" si="2"/>
        <v>14201</v>
      </c>
      <c r="B175">
        <v>14</v>
      </c>
      <c r="C175">
        <v>201</v>
      </c>
      <c r="D175" t="s">
        <v>23</v>
      </c>
      <c r="E175">
        <v>200001</v>
      </c>
    </row>
    <row r="176" spans="1:5" x14ac:dyDescent="0.25">
      <c r="A176" t="str">
        <f t="shared" si="2"/>
        <v>161</v>
      </c>
      <c r="B176">
        <v>16</v>
      </c>
      <c r="C176">
        <v>1</v>
      </c>
      <c r="D176" t="s">
        <v>91</v>
      </c>
      <c r="E176">
        <v>200001</v>
      </c>
    </row>
    <row r="177" spans="1:5" x14ac:dyDescent="0.25">
      <c r="A177" t="str">
        <f t="shared" si="2"/>
        <v>1611</v>
      </c>
      <c r="B177">
        <v>16</v>
      </c>
      <c r="C177">
        <v>11</v>
      </c>
      <c r="D177" t="s">
        <v>24</v>
      </c>
      <c r="E177">
        <v>200001</v>
      </c>
    </row>
    <row r="178" spans="1:5" x14ac:dyDescent="0.25">
      <c r="A178" t="str">
        <f t="shared" si="2"/>
        <v>1621</v>
      </c>
      <c r="B178">
        <v>16</v>
      </c>
      <c r="C178">
        <v>21</v>
      </c>
      <c r="D178" t="s">
        <v>25</v>
      </c>
      <c r="E178">
        <v>200001</v>
      </c>
    </row>
    <row r="179" spans="1:5" x14ac:dyDescent="0.25">
      <c r="A179" t="str">
        <f t="shared" si="2"/>
        <v>1631</v>
      </c>
      <c r="B179">
        <v>16</v>
      </c>
      <c r="C179">
        <v>31</v>
      </c>
      <c r="D179" t="s">
        <v>3</v>
      </c>
      <c r="E179">
        <v>200001</v>
      </c>
    </row>
    <row r="180" spans="1:5" x14ac:dyDescent="0.25">
      <c r="A180" t="str">
        <f t="shared" si="2"/>
        <v>1633</v>
      </c>
      <c r="B180">
        <v>16</v>
      </c>
      <c r="C180">
        <v>33</v>
      </c>
      <c r="D180" t="s">
        <v>4</v>
      </c>
      <c r="E180">
        <v>200001</v>
      </c>
    </row>
    <row r="181" spans="1:5" x14ac:dyDescent="0.25">
      <c r="A181" t="str">
        <f t="shared" si="2"/>
        <v>1641</v>
      </c>
      <c r="B181">
        <v>16</v>
      </c>
      <c r="C181">
        <v>41</v>
      </c>
      <c r="D181" t="s">
        <v>88</v>
      </c>
      <c r="E181">
        <v>200001</v>
      </c>
    </row>
    <row r="182" spans="1:5" x14ac:dyDescent="0.25">
      <c r="A182" t="str">
        <f t="shared" si="2"/>
        <v>1643</v>
      </c>
      <c r="B182">
        <v>16</v>
      </c>
      <c r="C182">
        <v>43</v>
      </c>
      <c r="D182" t="s">
        <v>92</v>
      </c>
      <c r="E182">
        <v>200001</v>
      </c>
    </row>
    <row r="183" spans="1:5" x14ac:dyDescent="0.25">
      <c r="A183" t="str">
        <f t="shared" si="2"/>
        <v>1644</v>
      </c>
      <c r="B183">
        <v>16</v>
      </c>
      <c r="C183">
        <v>44</v>
      </c>
      <c r="D183" t="s">
        <v>93</v>
      </c>
      <c r="E183">
        <v>200001</v>
      </c>
    </row>
    <row r="184" spans="1:5" x14ac:dyDescent="0.25">
      <c r="A184" t="str">
        <f t="shared" si="2"/>
        <v>1646</v>
      </c>
      <c r="B184">
        <v>16</v>
      </c>
      <c r="C184">
        <v>46</v>
      </c>
      <c r="D184" t="s">
        <v>50</v>
      </c>
      <c r="E184">
        <v>200001</v>
      </c>
    </row>
    <row r="185" spans="1:5" x14ac:dyDescent="0.25">
      <c r="A185" t="str">
        <f t="shared" si="2"/>
        <v>1651</v>
      </c>
      <c r="B185">
        <v>16</v>
      </c>
      <c r="C185">
        <v>51</v>
      </c>
      <c r="D185" t="s">
        <v>87</v>
      </c>
      <c r="E185">
        <v>200001</v>
      </c>
    </row>
    <row r="186" spans="1:5" x14ac:dyDescent="0.25">
      <c r="A186" t="str">
        <f t="shared" si="2"/>
        <v>1661</v>
      </c>
      <c r="B186">
        <v>16</v>
      </c>
      <c r="C186">
        <v>61</v>
      </c>
      <c r="D186" t="s">
        <v>50</v>
      </c>
      <c r="E186">
        <v>200001</v>
      </c>
    </row>
    <row r="187" spans="1:5" x14ac:dyDescent="0.25">
      <c r="A187" t="str">
        <f t="shared" si="2"/>
        <v>1662</v>
      </c>
      <c r="B187">
        <v>16</v>
      </c>
      <c r="C187">
        <v>62</v>
      </c>
      <c r="D187" t="s">
        <v>94</v>
      </c>
      <c r="E187">
        <v>200001</v>
      </c>
    </row>
    <row r="188" spans="1:5" x14ac:dyDescent="0.25">
      <c r="A188" t="str">
        <f t="shared" si="2"/>
        <v>1671</v>
      </c>
      <c r="B188">
        <v>16</v>
      </c>
      <c r="C188">
        <v>71</v>
      </c>
      <c r="D188" t="s">
        <v>12</v>
      </c>
      <c r="E188">
        <v>200001</v>
      </c>
    </row>
    <row r="189" spans="1:5" x14ac:dyDescent="0.25">
      <c r="A189" t="str">
        <f t="shared" si="2"/>
        <v>1672</v>
      </c>
      <c r="B189">
        <v>16</v>
      </c>
      <c r="C189">
        <v>72</v>
      </c>
      <c r="D189" t="s">
        <v>13</v>
      </c>
      <c r="E189">
        <v>200001</v>
      </c>
    </row>
    <row r="190" spans="1:5" x14ac:dyDescent="0.25">
      <c r="A190" t="str">
        <f t="shared" si="2"/>
        <v>1681</v>
      </c>
      <c r="B190">
        <v>16</v>
      </c>
      <c r="C190">
        <v>81</v>
      </c>
      <c r="D190" t="s">
        <v>14</v>
      </c>
      <c r="E190">
        <v>200001</v>
      </c>
    </row>
    <row r="191" spans="1:5" x14ac:dyDescent="0.25">
      <c r="A191" t="str">
        <f t="shared" si="2"/>
        <v>1691</v>
      </c>
      <c r="B191">
        <v>16</v>
      </c>
      <c r="C191">
        <v>91</v>
      </c>
      <c r="D191" t="s">
        <v>15</v>
      </c>
      <c r="E191">
        <v>200001</v>
      </c>
    </row>
    <row r="192" spans="1:5" x14ac:dyDescent="0.25">
      <c r="A192" t="str">
        <f t="shared" si="2"/>
        <v>16101</v>
      </c>
      <c r="B192">
        <v>16</v>
      </c>
      <c r="C192">
        <v>101</v>
      </c>
      <c r="D192" t="s">
        <v>17</v>
      </c>
      <c r="E192">
        <v>200001</v>
      </c>
    </row>
    <row r="193" spans="1:5" x14ac:dyDescent="0.25">
      <c r="A193" t="str">
        <f t="shared" si="2"/>
        <v>16102</v>
      </c>
      <c r="B193">
        <v>16</v>
      </c>
      <c r="C193">
        <v>102</v>
      </c>
      <c r="D193" t="s">
        <v>18</v>
      </c>
      <c r="E193">
        <v>200001</v>
      </c>
    </row>
    <row r="194" spans="1:5" x14ac:dyDescent="0.25">
      <c r="A194" t="str">
        <f t="shared" ref="A194:A257" si="3">B194&amp;C194</f>
        <v>16108</v>
      </c>
      <c r="B194">
        <v>16</v>
      </c>
      <c r="C194">
        <v>108</v>
      </c>
      <c r="D194" t="s">
        <v>95</v>
      </c>
      <c r="E194">
        <v>200001</v>
      </c>
    </row>
    <row r="195" spans="1:5" x14ac:dyDescent="0.25">
      <c r="A195" t="str">
        <f t="shared" si="3"/>
        <v>16111</v>
      </c>
      <c r="B195">
        <v>16</v>
      </c>
      <c r="C195">
        <v>111</v>
      </c>
      <c r="D195" t="s">
        <v>19</v>
      </c>
      <c r="E195">
        <v>200001</v>
      </c>
    </row>
    <row r="196" spans="1:5" x14ac:dyDescent="0.25">
      <c r="A196" t="str">
        <f t="shared" si="3"/>
        <v>16121</v>
      </c>
      <c r="B196">
        <v>16</v>
      </c>
      <c r="C196">
        <v>121</v>
      </c>
      <c r="D196" t="s">
        <v>31</v>
      </c>
      <c r="E196">
        <v>200001</v>
      </c>
    </row>
    <row r="197" spans="1:5" x14ac:dyDescent="0.25">
      <c r="A197" t="str">
        <f t="shared" si="3"/>
        <v>16122</v>
      </c>
      <c r="B197">
        <v>16</v>
      </c>
      <c r="C197">
        <v>122</v>
      </c>
      <c r="D197" t="s">
        <v>32</v>
      </c>
      <c r="E197">
        <v>200001</v>
      </c>
    </row>
    <row r="198" spans="1:5" x14ac:dyDescent="0.25">
      <c r="A198" t="str">
        <f t="shared" si="3"/>
        <v>16161</v>
      </c>
      <c r="B198">
        <v>16</v>
      </c>
      <c r="C198">
        <v>161</v>
      </c>
      <c r="D198" t="s">
        <v>33</v>
      </c>
      <c r="E198">
        <v>200001</v>
      </c>
    </row>
    <row r="199" spans="1:5" x14ac:dyDescent="0.25">
      <c r="A199" t="str">
        <f t="shared" si="3"/>
        <v>16171</v>
      </c>
      <c r="B199">
        <v>16</v>
      </c>
      <c r="C199">
        <v>171</v>
      </c>
      <c r="D199" t="s">
        <v>86</v>
      </c>
      <c r="E199">
        <v>200001</v>
      </c>
    </row>
    <row r="200" spans="1:5" x14ac:dyDescent="0.25">
      <c r="A200" t="str">
        <f t="shared" si="3"/>
        <v>16181</v>
      </c>
      <c r="B200">
        <v>16</v>
      </c>
      <c r="C200">
        <v>181</v>
      </c>
      <c r="D200" t="s">
        <v>96</v>
      </c>
      <c r="E200">
        <v>200001</v>
      </c>
    </row>
    <row r="201" spans="1:5" x14ac:dyDescent="0.25">
      <c r="A201" t="str">
        <f t="shared" si="3"/>
        <v>16201</v>
      </c>
      <c r="B201">
        <v>16</v>
      </c>
      <c r="C201">
        <v>201</v>
      </c>
      <c r="D201" t="s">
        <v>23</v>
      </c>
      <c r="E201">
        <v>200001</v>
      </c>
    </row>
    <row r="202" spans="1:5" x14ac:dyDescent="0.25">
      <c r="A202" t="str">
        <f t="shared" si="3"/>
        <v>16406</v>
      </c>
      <c r="B202">
        <v>16</v>
      </c>
      <c r="C202">
        <v>406</v>
      </c>
      <c r="D202" t="s">
        <v>97</v>
      </c>
      <c r="E202">
        <v>200001</v>
      </c>
    </row>
    <row r="203" spans="1:5" x14ac:dyDescent="0.25">
      <c r="A203" t="str">
        <f t="shared" si="3"/>
        <v>171</v>
      </c>
      <c r="B203">
        <v>17</v>
      </c>
      <c r="C203">
        <v>1</v>
      </c>
      <c r="D203" t="s">
        <v>0</v>
      </c>
      <c r="E203">
        <v>200001</v>
      </c>
    </row>
    <row r="204" spans="1:5" x14ac:dyDescent="0.25">
      <c r="A204" t="str">
        <f t="shared" si="3"/>
        <v>1711</v>
      </c>
      <c r="B204">
        <v>17</v>
      </c>
      <c r="C204">
        <v>11</v>
      </c>
      <c r="D204" t="s">
        <v>98</v>
      </c>
      <c r="E204">
        <v>200001</v>
      </c>
    </row>
    <row r="205" spans="1:5" x14ac:dyDescent="0.25">
      <c r="A205" t="str">
        <f t="shared" si="3"/>
        <v>1721</v>
      </c>
      <c r="B205">
        <v>17</v>
      </c>
      <c r="C205">
        <v>21</v>
      </c>
      <c r="D205" t="s">
        <v>99</v>
      </c>
      <c r="E205">
        <v>200001</v>
      </c>
    </row>
    <row r="206" spans="1:5" x14ac:dyDescent="0.25">
      <c r="A206" t="str">
        <f t="shared" si="3"/>
        <v>1731</v>
      </c>
      <c r="B206">
        <v>17</v>
      </c>
      <c r="C206">
        <v>31</v>
      </c>
      <c r="D206" t="s">
        <v>3</v>
      </c>
      <c r="E206">
        <v>200001</v>
      </c>
    </row>
    <row r="207" spans="1:5" x14ac:dyDescent="0.25">
      <c r="A207" t="str">
        <f t="shared" si="3"/>
        <v>1741</v>
      </c>
      <c r="B207">
        <v>17</v>
      </c>
      <c r="C207">
        <v>41</v>
      </c>
      <c r="D207" t="s">
        <v>100</v>
      </c>
      <c r="E207">
        <v>200001</v>
      </c>
    </row>
    <row r="208" spans="1:5" x14ac:dyDescent="0.25">
      <c r="A208" t="str">
        <f t="shared" si="3"/>
        <v>1742</v>
      </c>
      <c r="B208">
        <v>17</v>
      </c>
      <c r="C208">
        <v>42</v>
      </c>
      <c r="D208" t="s">
        <v>101</v>
      </c>
      <c r="E208">
        <v>200001</v>
      </c>
    </row>
    <row r="209" spans="1:5" x14ac:dyDescent="0.25">
      <c r="A209" t="str">
        <f t="shared" si="3"/>
        <v>1760</v>
      </c>
      <c r="B209">
        <v>17</v>
      </c>
      <c r="C209">
        <v>60</v>
      </c>
      <c r="D209" t="s">
        <v>102</v>
      </c>
      <c r="E209">
        <v>200001</v>
      </c>
    </row>
    <row r="210" spans="1:5" x14ac:dyDescent="0.25">
      <c r="A210" t="str">
        <f t="shared" si="3"/>
        <v>1771</v>
      </c>
      <c r="B210">
        <v>17</v>
      </c>
      <c r="C210">
        <v>71</v>
      </c>
      <c r="D210" t="s">
        <v>12</v>
      </c>
      <c r="E210">
        <v>200001</v>
      </c>
    </row>
    <row r="211" spans="1:5" x14ac:dyDescent="0.25">
      <c r="A211" t="str">
        <f t="shared" si="3"/>
        <v>1772</v>
      </c>
      <c r="B211">
        <v>17</v>
      </c>
      <c r="C211">
        <v>72</v>
      </c>
      <c r="D211" t="s">
        <v>13</v>
      </c>
      <c r="E211">
        <v>200001</v>
      </c>
    </row>
    <row r="212" spans="1:5" x14ac:dyDescent="0.25">
      <c r="A212" t="str">
        <f t="shared" si="3"/>
        <v>1785</v>
      </c>
      <c r="B212">
        <v>17</v>
      </c>
      <c r="C212">
        <v>85</v>
      </c>
      <c r="D212" t="s">
        <v>14</v>
      </c>
      <c r="E212">
        <v>200001</v>
      </c>
    </row>
    <row r="213" spans="1:5" x14ac:dyDescent="0.25">
      <c r="A213" t="str">
        <f t="shared" si="3"/>
        <v>17101</v>
      </c>
      <c r="B213">
        <v>17</v>
      </c>
      <c r="C213">
        <v>101</v>
      </c>
      <c r="D213" t="s">
        <v>17</v>
      </c>
      <c r="E213">
        <v>200001</v>
      </c>
    </row>
    <row r="214" spans="1:5" x14ac:dyDescent="0.25">
      <c r="A214" t="str">
        <f t="shared" si="3"/>
        <v>17102</v>
      </c>
      <c r="B214">
        <v>17</v>
      </c>
      <c r="C214">
        <v>102</v>
      </c>
      <c r="D214" t="s">
        <v>18</v>
      </c>
      <c r="E214">
        <v>200001</v>
      </c>
    </row>
    <row r="215" spans="1:5" x14ac:dyDescent="0.25">
      <c r="A215" t="str">
        <f t="shared" si="3"/>
        <v>17105</v>
      </c>
      <c r="B215">
        <v>17</v>
      </c>
      <c r="C215">
        <v>105</v>
      </c>
      <c r="D215" t="s">
        <v>103</v>
      </c>
      <c r="E215">
        <v>200001</v>
      </c>
    </row>
    <row r="216" spans="1:5" x14ac:dyDescent="0.25">
      <c r="A216" t="str">
        <f t="shared" si="3"/>
        <v>17111</v>
      </c>
      <c r="B216">
        <v>17</v>
      </c>
      <c r="C216">
        <v>111</v>
      </c>
      <c r="D216" t="s">
        <v>104</v>
      </c>
      <c r="E216">
        <v>200001</v>
      </c>
    </row>
    <row r="217" spans="1:5" x14ac:dyDescent="0.25">
      <c r="A217" t="str">
        <f t="shared" si="3"/>
        <v>17121</v>
      </c>
      <c r="B217">
        <v>17</v>
      </c>
      <c r="C217">
        <v>121</v>
      </c>
      <c r="D217" t="s">
        <v>31</v>
      </c>
      <c r="E217">
        <v>200001</v>
      </c>
    </row>
    <row r="218" spans="1:5" x14ac:dyDescent="0.25">
      <c r="A218" t="str">
        <f t="shared" si="3"/>
        <v>17122</v>
      </c>
      <c r="B218">
        <v>17</v>
      </c>
      <c r="C218">
        <v>122</v>
      </c>
      <c r="D218" t="s">
        <v>32</v>
      </c>
      <c r="E218">
        <v>200001</v>
      </c>
    </row>
    <row r="219" spans="1:5" x14ac:dyDescent="0.25">
      <c r="A219" t="str">
        <f t="shared" si="3"/>
        <v>17161</v>
      </c>
      <c r="B219">
        <v>17</v>
      </c>
      <c r="C219">
        <v>161</v>
      </c>
      <c r="D219" t="s">
        <v>33</v>
      </c>
      <c r="E219">
        <v>200001</v>
      </c>
    </row>
    <row r="220" spans="1:5" x14ac:dyDescent="0.25">
      <c r="A220" t="str">
        <f t="shared" si="3"/>
        <v>17181</v>
      </c>
      <c r="B220">
        <v>17</v>
      </c>
      <c r="C220">
        <v>181</v>
      </c>
      <c r="D220" t="s">
        <v>105</v>
      </c>
      <c r="E220">
        <v>200001</v>
      </c>
    </row>
    <row r="221" spans="1:5" x14ac:dyDescent="0.25">
      <c r="A221" t="str">
        <f t="shared" si="3"/>
        <v>17201</v>
      </c>
      <c r="B221">
        <v>17</v>
      </c>
      <c r="C221">
        <v>201</v>
      </c>
      <c r="D221" t="s">
        <v>23</v>
      </c>
      <c r="E221">
        <v>200001</v>
      </c>
    </row>
    <row r="222" spans="1:5" x14ac:dyDescent="0.25">
      <c r="A222" t="str">
        <f t="shared" si="3"/>
        <v>181</v>
      </c>
      <c r="B222">
        <v>18</v>
      </c>
      <c r="C222">
        <v>1</v>
      </c>
      <c r="D222" t="s">
        <v>0</v>
      </c>
      <c r="E222">
        <v>200001</v>
      </c>
    </row>
    <row r="223" spans="1:5" x14ac:dyDescent="0.25">
      <c r="A223" t="str">
        <f t="shared" si="3"/>
        <v>1811</v>
      </c>
      <c r="B223">
        <v>18</v>
      </c>
      <c r="C223">
        <v>11</v>
      </c>
      <c r="D223" t="s">
        <v>24</v>
      </c>
      <c r="E223">
        <v>200001</v>
      </c>
    </row>
    <row r="224" spans="1:5" x14ac:dyDescent="0.25">
      <c r="A224" t="str">
        <f t="shared" si="3"/>
        <v>1813</v>
      </c>
      <c r="B224">
        <v>18</v>
      </c>
      <c r="C224">
        <v>13</v>
      </c>
      <c r="D224" t="s">
        <v>106</v>
      </c>
      <c r="E224">
        <v>200001</v>
      </c>
    </row>
    <row r="225" spans="1:5" x14ac:dyDescent="0.25">
      <c r="A225" t="str">
        <f t="shared" si="3"/>
        <v>1821</v>
      </c>
      <c r="B225">
        <v>18</v>
      </c>
      <c r="C225">
        <v>21</v>
      </c>
      <c r="D225" t="s">
        <v>25</v>
      </c>
      <c r="E225">
        <v>200001</v>
      </c>
    </row>
    <row r="226" spans="1:5" x14ac:dyDescent="0.25">
      <c r="A226" t="str">
        <f t="shared" si="3"/>
        <v>1823</v>
      </c>
      <c r="B226">
        <v>18</v>
      </c>
      <c r="C226">
        <v>23</v>
      </c>
      <c r="D226" t="s">
        <v>107</v>
      </c>
      <c r="E226">
        <v>200001</v>
      </c>
    </row>
    <row r="227" spans="1:5" x14ac:dyDescent="0.25">
      <c r="A227" t="str">
        <f t="shared" si="3"/>
        <v>1831</v>
      </c>
      <c r="B227">
        <v>18</v>
      </c>
      <c r="C227">
        <v>31</v>
      </c>
      <c r="D227" t="s">
        <v>3</v>
      </c>
      <c r="E227">
        <v>200001</v>
      </c>
    </row>
    <row r="228" spans="1:5" x14ac:dyDescent="0.25">
      <c r="A228" t="str">
        <f t="shared" si="3"/>
        <v>1833</v>
      </c>
      <c r="B228">
        <v>18</v>
      </c>
      <c r="C228">
        <v>33</v>
      </c>
      <c r="D228" t="s">
        <v>4</v>
      </c>
      <c r="E228">
        <v>200001</v>
      </c>
    </row>
    <row r="229" spans="1:5" x14ac:dyDescent="0.25">
      <c r="A229" t="str">
        <f t="shared" si="3"/>
        <v>1834</v>
      </c>
      <c r="B229">
        <v>18</v>
      </c>
      <c r="C229">
        <v>34</v>
      </c>
      <c r="D229" t="s">
        <v>108</v>
      </c>
      <c r="E229">
        <v>200001</v>
      </c>
    </row>
    <row r="230" spans="1:5" x14ac:dyDescent="0.25">
      <c r="A230" t="str">
        <f t="shared" si="3"/>
        <v>1841</v>
      </c>
      <c r="B230">
        <v>18</v>
      </c>
      <c r="C230">
        <v>41</v>
      </c>
      <c r="D230" t="s">
        <v>92</v>
      </c>
      <c r="E230">
        <v>200001</v>
      </c>
    </row>
    <row r="231" spans="1:5" x14ac:dyDescent="0.25">
      <c r="A231" t="str">
        <f t="shared" si="3"/>
        <v>1842</v>
      </c>
      <c r="B231">
        <v>18</v>
      </c>
      <c r="C231">
        <v>42</v>
      </c>
      <c r="D231" t="s">
        <v>86</v>
      </c>
      <c r="E231">
        <v>200001</v>
      </c>
    </row>
    <row r="232" spans="1:5" x14ac:dyDescent="0.25">
      <c r="A232" t="str">
        <f t="shared" si="3"/>
        <v>1851</v>
      </c>
      <c r="B232">
        <v>18</v>
      </c>
      <c r="C232">
        <v>51</v>
      </c>
      <c r="D232" t="s">
        <v>87</v>
      </c>
      <c r="E232">
        <v>200001</v>
      </c>
    </row>
    <row r="233" spans="1:5" x14ac:dyDescent="0.25">
      <c r="A233" t="str">
        <f t="shared" si="3"/>
        <v>1861</v>
      </c>
      <c r="B233">
        <v>18</v>
      </c>
      <c r="C233">
        <v>61</v>
      </c>
      <c r="D233" t="s">
        <v>50</v>
      </c>
      <c r="E233">
        <v>200001</v>
      </c>
    </row>
    <row r="234" spans="1:5" x14ac:dyDescent="0.25">
      <c r="A234" t="str">
        <f t="shared" si="3"/>
        <v>1862</v>
      </c>
      <c r="B234">
        <v>18</v>
      </c>
      <c r="C234">
        <v>62</v>
      </c>
      <c r="D234" t="s">
        <v>109</v>
      </c>
      <c r="E234">
        <v>200001</v>
      </c>
    </row>
    <row r="235" spans="1:5" x14ac:dyDescent="0.25">
      <c r="A235" t="str">
        <f t="shared" si="3"/>
        <v>1863</v>
      </c>
      <c r="B235">
        <v>18</v>
      </c>
      <c r="C235">
        <v>63</v>
      </c>
      <c r="D235" t="s">
        <v>110</v>
      </c>
      <c r="E235">
        <v>200001</v>
      </c>
    </row>
    <row r="236" spans="1:5" x14ac:dyDescent="0.25">
      <c r="A236" t="str">
        <f t="shared" si="3"/>
        <v>1864</v>
      </c>
      <c r="B236">
        <v>18</v>
      </c>
      <c r="C236">
        <v>64</v>
      </c>
      <c r="D236" t="s">
        <v>111</v>
      </c>
      <c r="E236">
        <v>200001</v>
      </c>
    </row>
    <row r="237" spans="1:5" x14ac:dyDescent="0.25">
      <c r="A237" t="str">
        <f t="shared" si="3"/>
        <v>1871</v>
      </c>
      <c r="B237">
        <v>18</v>
      </c>
      <c r="C237">
        <v>71</v>
      </c>
      <c r="D237" t="s">
        <v>12</v>
      </c>
      <c r="E237">
        <v>200001</v>
      </c>
    </row>
    <row r="238" spans="1:5" x14ac:dyDescent="0.25">
      <c r="A238" t="str">
        <f t="shared" si="3"/>
        <v>1872</v>
      </c>
      <c r="B238">
        <v>18</v>
      </c>
      <c r="C238">
        <v>72</v>
      </c>
      <c r="D238" t="s">
        <v>13</v>
      </c>
      <c r="E238">
        <v>200001</v>
      </c>
    </row>
    <row r="239" spans="1:5" x14ac:dyDescent="0.25">
      <c r="A239" t="str">
        <f t="shared" si="3"/>
        <v>1882</v>
      </c>
      <c r="B239">
        <v>18</v>
      </c>
      <c r="C239">
        <v>82</v>
      </c>
      <c r="D239" t="s">
        <v>112</v>
      </c>
      <c r="E239">
        <v>200001</v>
      </c>
    </row>
    <row r="240" spans="1:5" x14ac:dyDescent="0.25">
      <c r="A240" t="str">
        <f t="shared" si="3"/>
        <v>1891</v>
      </c>
      <c r="B240">
        <v>18</v>
      </c>
      <c r="C240">
        <v>91</v>
      </c>
      <c r="D240" t="s">
        <v>15</v>
      </c>
      <c r="E240">
        <v>200001</v>
      </c>
    </row>
    <row r="241" spans="1:5" x14ac:dyDescent="0.25">
      <c r="A241" t="str">
        <f t="shared" si="3"/>
        <v>18101</v>
      </c>
      <c r="B241">
        <v>18</v>
      </c>
      <c r="C241">
        <v>101</v>
      </c>
      <c r="D241" t="s">
        <v>17</v>
      </c>
      <c r="E241">
        <v>200001</v>
      </c>
    </row>
    <row r="242" spans="1:5" x14ac:dyDescent="0.25">
      <c r="A242" t="str">
        <f t="shared" si="3"/>
        <v>18102</v>
      </c>
      <c r="B242">
        <v>18</v>
      </c>
      <c r="C242">
        <v>102</v>
      </c>
      <c r="D242" t="s">
        <v>18</v>
      </c>
      <c r="E242">
        <v>200001</v>
      </c>
    </row>
    <row r="243" spans="1:5" x14ac:dyDescent="0.25">
      <c r="A243" t="str">
        <f t="shared" si="3"/>
        <v>18108</v>
      </c>
      <c r="B243">
        <v>18</v>
      </c>
      <c r="C243">
        <v>108</v>
      </c>
      <c r="D243" t="s">
        <v>30</v>
      </c>
      <c r="E243">
        <v>200001</v>
      </c>
    </row>
    <row r="244" spans="1:5" x14ac:dyDescent="0.25">
      <c r="A244" t="str">
        <f t="shared" si="3"/>
        <v>18111</v>
      </c>
      <c r="B244">
        <v>18</v>
      </c>
      <c r="C244">
        <v>111</v>
      </c>
      <c r="D244" t="s">
        <v>19</v>
      </c>
      <c r="E244">
        <v>200001</v>
      </c>
    </row>
    <row r="245" spans="1:5" x14ac:dyDescent="0.25">
      <c r="A245" t="str">
        <f t="shared" si="3"/>
        <v>18121</v>
      </c>
      <c r="B245">
        <v>18</v>
      </c>
      <c r="C245">
        <v>121</v>
      </c>
      <c r="D245" t="s">
        <v>31</v>
      </c>
      <c r="E245">
        <v>200001</v>
      </c>
    </row>
    <row r="246" spans="1:5" x14ac:dyDescent="0.25">
      <c r="A246" t="str">
        <f t="shared" si="3"/>
        <v>18122</v>
      </c>
      <c r="B246">
        <v>18</v>
      </c>
      <c r="C246">
        <v>122</v>
      </c>
      <c r="D246" t="s">
        <v>32</v>
      </c>
      <c r="E246">
        <v>200001</v>
      </c>
    </row>
    <row r="247" spans="1:5" x14ac:dyDescent="0.25">
      <c r="A247" t="str">
        <f t="shared" si="3"/>
        <v>18201</v>
      </c>
      <c r="B247">
        <v>18</v>
      </c>
      <c r="C247">
        <v>201</v>
      </c>
      <c r="D247" t="s">
        <v>23</v>
      </c>
      <c r="E247">
        <v>200001</v>
      </c>
    </row>
    <row r="248" spans="1:5" x14ac:dyDescent="0.25">
      <c r="A248" t="str">
        <f t="shared" si="3"/>
        <v>18402</v>
      </c>
      <c r="B248">
        <v>18</v>
      </c>
      <c r="C248">
        <v>402</v>
      </c>
      <c r="D248" t="s">
        <v>86</v>
      </c>
      <c r="E248">
        <v>200001</v>
      </c>
    </row>
    <row r="249" spans="1:5" x14ac:dyDescent="0.25">
      <c r="A249" t="str">
        <f t="shared" si="3"/>
        <v>18404</v>
      </c>
      <c r="B249">
        <v>18</v>
      </c>
      <c r="C249">
        <v>404</v>
      </c>
      <c r="D249" t="s">
        <v>113</v>
      </c>
      <c r="E249">
        <v>200001</v>
      </c>
    </row>
    <row r="250" spans="1:5" x14ac:dyDescent="0.25">
      <c r="A250" t="str">
        <f t="shared" si="3"/>
        <v>18410</v>
      </c>
      <c r="B250">
        <v>18</v>
      </c>
      <c r="C250">
        <v>410</v>
      </c>
      <c r="D250" t="s">
        <v>114</v>
      </c>
      <c r="E250">
        <v>200001</v>
      </c>
    </row>
    <row r="251" spans="1:5" x14ac:dyDescent="0.25">
      <c r="A251" t="str">
        <f t="shared" si="3"/>
        <v>18414</v>
      </c>
      <c r="B251">
        <v>18</v>
      </c>
      <c r="C251">
        <v>414</v>
      </c>
      <c r="D251" t="s">
        <v>115</v>
      </c>
      <c r="E251">
        <v>200001</v>
      </c>
    </row>
    <row r="252" spans="1:5" x14ac:dyDescent="0.25">
      <c r="A252" t="str">
        <f t="shared" si="3"/>
        <v>18416</v>
      </c>
      <c r="B252">
        <v>18</v>
      </c>
      <c r="C252">
        <v>416</v>
      </c>
      <c r="D252" t="s">
        <v>116</v>
      </c>
      <c r="E252">
        <v>200001</v>
      </c>
    </row>
    <row r="253" spans="1:5" x14ac:dyDescent="0.25">
      <c r="A253" t="str">
        <f t="shared" si="3"/>
        <v>191</v>
      </c>
      <c r="B253">
        <v>19</v>
      </c>
      <c r="C253">
        <v>1</v>
      </c>
      <c r="D253" t="s">
        <v>0</v>
      </c>
      <c r="E253">
        <v>200001</v>
      </c>
    </row>
    <row r="254" spans="1:5" x14ac:dyDescent="0.25">
      <c r="A254" t="str">
        <f t="shared" si="3"/>
        <v>1911</v>
      </c>
      <c r="B254">
        <v>19</v>
      </c>
      <c r="C254">
        <v>11</v>
      </c>
      <c r="D254" t="s">
        <v>98</v>
      </c>
      <c r="E254">
        <v>200001</v>
      </c>
    </row>
    <row r="255" spans="1:5" x14ac:dyDescent="0.25">
      <c r="A255" t="str">
        <f t="shared" si="3"/>
        <v>1921</v>
      </c>
      <c r="B255">
        <v>19</v>
      </c>
      <c r="C255">
        <v>21</v>
      </c>
      <c r="D255" t="s">
        <v>99</v>
      </c>
      <c r="E255">
        <v>200001</v>
      </c>
    </row>
    <row r="256" spans="1:5" x14ac:dyDescent="0.25">
      <c r="A256" t="str">
        <f t="shared" si="3"/>
        <v>1931</v>
      </c>
      <c r="B256">
        <v>19</v>
      </c>
      <c r="C256">
        <v>31</v>
      </c>
      <c r="D256" t="s">
        <v>3</v>
      </c>
      <c r="E256">
        <v>200001</v>
      </c>
    </row>
    <row r="257" spans="1:5" x14ac:dyDescent="0.25">
      <c r="A257" t="str">
        <f t="shared" si="3"/>
        <v>1941</v>
      </c>
      <c r="B257">
        <v>19</v>
      </c>
      <c r="C257">
        <v>41</v>
      </c>
      <c r="D257" t="s">
        <v>117</v>
      </c>
      <c r="E257">
        <v>200001</v>
      </c>
    </row>
    <row r="258" spans="1:5" x14ac:dyDescent="0.25">
      <c r="A258" t="str">
        <f t="shared" ref="A258:A321" si="4">B258&amp;C258</f>
        <v>1942</v>
      </c>
      <c r="B258">
        <v>19</v>
      </c>
      <c r="C258">
        <v>42</v>
      </c>
      <c r="D258" t="s">
        <v>105</v>
      </c>
      <c r="E258">
        <v>200001</v>
      </c>
    </row>
    <row r="259" spans="1:5" x14ac:dyDescent="0.25">
      <c r="A259" t="str">
        <f t="shared" si="4"/>
        <v>1951</v>
      </c>
      <c r="B259">
        <v>19</v>
      </c>
      <c r="C259">
        <v>51</v>
      </c>
      <c r="D259" t="s">
        <v>118</v>
      </c>
      <c r="E259">
        <v>200001</v>
      </c>
    </row>
    <row r="260" spans="1:5" x14ac:dyDescent="0.25">
      <c r="A260" t="str">
        <f t="shared" si="4"/>
        <v>1971</v>
      </c>
      <c r="B260">
        <v>19</v>
      </c>
      <c r="C260">
        <v>71</v>
      </c>
      <c r="D260" t="s">
        <v>12</v>
      </c>
      <c r="E260">
        <v>200001</v>
      </c>
    </row>
    <row r="261" spans="1:5" x14ac:dyDescent="0.25">
      <c r="A261" t="str">
        <f t="shared" si="4"/>
        <v>1972</v>
      </c>
      <c r="B261">
        <v>19</v>
      </c>
      <c r="C261">
        <v>72</v>
      </c>
      <c r="D261" t="s">
        <v>13</v>
      </c>
      <c r="E261">
        <v>200001</v>
      </c>
    </row>
    <row r="262" spans="1:5" x14ac:dyDescent="0.25">
      <c r="A262" t="str">
        <f t="shared" si="4"/>
        <v>1981</v>
      </c>
      <c r="B262">
        <v>19</v>
      </c>
      <c r="C262">
        <v>81</v>
      </c>
      <c r="D262" t="s">
        <v>14</v>
      </c>
      <c r="E262">
        <v>200001</v>
      </c>
    </row>
    <row r="263" spans="1:5" x14ac:dyDescent="0.25">
      <c r="A263" t="str">
        <f t="shared" si="4"/>
        <v>19101</v>
      </c>
      <c r="B263">
        <v>19</v>
      </c>
      <c r="C263">
        <v>101</v>
      </c>
      <c r="D263" t="s">
        <v>17</v>
      </c>
      <c r="E263">
        <v>200001</v>
      </c>
    </row>
    <row r="264" spans="1:5" x14ac:dyDescent="0.25">
      <c r="A264" t="str">
        <f t="shared" si="4"/>
        <v>19102</v>
      </c>
      <c r="B264">
        <v>19</v>
      </c>
      <c r="C264">
        <v>102</v>
      </c>
      <c r="D264" t="s">
        <v>18</v>
      </c>
      <c r="E264">
        <v>200001</v>
      </c>
    </row>
    <row r="265" spans="1:5" x14ac:dyDescent="0.25">
      <c r="A265" t="str">
        <f t="shared" si="4"/>
        <v>19105</v>
      </c>
      <c r="B265">
        <v>19</v>
      </c>
      <c r="C265">
        <v>105</v>
      </c>
      <c r="D265" t="s">
        <v>103</v>
      </c>
      <c r="E265">
        <v>200001</v>
      </c>
    </row>
    <row r="266" spans="1:5" x14ac:dyDescent="0.25">
      <c r="A266" t="str">
        <f t="shared" si="4"/>
        <v>19108</v>
      </c>
      <c r="B266">
        <v>19</v>
      </c>
      <c r="C266">
        <v>108</v>
      </c>
      <c r="D266" t="s">
        <v>30</v>
      </c>
      <c r="E266">
        <v>200001</v>
      </c>
    </row>
    <row r="267" spans="1:5" x14ac:dyDescent="0.25">
      <c r="A267" t="str">
        <f t="shared" si="4"/>
        <v>19111</v>
      </c>
      <c r="B267">
        <v>19</v>
      </c>
      <c r="C267">
        <v>111</v>
      </c>
      <c r="D267" t="s">
        <v>104</v>
      </c>
      <c r="E267">
        <v>200001</v>
      </c>
    </row>
    <row r="268" spans="1:5" x14ac:dyDescent="0.25">
      <c r="A268" t="str">
        <f t="shared" si="4"/>
        <v>19113</v>
      </c>
      <c r="B268">
        <v>19</v>
      </c>
      <c r="C268">
        <v>113</v>
      </c>
      <c r="D268" t="s">
        <v>119</v>
      </c>
      <c r="E268">
        <v>200001</v>
      </c>
    </row>
    <row r="269" spans="1:5" x14ac:dyDescent="0.25">
      <c r="A269" t="str">
        <f t="shared" si="4"/>
        <v>19121</v>
      </c>
      <c r="B269">
        <v>19</v>
      </c>
      <c r="C269">
        <v>121</v>
      </c>
      <c r="D269" t="s">
        <v>31</v>
      </c>
      <c r="E269">
        <v>200001</v>
      </c>
    </row>
    <row r="270" spans="1:5" x14ac:dyDescent="0.25">
      <c r="A270" t="str">
        <f t="shared" si="4"/>
        <v>19122</v>
      </c>
      <c r="B270">
        <v>19</v>
      </c>
      <c r="C270">
        <v>122</v>
      </c>
      <c r="D270" t="s">
        <v>32</v>
      </c>
      <c r="E270">
        <v>200001</v>
      </c>
    </row>
    <row r="271" spans="1:5" x14ac:dyDescent="0.25">
      <c r="A271" t="str">
        <f t="shared" si="4"/>
        <v>19201</v>
      </c>
      <c r="B271">
        <v>19</v>
      </c>
      <c r="C271">
        <v>201</v>
      </c>
      <c r="D271" t="s">
        <v>23</v>
      </c>
      <c r="E271">
        <v>200001</v>
      </c>
    </row>
    <row r="272" spans="1:5" x14ac:dyDescent="0.25">
      <c r="A272" t="str">
        <f t="shared" si="4"/>
        <v>19403</v>
      </c>
      <c r="B272">
        <v>19</v>
      </c>
      <c r="C272">
        <v>403</v>
      </c>
      <c r="D272" t="s">
        <v>120</v>
      </c>
      <c r="E272">
        <v>200001</v>
      </c>
    </row>
    <row r="273" spans="1:5" x14ac:dyDescent="0.25">
      <c r="A273" t="str">
        <f t="shared" si="4"/>
        <v>19413</v>
      </c>
      <c r="B273">
        <v>19</v>
      </c>
      <c r="C273">
        <v>413</v>
      </c>
      <c r="D273" t="s">
        <v>121</v>
      </c>
      <c r="E273">
        <v>200001</v>
      </c>
    </row>
    <row r="274" spans="1:5" x14ac:dyDescent="0.25">
      <c r="A274" t="str">
        <f t="shared" si="4"/>
        <v>201</v>
      </c>
      <c r="B274">
        <v>20</v>
      </c>
      <c r="C274">
        <v>1</v>
      </c>
      <c r="D274" t="s">
        <v>0</v>
      </c>
      <c r="E274">
        <v>200001</v>
      </c>
    </row>
    <row r="275" spans="1:5" x14ac:dyDescent="0.25">
      <c r="A275" t="str">
        <f t="shared" si="4"/>
        <v>2011</v>
      </c>
      <c r="B275">
        <v>20</v>
      </c>
      <c r="C275">
        <v>11</v>
      </c>
      <c r="D275" t="s">
        <v>24</v>
      </c>
      <c r="E275">
        <v>200001</v>
      </c>
    </row>
    <row r="276" spans="1:5" x14ac:dyDescent="0.25">
      <c r="A276" t="str">
        <f t="shared" si="4"/>
        <v>2021</v>
      </c>
      <c r="B276">
        <v>20</v>
      </c>
      <c r="C276">
        <v>21</v>
      </c>
      <c r="D276" t="s">
        <v>25</v>
      </c>
      <c r="E276">
        <v>200001</v>
      </c>
    </row>
    <row r="277" spans="1:5" x14ac:dyDescent="0.25">
      <c r="A277" t="str">
        <f t="shared" si="4"/>
        <v>2031</v>
      </c>
      <c r="B277">
        <v>20</v>
      </c>
      <c r="C277">
        <v>31</v>
      </c>
      <c r="D277" t="s">
        <v>3</v>
      </c>
      <c r="E277">
        <v>200001</v>
      </c>
    </row>
    <row r="278" spans="1:5" x14ac:dyDescent="0.25">
      <c r="A278" t="str">
        <f t="shared" si="4"/>
        <v>2033</v>
      </c>
      <c r="B278">
        <v>20</v>
      </c>
      <c r="C278">
        <v>33</v>
      </c>
      <c r="D278" t="s">
        <v>4</v>
      </c>
      <c r="E278">
        <v>200001</v>
      </c>
    </row>
    <row r="279" spans="1:5" x14ac:dyDescent="0.25">
      <c r="A279" t="str">
        <f t="shared" si="4"/>
        <v>2041</v>
      </c>
      <c r="B279">
        <v>20</v>
      </c>
      <c r="C279">
        <v>41</v>
      </c>
      <c r="D279" t="s">
        <v>92</v>
      </c>
      <c r="E279">
        <v>200001</v>
      </c>
    </row>
    <row r="280" spans="1:5" x14ac:dyDescent="0.25">
      <c r="A280" t="str">
        <f t="shared" si="4"/>
        <v>2043</v>
      </c>
      <c r="B280">
        <v>20</v>
      </c>
      <c r="C280">
        <v>43</v>
      </c>
      <c r="D280" t="s">
        <v>122</v>
      </c>
      <c r="E280">
        <v>200001</v>
      </c>
    </row>
    <row r="281" spans="1:5" x14ac:dyDescent="0.25">
      <c r="A281" t="str">
        <f t="shared" si="4"/>
        <v>2051</v>
      </c>
      <c r="B281">
        <v>20</v>
      </c>
      <c r="C281">
        <v>51</v>
      </c>
      <c r="D281" t="s">
        <v>87</v>
      </c>
      <c r="E281">
        <v>200001</v>
      </c>
    </row>
    <row r="282" spans="1:5" x14ac:dyDescent="0.25">
      <c r="A282" t="str">
        <f t="shared" si="4"/>
        <v>2062</v>
      </c>
      <c r="B282">
        <v>20</v>
      </c>
      <c r="C282">
        <v>62</v>
      </c>
      <c r="D282" t="s">
        <v>88</v>
      </c>
      <c r="E282">
        <v>200001</v>
      </c>
    </row>
    <row r="283" spans="1:5" x14ac:dyDescent="0.25">
      <c r="A283" t="str">
        <f t="shared" si="4"/>
        <v>2064</v>
      </c>
      <c r="B283">
        <v>20</v>
      </c>
      <c r="C283">
        <v>64</v>
      </c>
      <c r="D283" t="s">
        <v>123</v>
      </c>
      <c r="E283">
        <v>200001</v>
      </c>
    </row>
    <row r="284" spans="1:5" x14ac:dyDescent="0.25">
      <c r="A284" t="str">
        <f t="shared" si="4"/>
        <v>2071</v>
      </c>
      <c r="B284">
        <v>20</v>
      </c>
      <c r="C284">
        <v>71</v>
      </c>
      <c r="D284" t="s">
        <v>12</v>
      </c>
      <c r="E284">
        <v>200001</v>
      </c>
    </row>
    <row r="285" spans="1:5" x14ac:dyDescent="0.25">
      <c r="A285" t="str">
        <f t="shared" si="4"/>
        <v>2072</v>
      </c>
      <c r="B285">
        <v>20</v>
      </c>
      <c r="C285">
        <v>72</v>
      </c>
      <c r="D285" t="s">
        <v>13</v>
      </c>
      <c r="E285">
        <v>200001</v>
      </c>
    </row>
    <row r="286" spans="1:5" x14ac:dyDescent="0.25">
      <c r="A286" t="str">
        <f t="shared" si="4"/>
        <v>2081</v>
      </c>
      <c r="B286">
        <v>20</v>
      </c>
      <c r="C286">
        <v>81</v>
      </c>
      <c r="D286" t="s">
        <v>14</v>
      </c>
      <c r="E286">
        <v>200001</v>
      </c>
    </row>
    <row r="287" spans="1:5" x14ac:dyDescent="0.25">
      <c r="A287" t="str">
        <f t="shared" si="4"/>
        <v>2084</v>
      </c>
      <c r="B287">
        <v>20</v>
      </c>
      <c r="C287">
        <v>84</v>
      </c>
      <c r="D287" t="s">
        <v>14</v>
      </c>
      <c r="E287">
        <v>200001</v>
      </c>
    </row>
    <row r="288" spans="1:5" x14ac:dyDescent="0.25">
      <c r="A288" t="str">
        <f t="shared" si="4"/>
        <v>2091</v>
      </c>
      <c r="B288">
        <v>20</v>
      </c>
      <c r="C288">
        <v>91</v>
      </c>
      <c r="D288" t="s">
        <v>15</v>
      </c>
      <c r="E288">
        <v>200001</v>
      </c>
    </row>
    <row r="289" spans="1:5" x14ac:dyDescent="0.25">
      <c r="A289" t="str">
        <f t="shared" si="4"/>
        <v>20101</v>
      </c>
      <c r="B289">
        <v>20</v>
      </c>
      <c r="C289">
        <v>101</v>
      </c>
      <c r="D289" t="s">
        <v>17</v>
      </c>
      <c r="E289">
        <v>200001</v>
      </c>
    </row>
    <row r="290" spans="1:5" x14ac:dyDescent="0.25">
      <c r="A290" t="str">
        <f t="shared" si="4"/>
        <v>20102</v>
      </c>
      <c r="B290">
        <v>20</v>
      </c>
      <c r="C290">
        <v>102</v>
      </c>
      <c r="D290" t="s">
        <v>18</v>
      </c>
      <c r="E290">
        <v>200001</v>
      </c>
    </row>
    <row r="291" spans="1:5" x14ac:dyDescent="0.25">
      <c r="A291" t="str">
        <f t="shared" si="4"/>
        <v>20111</v>
      </c>
      <c r="B291">
        <v>20</v>
      </c>
      <c r="C291">
        <v>111</v>
      </c>
      <c r="D291" t="s">
        <v>19</v>
      </c>
      <c r="E291">
        <v>200001</v>
      </c>
    </row>
    <row r="292" spans="1:5" x14ac:dyDescent="0.25">
      <c r="A292" t="str">
        <f t="shared" si="4"/>
        <v>20113</v>
      </c>
      <c r="B292">
        <v>20</v>
      </c>
      <c r="C292">
        <v>113</v>
      </c>
      <c r="D292" t="s">
        <v>20</v>
      </c>
      <c r="E292">
        <v>200001</v>
      </c>
    </row>
    <row r="293" spans="1:5" x14ac:dyDescent="0.25">
      <c r="A293" t="str">
        <f t="shared" si="4"/>
        <v>20121</v>
      </c>
      <c r="B293">
        <v>20</v>
      </c>
      <c r="C293">
        <v>121</v>
      </c>
      <c r="D293" t="s">
        <v>31</v>
      </c>
      <c r="E293">
        <v>200001</v>
      </c>
    </row>
    <row r="294" spans="1:5" x14ac:dyDescent="0.25">
      <c r="A294" t="str">
        <f t="shared" si="4"/>
        <v>20122</v>
      </c>
      <c r="B294">
        <v>20</v>
      </c>
      <c r="C294">
        <v>122</v>
      </c>
      <c r="D294" t="s">
        <v>32</v>
      </c>
      <c r="E294">
        <v>200001</v>
      </c>
    </row>
    <row r="295" spans="1:5" x14ac:dyDescent="0.25">
      <c r="A295" t="str">
        <f t="shared" si="4"/>
        <v>20161</v>
      </c>
      <c r="B295">
        <v>20</v>
      </c>
      <c r="C295">
        <v>161</v>
      </c>
      <c r="D295" t="s">
        <v>53</v>
      </c>
      <c r="E295">
        <v>200001</v>
      </c>
    </row>
    <row r="296" spans="1:5" x14ac:dyDescent="0.25">
      <c r="A296" t="str">
        <f t="shared" si="4"/>
        <v>20201</v>
      </c>
      <c r="B296">
        <v>20</v>
      </c>
      <c r="C296">
        <v>201</v>
      </c>
      <c r="D296" t="s">
        <v>23</v>
      </c>
      <c r="E296">
        <v>200001</v>
      </c>
    </row>
    <row r="297" spans="1:5" x14ac:dyDescent="0.25">
      <c r="A297" t="str">
        <f t="shared" si="4"/>
        <v>221</v>
      </c>
      <c r="B297">
        <v>22</v>
      </c>
      <c r="C297">
        <v>1</v>
      </c>
      <c r="D297" t="s">
        <v>0</v>
      </c>
      <c r="E297">
        <v>200001</v>
      </c>
    </row>
    <row r="298" spans="1:5" x14ac:dyDescent="0.25">
      <c r="A298" t="str">
        <f t="shared" si="4"/>
        <v>2211</v>
      </c>
      <c r="B298">
        <v>22</v>
      </c>
      <c r="C298">
        <v>11</v>
      </c>
      <c r="D298" t="s">
        <v>98</v>
      </c>
      <c r="E298">
        <v>200001</v>
      </c>
    </row>
    <row r="299" spans="1:5" x14ac:dyDescent="0.25">
      <c r="A299" t="str">
        <f t="shared" si="4"/>
        <v>2221</v>
      </c>
      <c r="B299">
        <v>22</v>
      </c>
      <c r="C299">
        <v>21</v>
      </c>
      <c r="D299" t="s">
        <v>99</v>
      </c>
      <c r="E299">
        <v>200001</v>
      </c>
    </row>
    <row r="300" spans="1:5" x14ac:dyDescent="0.25">
      <c r="A300" t="str">
        <f t="shared" si="4"/>
        <v>2231</v>
      </c>
      <c r="B300">
        <v>22</v>
      </c>
      <c r="C300">
        <v>31</v>
      </c>
      <c r="D300" t="s">
        <v>3</v>
      </c>
      <c r="E300">
        <v>200001</v>
      </c>
    </row>
    <row r="301" spans="1:5" x14ac:dyDescent="0.25">
      <c r="A301" t="str">
        <f t="shared" si="4"/>
        <v>2233</v>
      </c>
      <c r="B301">
        <v>22</v>
      </c>
      <c r="C301">
        <v>33</v>
      </c>
      <c r="D301" t="s">
        <v>4</v>
      </c>
      <c r="E301">
        <v>200001</v>
      </c>
    </row>
    <row r="302" spans="1:5" x14ac:dyDescent="0.25">
      <c r="A302" t="str">
        <f t="shared" si="4"/>
        <v>2241</v>
      </c>
      <c r="B302">
        <v>22</v>
      </c>
      <c r="C302">
        <v>41</v>
      </c>
      <c r="D302" t="s">
        <v>92</v>
      </c>
      <c r="E302">
        <v>200001</v>
      </c>
    </row>
    <row r="303" spans="1:5" x14ac:dyDescent="0.25">
      <c r="A303" t="str">
        <f t="shared" si="4"/>
        <v>2243</v>
      </c>
      <c r="B303">
        <v>22</v>
      </c>
      <c r="C303">
        <v>43</v>
      </c>
      <c r="D303" t="s">
        <v>124</v>
      </c>
      <c r="E303">
        <v>200001</v>
      </c>
    </row>
    <row r="304" spans="1:5" x14ac:dyDescent="0.25">
      <c r="A304" t="str">
        <f t="shared" si="4"/>
        <v>2244</v>
      </c>
      <c r="B304">
        <v>22</v>
      </c>
      <c r="C304">
        <v>44</v>
      </c>
      <c r="D304" t="s">
        <v>125</v>
      </c>
      <c r="E304">
        <v>200001</v>
      </c>
    </row>
    <row r="305" spans="1:5" x14ac:dyDescent="0.25">
      <c r="A305" t="str">
        <f t="shared" si="4"/>
        <v>2251</v>
      </c>
      <c r="B305">
        <v>22</v>
      </c>
      <c r="C305">
        <v>51</v>
      </c>
      <c r="D305" t="s">
        <v>87</v>
      </c>
      <c r="E305">
        <v>200001</v>
      </c>
    </row>
    <row r="306" spans="1:5" x14ac:dyDescent="0.25">
      <c r="A306" t="str">
        <f t="shared" si="4"/>
        <v>2271</v>
      </c>
      <c r="B306">
        <v>22</v>
      </c>
      <c r="C306">
        <v>71</v>
      </c>
      <c r="D306" t="s">
        <v>12</v>
      </c>
      <c r="E306">
        <v>200001</v>
      </c>
    </row>
    <row r="307" spans="1:5" x14ac:dyDescent="0.25">
      <c r="A307" t="str">
        <f t="shared" si="4"/>
        <v>2272</v>
      </c>
      <c r="B307">
        <v>22</v>
      </c>
      <c r="C307">
        <v>72</v>
      </c>
      <c r="D307" t="s">
        <v>13</v>
      </c>
      <c r="E307">
        <v>200001</v>
      </c>
    </row>
    <row r="308" spans="1:5" x14ac:dyDescent="0.25">
      <c r="A308" t="str">
        <f t="shared" si="4"/>
        <v>2281</v>
      </c>
      <c r="B308">
        <v>22</v>
      </c>
      <c r="C308">
        <v>81</v>
      </c>
      <c r="D308" t="s">
        <v>14</v>
      </c>
      <c r="E308">
        <v>200001</v>
      </c>
    </row>
    <row r="309" spans="1:5" x14ac:dyDescent="0.25">
      <c r="A309" t="str">
        <f t="shared" si="4"/>
        <v>2291</v>
      </c>
      <c r="B309">
        <v>22</v>
      </c>
      <c r="C309">
        <v>91</v>
      </c>
      <c r="D309" t="s">
        <v>15</v>
      </c>
      <c r="E309">
        <v>200001</v>
      </c>
    </row>
    <row r="310" spans="1:5" x14ac:dyDescent="0.25">
      <c r="A310" t="str">
        <f t="shared" si="4"/>
        <v>22101</v>
      </c>
      <c r="B310">
        <v>22</v>
      </c>
      <c r="C310">
        <v>101</v>
      </c>
      <c r="D310" t="s">
        <v>17</v>
      </c>
      <c r="E310">
        <v>200001</v>
      </c>
    </row>
    <row r="311" spans="1:5" x14ac:dyDescent="0.25">
      <c r="A311" t="str">
        <f t="shared" si="4"/>
        <v>22102</v>
      </c>
      <c r="B311">
        <v>22</v>
      </c>
      <c r="C311">
        <v>102</v>
      </c>
      <c r="D311" t="s">
        <v>18</v>
      </c>
      <c r="E311">
        <v>200001</v>
      </c>
    </row>
    <row r="312" spans="1:5" x14ac:dyDescent="0.25">
      <c r="A312" t="str">
        <f t="shared" si="4"/>
        <v>22108</v>
      </c>
      <c r="B312">
        <v>22</v>
      </c>
      <c r="C312">
        <v>108</v>
      </c>
      <c r="D312" t="s">
        <v>30</v>
      </c>
      <c r="E312">
        <v>200001</v>
      </c>
    </row>
    <row r="313" spans="1:5" x14ac:dyDescent="0.25">
      <c r="A313" t="str">
        <f t="shared" si="4"/>
        <v>22111</v>
      </c>
      <c r="B313">
        <v>22</v>
      </c>
      <c r="C313">
        <v>111</v>
      </c>
      <c r="D313" t="s">
        <v>19</v>
      </c>
      <c r="E313">
        <v>200001</v>
      </c>
    </row>
    <row r="314" spans="1:5" x14ac:dyDescent="0.25">
      <c r="A314" t="str">
        <f t="shared" si="4"/>
        <v>22121</v>
      </c>
      <c r="B314">
        <v>22</v>
      </c>
      <c r="C314">
        <v>121</v>
      </c>
      <c r="D314" t="s">
        <v>31</v>
      </c>
      <c r="E314">
        <v>200001</v>
      </c>
    </row>
    <row r="315" spans="1:5" x14ac:dyDescent="0.25">
      <c r="A315" t="str">
        <f t="shared" si="4"/>
        <v>22122</v>
      </c>
      <c r="B315">
        <v>22</v>
      </c>
      <c r="C315">
        <v>122</v>
      </c>
      <c r="D315" t="s">
        <v>32</v>
      </c>
      <c r="E315">
        <v>200001</v>
      </c>
    </row>
    <row r="316" spans="1:5" x14ac:dyDescent="0.25">
      <c r="A316" t="str">
        <f t="shared" si="4"/>
        <v>22162</v>
      </c>
      <c r="B316">
        <v>22</v>
      </c>
      <c r="C316">
        <v>162</v>
      </c>
      <c r="D316" t="s">
        <v>126</v>
      </c>
      <c r="E316">
        <v>200001</v>
      </c>
    </row>
    <row r="317" spans="1:5" x14ac:dyDescent="0.25">
      <c r="A317" t="str">
        <f t="shared" si="4"/>
        <v>22201</v>
      </c>
      <c r="B317">
        <v>22</v>
      </c>
      <c r="C317">
        <v>201</v>
      </c>
      <c r="D317" t="s">
        <v>23</v>
      </c>
      <c r="E317">
        <v>200001</v>
      </c>
    </row>
    <row r="318" spans="1:5" x14ac:dyDescent="0.25">
      <c r="A318" t="str">
        <f t="shared" si="4"/>
        <v>22402</v>
      </c>
      <c r="B318">
        <v>22</v>
      </c>
      <c r="C318">
        <v>402</v>
      </c>
      <c r="D318" t="s">
        <v>127</v>
      </c>
      <c r="E318">
        <v>200001</v>
      </c>
    </row>
    <row r="319" spans="1:5" x14ac:dyDescent="0.25">
      <c r="A319" t="str">
        <f t="shared" si="4"/>
        <v>22404</v>
      </c>
      <c r="B319">
        <v>22</v>
      </c>
      <c r="C319">
        <v>404</v>
      </c>
      <c r="D319" t="s">
        <v>128</v>
      </c>
      <c r="E319">
        <v>200001</v>
      </c>
    </row>
    <row r="320" spans="1:5" x14ac:dyDescent="0.25">
      <c r="A320" t="str">
        <f t="shared" si="4"/>
        <v>22414</v>
      </c>
      <c r="B320">
        <v>22</v>
      </c>
      <c r="C320">
        <v>414</v>
      </c>
      <c r="D320" t="s">
        <v>129</v>
      </c>
      <c r="E320">
        <v>200001</v>
      </c>
    </row>
    <row r="321" spans="1:5" x14ac:dyDescent="0.25">
      <c r="A321" t="str">
        <f t="shared" si="4"/>
        <v>231</v>
      </c>
      <c r="B321">
        <v>23</v>
      </c>
      <c r="C321">
        <v>1</v>
      </c>
      <c r="D321" t="s">
        <v>0</v>
      </c>
      <c r="E321">
        <v>200001</v>
      </c>
    </row>
    <row r="322" spans="1:5" x14ac:dyDescent="0.25">
      <c r="A322" t="str">
        <f t="shared" ref="A322:A385" si="5">B322&amp;C322</f>
        <v>2311</v>
      </c>
      <c r="B322">
        <v>23</v>
      </c>
      <c r="C322">
        <v>11</v>
      </c>
      <c r="D322" t="s">
        <v>130</v>
      </c>
      <c r="E322">
        <v>200001</v>
      </c>
    </row>
    <row r="323" spans="1:5" x14ac:dyDescent="0.25">
      <c r="A323" t="str">
        <f t="shared" si="5"/>
        <v>2321</v>
      </c>
      <c r="B323">
        <v>23</v>
      </c>
      <c r="C323">
        <v>21</v>
      </c>
      <c r="D323" t="s">
        <v>131</v>
      </c>
      <c r="E323">
        <v>200001</v>
      </c>
    </row>
    <row r="324" spans="1:5" x14ac:dyDescent="0.25">
      <c r="A324" t="str">
        <f t="shared" si="5"/>
        <v>2331</v>
      </c>
      <c r="B324">
        <v>23</v>
      </c>
      <c r="C324">
        <v>31</v>
      </c>
      <c r="D324" t="s">
        <v>3</v>
      </c>
      <c r="E324">
        <v>200001</v>
      </c>
    </row>
    <row r="325" spans="1:5" x14ac:dyDescent="0.25">
      <c r="A325" t="str">
        <f t="shared" si="5"/>
        <v>2333</v>
      </c>
      <c r="B325">
        <v>23</v>
      </c>
      <c r="C325">
        <v>33</v>
      </c>
      <c r="D325" t="s">
        <v>4</v>
      </c>
      <c r="E325">
        <v>200001</v>
      </c>
    </row>
    <row r="326" spans="1:5" x14ac:dyDescent="0.25">
      <c r="A326" t="str">
        <f t="shared" si="5"/>
        <v>2341</v>
      </c>
      <c r="B326">
        <v>23</v>
      </c>
      <c r="C326">
        <v>41</v>
      </c>
      <c r="D326" t="s">
        <v>92</v>
      </c>
      <c r="E326">
        <v>200001</v>
      </c>
    </row>
    <row r="327" spans="1:5" x14ac:dyDescent="0.25">
      <c r="A327" t="str">
        <f t="shared" si="5"/>
        <v>2351</v>
      </c>
      <c r="B327">
        <v>23</v>
      </c>
      <c r="C327">
        <v>51</v>
      </c>
      <c r="D327" t="s">
        <v>87</v>
      </c>
      <c r="E327">
        <v>200001</v>
      </c>
    </row>
    <row r="328" spans="1:5" x14ac:dyDescent="0.25">
      <c r="A328" t="str">
        <f t="shared" si="5"/>
        <v>2362</v>
      </c>
      <c r="B328">
        <v>23</v>
      </c>
      <c r="C328">
        <v>62</v>
      </c>
      <c r="D328" t="s">
        <v>49</v>
      </c>
      <c r="E328">
        <v>200001</v>
      </c>
    </row>
    <row r="329" spans="1:5" x14ac:dyDescent="0.25">
      <c r="A329" t="str">
        <f t="shared" si="5"/>
        <v>2364</v>
      </c>
      <c r="B329">
        <v>23</v>
      </c>
      <c r="C329">
        <v>64</v>
      </c>
      <c r="D329" t="s">
        <v>132</v>
      </c>
      <c r="E329">
        <v>200001</v>
      </c>
    </row>
    <row r="330" spans="1:5" x14ac:dyDescent="0.25">
      <c r="A330" t="str">
        <f t="shared" si="5"/>
        <v>2371</v>
      </c>
      <c r="B330">
        <v>23</v>
      </c>
      <c r="C330">
        <v>71</v>
      </c>
      <c r="D330" t="s">
        <v>12</v>
      </c>
      <c r="E330">
        <v>200001</v>
      </c>
    </row>
    <row r="331" spans="1:5" x14ac:dyDescent="0.25">
      <c r="A331" t="str">
        <f t="shared" si="5"/>
        <v>2372</v>
      </c>
      <c r="B331">
        <v>23</v>
      </c>
      <c r="C331">
        <v>72</v>
      </c>
      <c r="D331" t="s">
        <v>13</v>
      </c>
      <c r="E331">
        <v>200001</v>
      </c>
    </row>
    <row r="332" spans="1:5" x14ac:dyDescent="0.25">
      <c r="A332" t="str">
        <f t="shared" si="5"/>
        <v>2382</v>
      </c>
      <c r="B332">
        <v>23</v>
      </c>
      <c r="C332">
        <v>82</v>
      </c>
      <c r="D332" t="s">
        <v>112</v>
      </c>
      <c r="E332">
        <v>200001</v>
      </c>
    </row>
    <row r="333" spans="1:5" x14ac:dyDescent="0.25">
      <c r="A333" t="str">
        <f t="shared" si="5"/>
        <v>2385</v>
      </c>
      <c r="B333">
        <v>23</v>
      </c>
      <c r="C333">
        <v>85</v>
      </c>
      <c r="D333" t="s">
        <v>133</v>
      </c>
      <c r="E333">
        <v>200001</v>
      </c>
    </row>
    <row r="334" spans="1:5" x14ac:dyDescent="0.25">
      <c r="A334" t="str">
        <f t="shared" si="5"/>
        <v>2391</v>
      </c>
      <c r="B334">
        <v>23</v>
      </c>
      <c r="C334">
        <v>91</v>
      </c>
      <c r="D334" t="s">
        <v>15</v>
      </c>
      <c r="E334">
        <v>200001</v>
      </c>
    </row>
    <row r="335" spans="1:5" x14ac:dyDescent="0.25">
      <c r="A335" t="str">
        <f t="shared" si="5"/>
        <v>23101</v>
      </c>
      <c r="B335">
        <v>23</v>
      </c>
      <c r="C335">
        <v>101</v>
      </c>
      <c r="D335" t="s">
        <v>17</v>
      </c>
      <c r="E335">
        <v>200001</v>
      </c>
    </row>
    <row r="336" spans="1:5" x14ac:dyDescent="0.25">
      <c r="A336" t="str">
        <f t="shared" si="5"/>
        <v>23102</v>
      </c>
      <c r="B336">
        <v>23</v>
      </c>
      <c r="C336">
        <v>102</v>
      </c>
      <c r="D336" t="s">
        <v>18</v>
      </c>
      <c r="E336">
        <v>200001</v>
      </c>
    </row>
    <row r="337" spans="1:5" x14ac:dyDescent="0.25">
      <c r="A337" t="str">
        <f t="shared" si="5"/>
        <v>23111</v>
      </c>
      <c r="B337">
        <v>23</v>
      </c>
      <c r="C337">
        <v>111</v>
      </c>
      <c r="D337" t="s">
        <v>104</v>
      </c>
      <c r="E337">
        <v>200001</v>
      </c>
    </row>
    <row r="338" spans="1:5" x14ac:dyDescent="0.25">
      <c r="A338" t="str">
        <f t="shared" si="5"/>
        <v>23121</v>
      </c>
      <c r="B338">
        <v>23</v>
      </c>
      <c r="C338">
        <v>121</v>
      </c>
      <c r="D338" t="s">
        <v>31</v>
      </c>
      <c r="E338">
        <v>200001</v>
      </c>
    </row>
    <row r="339" spans="1:5" x14ac:dyDescent="0.25">
      <c r="A339" t="str">
        <f t="shared" si="5"/>
        <v>23122</v>
      </c>
      <c r="B339">
        <v>23</v>
      </c>
      <c r="C339">
        <v>122</v>
      </c>
      <c r="D339" t="s">
        <v>32</v>
      </c>
      <c r="E339">
        <v>200001</v>
      </c>
    </row>
    <row r="340" spans="1:5" x14ac:dyDescent="0.25">
      <c r="A340" t="str">
        <f t="shared" si="5"/>
        <v>23140</v>
      </c>
      <c r="B340">
        <v>23</v>
      </c>
      <c r="C340">
        <v>140</v>
      </c>
      <c r="D340" t="s">
        <v>134</v>
      </c>
      <c r="E340">
        <v>200001</v>
      </c>
    </row>
    <row r="341" spans="1:5" x14ac:dyDescent="0.25">
      <c r="A341" t="str">
        <f t="shared" si="5"/>
        <v>23201</v>
      </c>
      <c r="B341">
        <v>23</v>
      </c>
      <c r="C341">
        <v>201</v>
      </c>
      <c r="D341" t="s">
        <v>23</v>
      </c>
      <c r="E341">
        <v>200001</v>
      </c>
    </row>
    <row r="342" spans="1:5" x14ac:dyDescent="0.25">
      <c r="A342" t="str">
        <f t="shared" si="5"/>
        <v>23402</v>
      </c>
      <c r="B342">
        <v>23</v>
      </c>
      <c r="C342">
        <v>402</v>
      </c>
      <c r="D342" t="s">
        <v>42</v>
      </c>
      <c r="E342">
        <v>200001</v>
      </c>
    </row>
    <row r="343" spans="1:5" x14ac:dyDescent="0.25">
      <c r="A343" t="str">
        <f t="shared" si="5"/>
        <v>23403</v>
      </c>
      <c r="B343">
        <v>23</v>
      </c>
      <c r="C343">
        <v>403</v>
      </c>
      <c r="D343" t="s">
        <v>113</v>
      </c>
      <c r="E343">
        <v>200001</v>
      </c>
    </row>
    <row r="344" spans="1:5" x14ac:dyDescent="0.25">
      <c r="A344" t="str">
        <f t="shared" si="5"/>
        <v>23404</v>
      </c>
      <c r="B344">
        <v>23</v>
      </c>
      <c r="C344">
        <v>404</v>
      </c>
      <c r="D344" t="s">
        <v>113</v>
      </c>
      <c r="E344">
        <v>200001</v>
      </c>
    </row>
    <row r="345" spans="1:5" x14ac:dyDescent="0.25">
      <c r="A345" t="str">
        <f t="shared" si="5"/>
        <v>23413</v>
      </c>
      <c r="B345">
        <v>23</v>
      </c>
      <c r="C345">
        <v>413</v>
      </c>
      <c r="D345" t="s">
        <v>115</v>
      </c>
      <c r="E345">
        <v>200001</v>
      </c>
    </row>
    <row r="346" spans="1:5" x14ac:dyDescent="0.25">
      <c r="A346" t="str">
        <f t="shared" si="5"/>
        <v>23414</v>
      </c>
      <c r="B346">
        <v>23</v>
      </c>
      <c r="C346">
        <v>414</v>
      </c>
      <c r="D346" t="s">
        <v>115</v>
      </c>
      <c r="E346">
        <v>200001</v>
      </c>
    </row>
    <row r="347" spans="1:5" x14ac:dyDescent="0.25">
      <c r="A347" t="str">
        <f t="shared" si="5"/>
        <v>23420</v>
      </c>
      <c r="B347">
        <v>23</v>
      </c>
      <c r="C347">
        <v>420</v>
      </c>
      <c r="D347" t="s">
        <v>42</v>
      </c>
      <c r="E347">
        <v>200001</v>
      </c>
    </row>
    <row r="348" spans="1:5" x14ac:dyDescent="0.25">
      <c r="A348" t="str">
        <f t="shared" si="5"/>
        <v>251</v>
      </c>
      <c r="B348">
        <v>25</v>
      </c>
      <c r="C348">
        <v>1</v>
      </c>
      <c r="D348" t="s">
        <v>54</v>
      </c>
      <c r="E348">
        <v>200001</v>
      </c>
    </row>
    <row r="349" spans="1:5" x14ac:dyDescent="0.25">
      <c r="A349" t="str">
        <f t="shared" si="5"/>
        <v>252</v>
      </c>
      <c r="B349">
        <v>25</v>
      </c>
      <c r="C349">
        <v>2</v>
      </c>
      <c r="D349" t="s">
        <v>78</v>
      </c>
      <c r="E349">
        <v>200001</v>
      </c>
    </row>
    <row r="350" spans="1:5" x14ac:dyDescent="0.25">
      <c r="A350" t="str">
        <f t="shared" si="5"/>
        <v>253</v>
      </c>
      <c r="B350">
        <v>25</v>
      </c>
      <c r="C350">
        <v>3</v>
      </c>
      <c r="D350" t="s">
        <v>55</v>
      </c>
      <c r="E350">
        <v>200001</v>
      </c>
    </row>
    <row r="351" spans="1:5" x14ac:dyDescent="0.25">
      <c r="A351" t="str">
        <f t="shared" si="5"/>
        <v>2511</v>
      </c>
      <c r="B351">
        <v>25</v>
      </c>
      <c r="C351">
        <v>11</v>
      </c>
      <c r="D351" t="s">
        <v>36</v>
      </c>
      <c r="E351">
        <v>200001</v>
      </c>
    </row>
    <row r="352" spans="1:5" x14ac:dyDescent="0.25">
      <c r="A352" t="str">
        <f t="shared" si="5"/>
        <v>2512</v>
      </c>
      <c r="B352">
        <v>25</v>
      </c>
      <c r="C352">
        <v>12</v>
      </c>
      <c r="D352" t="s">
        <v>36</v>
      </c>
      <c r="E352">
        <v>200001</v>
      </c>
    </row>
    <row r="353" spans="1:5" x14ac:dyDescent="0.25">
      <c r="A353" t="str">
        <f t="shared" si="5"/>
        <v>2521</v>
      </c>
      <c r="B353">
        <v>25</v>
      </c>
      <c r="C353">
        <v>21</v>
      </c>
      <c r="D353" t="s">
        <v>37</v>
      </c>
      <c r="E353">
        <v>200001</v>
      </c>
    </row>
    <row r="354" spans="1:5" x14ac:dyDescent="0.25">
      <c r="A354" t="str">
        <f t="shared" si="5"/>
        <v>2522</v>
      </c>
      <c r="B354">
        <v>25</v>
      </c>
      <c r="C354">
        <v>22</v>
      </c>
      <c r="D354" t="s">
        <v>37</v>
      </c>
      <c r="E354">
        <v>200001</v>
      </c>
    </row>
    <row r="355" spans="1:5" x14ac:dyDescent="0.25">
      <c r="A355" t="str">
        <f t="shared" si="5"/>
        <v>2523</v>
      </c>
      <c r="B355">
        <v>25</v>
      </c>
      <c r="C355">
        <v>23</v>
      </c>
      <c r="D355" t="s">
        <v>56</v>
      </c>
      <c r="E355">
        <v>200001</v>
      </c>
    </row>
    <row r="356" spans="1:5" x14ac:dyDescent="0.25">
      <c r="A356" t="str">
        <f t="shared" si="5"/>
        <v>2531</v>
      </c>
      <c r="B356">
        <v>25</v>
      </c>
      <c r="C356">
        <v>31</v>
      </c>
      <c r="D356" t="s">
        <v>57</v>
      </c>
      <c r="E356">
        <v>200001</v>
      </c>
    </row>
    <row r="357" spans="1:5" x14ac:dyDescent="0.25">
      <c r="A357" t="str">
        <f t="shared" si="5"/>
        <v>2536</v>
      </c>
      <c r="B357">
        <v>25</v>
      </c>
      <c r="C357">
        <v>36</v>
      </c>
      <c r="D357" t="s">
        <v>58</v>
      </c>
      <c r="E357">
        <v>200001</v>
      </c>
    </row>
    <row r="358" spans="1:5" x14ac:dyDescent="0.25">
      <c r="A358" t="str">
        <f t="shared" si="5"/>
        <v>2537</v>
      </c>
      <c r="B358">
        <v>25</v>
      </c>
      <c r="C358">
        <v>37</v>
      </c>
      <c r="D358" t="s">
        <v>59</v>
      </c>
      <c r="E358">
        <v>200001</v>
      </c>
    </row>
    <row r="359" spans="1:5" x14ac:dyDescent="0.25">
      <c r="A359" t="str">
        <f t="shared" si="5"/>
        <v>2538</v>
      </c>
      <c r="B359">
        <v>25</v>
      </c>
      <c r="C359">
        <v>38</v>
      </c>
      <c r="D359" t="s">
        <v>60</v>
      </c>
      <c r="E359">
        <v>200001</v>
      </c>
    </row>
    <row r="360" spans="1:5" x14ac:dyDescent="0.25">
      <c r="A360" t="str">
        <f t="shared" si="5"/>
        <v>2543</v>
      </c>
      <c r="B360">
        <v>25</v>
      </c>
      <c r="C360">
        <v>43</v>
      </c>
      <c r="D360" t="s">
        <v>61</v>
      </c>
      <c r="E360">
        <v>200001</v>
      </c>
    </row>
    <row r="361" spans="1:5" x14ac:dyDescent="0.25">
      <c r="A361" t="str">
        <f t="shared" si="5"/>
        <v>2544</v>
      </c>
      <c r="B361">
        <v>25</v>
      </c>
      <c r="C361">
        <v>44</v>
      </c>
      <c r="D361" t="s">
        <v>61</v>
      </c>
      <c r="E361">
        <v>200001</v>
      </c>
    </row>
    <row r="362" spans="1:5" x14ac:dyDescent="0.25">
      <c r="A362" t="str">
        <f t="shared" si="5"/>
        <v>2546</v>
      </c>
      <c r="B362">
        <v>25</v>
      </c>
      <c r="C362">
        <v>46</v>
      </c>
      <c r="D362" t="s">
        <v>63</v>
      </c>
      <c r="E362">
        <v>200001</v>
      </c>
    </row>
    <row r="363" spans="1:5" x14ac:dyDescent="0.25">
      <c r="A363" t="str">
        <f t="shared" si="5"/>
        <v>2547</v>
      </c>
      <c r="B363">
        <v>25</v>
      </c>
      <c r="C363">
        <v>47</v>
      </c>
      <c r="D363" t="s">
        <v>64</v>
      </c>
      <c r="E363">
        <v>200001</v>
      </c>
    </row>
    <row r="364" spans="1:5" x14ac:dyDescent="0.25">
      <c r="A364" t="str">
        <f t="shared" si="5"/>
        <v>2551</v>
      </c>
      <c r="B364">
        <v>25</v>
      </c>
      <c r="C364">
        <v>51</v>
      </c>
      <c r="D364" t="s">
        <v>65</v>
      </c>
      <c r="E364">
        <v>200001</v>
      </c>
    </row>
    <row r="365" spans="1:5" x14ac:dyDescent="0.25">
      <c r="A365" t="str">
        <f t="shared" si="5"/>
        <v>2561</v>
      </c>
      <c r="B365">
        <v>25</v>
      </c>
      <c r="C365">
        <v>61</v>
      </c>
      <c r="D365" t="s">
        <v>135</v>
      </c>
      <c r="E365">
        <v>200001</v>
      </c>
    </row>
    <row r="366" spans="1:5" x14ac:dyDescent="0.25">
      <c r="A366" t="str">
        <f t="shared" si="5"/>
        <v>2562</v>
      </c>
      <c r="B366">
        <v>25</v>
      </c>
      <c r="C366">
        <v>62</v>
      </c>
      <c r="D366" t="s">
        <v>136</v>
      </c>
      <c r="E366">
        <v>200001</v>
      </c>
    </row>
    <row r="367" spans="1:5" x14ac:dyDescent="0.25">
      <c r="A367" t="str">
        <f t="shared" si="5"/>
        <v>2563</v>
      </c>
      <c r="B367">
        <v>25</v>
      </c>
      <c r="C367">
        <v>63</v>
      </c>
      <c r="D367" t="s">
        <v>137</v>
      </c>
      <c r="E367">
        <v>200001</v>
      </c>
    </row>
    <row r="368" spans="1:5" x14ac:dyDescent="0.25">
      <c r="A368" t="str">
        <f t="shared" si="5"/>
        <v>2564</v>
      </c>
      <c r="B368">
        <v>25</v>
      </c>
      <c r="C368">
        <v>64</v>
      </c>
      <c r="D368" t="s">
        <v>138</v>
      </c>
      <c r="E368">
        <v>200001</v>
      </c>
    </row>
    <row r="369" spans="1:5" x14ac:dyDescent="0.25">
      <c r="A369" t="str">
        <f t="shared" si="5"/>
        <v>2565</v>
      </c>
      <c r="B369">
        <v>25</v>
      </c>
      <c r="C369">
        <v>65</v>
      </c>
      <c r="D369" t="s">
        <v>139</v>
      </c>
      <c r="E369">
        <v>200001</v>
      </c>
    </row>
    <row r="370" spans="1:5" x14ac:dyDescent="0.25">
      <c r="A370" t="str">
        <f t="shared" si="5"/>
        <v>2566</v>
      </c>
      <c r="B370">
        <v>25</v>
      </c>
      <c r="C370">
        <v>66</v>
      </c>
      <c r="D370" t="s">
        <v>140</v>
      </c>
      <c r="E370">
        <v>200001</v>
      </c>
    </row>
    <row r="371" spans="1:5" x14ac:dyDescent="0.25">
      <c r="A371" t="str">
        <f t="shared" si="5"/>
        <v>2571</v>
      </c>
      <c r="B371">
        <v>25</v>
      </c>
      <c r="C371">
        <v>71</v>
      </c>
      <c r="D371" t="s">
        <v>66</v>
      </c>
      <c r="E371">
        <v>200001</v>
      </c>
    </row>
    <row r="372" spans="1:5" x14ac:dyDescent="0.25">
      <c r="A372" t="str">
        <f t="shared" si="5"/>
        <v>2572</v>
      </c>
      <c r="B372">
        <v>25</v>
      </c>
      <c r="C372">
        <v>72</v>
      </c>
      <c r="D372" t="s">
        <v>40</v>
      </c>
      <c r="E372">
        <v>200001</v>
      </c>
    </row>
    <row r="373" spans="1:5" x14ac:dyDescent="0.25">
      <c r="A373" t="str">
        <f t="shared" si="5"/>
        <v>2581</v>
      </c>
      <c r="B373">
        <v>25</v>
      </c>
      <c r="C373">
        <v>81</v>
      </c>
      <c r="D373" t="s">
        <v>67</v>
      </c>
      <c r="E373">
        <v>200001</v>
      </c>
    </row>
    <row r="374" spans="1:5" x14ac:dyDescent="0.25">
      <c r="A374" t="str">
        <f t="shared" si="5"/>
        <v>2591</v>
      </c>
      <c r="B374">
        <v>25</v>
      </c>
      <c r="C374">
        <v>91</v>
      </c>
      <c r="D374" t="s">
        <v>68</v>
      </c>
      <c r="E374">
        <v>200001</v>
      </c>
    </row>
    <row r="375" spans="1:5" x14ac:dyDescent="0.25">
      <c r="A375" t="str">
        <f t="shared" si="5"/>
        <v>25101</v>
      </c>
      <c r="B375">
        <v>25</v>
      </c>
      <c r="C375">
        <v>101</v>
      </c>
      <c r="D375" t="s">
        <v>43</v>
      </c>
      <c r="E375">
        <v>200001</v>
      </c>
    </row>
    <row r="376" spans="1:5" x14ac:dyDescent="0.25">
      <c r="A376" t="str">
        <f t="shared" si="5"/>
        <v>25102</v>
      </c>
      <c r="B376">
        <v>25</v>
      </c>
      <c r="C376">
        <v>102</v>
      </c>
      <c r="D376" t="s">
        <v>18</v>
      </c>
      <c r="E376">
        <v>200001</v>
      </c>
    </row>
    <row r="377" spans="1:5" x14ac:dyDescent="0.25">
      <c r="A377" t="str">
        <f t="shared" si="5"/>
        <v>25112</v>
      </c>
      <c r="B377">
        <v>25</v>
      </c>
      <c r="C377">
        <v>112</v>
      </c>
      <c r="D377" t="s">
        <v>69</v>
      </c>
      <c r="E377">
        <v>200001</v>
      </c>
    </row>
    <row r="378" spans="1:5" x14ac:dyDescent="0.25">
      <c r="A378" t="str">
        <f t="shared" si="5"/>
        <v>25124</v>
      </c>
      <c r="B378">
        <v>25</v>
      </c>
      <c r="C378">
        <v>124</v>
      </c>
      <c r="D378" t="s">
        <v>54</v>
      </c>
      <c r="E378">
        <v>200001</v>
      </c>
    </row>
    <row r="379" spans="1:5" x14ac:dyDescent="0.25">
      <c r="A379" t="str">
        <f t="shared" si="5"/>
        <v>25153</v>
      </c>
      <c r="B379">
        <v>25</v>
      </c>
      <c r="C379">
        <v>153</v>
      </c>
      <c r="D379" t="s">
        <v>70</v>
      </c>
      <c r="E379">
        <v>200001</v>
      </c>
    </row>
    <row r="380" spans="1:5" x14ac:dyDescent="0.25">
      <c r="A380" t="str">
        <f t="shared" si="5"/>
        <v>25161</v>
      </c>
      <c r="B380">
        <v>25</v>
      </c>
      <c r="C380">
        <v>161</v>
      </c>
      <c r="D380" t="s">
        <v>71</v>
      </c>
      <c r="E380">
        <v>200001</v>
      </c>
    </row>
    <row r="381" spans="1:5" x14ac:dyDescent="0.25">
      <c r="A381" t="str">
        <f t="shared" si="5"/>
        <v>25163</v>
      </c>
      <c r="B381">
        <v>25</v>
      </c>
      <c r="C381">
        <v>163</v>
      </c>
      <c r="D381" t="s">
        <v>71</v>
      </c>
      <c r="E381">
        <v>200001</v>
      </c>
    </row>
    <row r="382" spans="1:5" x14ac:dyDescent="0.25">
      <c r="A382" t="str">
        <f t="shared" si="5"/>
        <v>25164</v>
      </c>
      <c r="B382">
        <v>25</v>
      </c>
      <c r="C382">
        <v>164</v>
      </c>
      <c r="D382" t="s">
        <v>72</v>
      </c>
      <c r="E382">
        <v>200001</v>
      </c>
    </row>
    <row r="383" spans="1:5" x14ac:dyDescent="0.25">
      <c r="A383" t="str">
        <f t="shared" si="5"/>
        <v>25201</v>
      </c>
      <c r="B383">
        <v>25</v>
      </c>
      <c r="C383">
        <v>201</v>
      </c>
      <c r="D383" t="s">
        <v>73</v>
      </c>
      <c r="E383">
        <v>200001</v>
      </c>
    </row>
    <row r="384" spans="1:5" x14ac:dyDescent="0.25">
      <c r="A384" t="str">
        <f t="shared" si="5"/>
        <v>25401</v>
      </c>
      <c r="B384">
        <v>25</v>
      </c>
      <c r="C384">
        <v>401</v>
      </c>
      <c r="D384" t="s">
        <v>74</v>
      </c>
      <c r="E384">
        <v>200001</v>
      </c>
    </row>
    <row r="385" spans="1:5" x14ac:dyDescent="0.25">
      <c r="A385" t="str">
        <f t="shared" si="5"/>
        <v>25402</v>
      </c>
      <c r="B385">
        <v>25</v>
      </c>
      <c r="C385">
        <v>402</v>
      </c>
      <c r="D385" t="s">
        <v>77</v>
      </c>
      <c r="E385">
        <v>200001</v>
      </c>
    </row>
    <row r="386" spans="1:5" x14ac:dyDescent="0.25">
      <c r="A386" t="str">
        <f t="shared" ref="A386:A449" si="6">B386&amp;C386</f>
        <v>25407</v>
      </c>
      <c r="B386">
        <v>25</v>
      </c>
      <c r="C386">
        <v>407</v>
      </c>
      <c r="D386" t="s">
        <v>75</v>
      </c>
      <c r="E386">
        <v>200001</v>
      </c>
    </row>
    <row r="387" spans="1:5" x14ac:dyDescent="0.25">
      <c r="A387" t="str">
        <f t="shared" si="6"/>
        <v>25408</v>
      </c>
      <c r="B387">
        <v>25</v>
      </c>
      <c r="C387">
        <v>408</v>
      </c>
      <c r="D387" t="s">
        <v>42</v>
      </c>
      <c r="E387">
        <v>200001</v>
      </c>
    </row>
    <row r="388" spans="1:5" x14ac:dyDescent="0.25">
      <c r="A388" t="str">
        <f t="shared" si="6"/>
        <v>25417</v>
      </c>
      <c r="B388">
        <v>25</v>
      </c>
      <c r="C388">
        <v>417</v>
      </c>
      <c r="D388" t="s">
        <v>76</v>
      </c>
      <c r="E388">
        <v>200001</v>
      </c>
    </row>
    <row r="389" spans="1:5" x14ac:dyDescent="0.25">
      <c r="A389" t="str">
        <f t="shared" si="6"/>
        <v>25418</v>
      </c>
      <c r="B389">
        <v>25</v>
      </c>
      <c r="C389">
        <v>418</v>
      </c>
      <c r="D389" t="s">
        <v>141</v>
      </c>
      <c r="E389">
        <v>200001</v>
      </c>
    </row>
    <row r="390" spans="1:5" x14ac:dyDescent="0.25">
      <c r="A390" t="str">
        <f t="shared" si="6"/>
        <v>25420</v>
      </c>
      <c r="B390">
        <v>25</v>
      </c>
      <c r="C390">
        <v>420</v>
      </c>
      <c r="D390" t="s">
        <v>76</v>
      </c>
      <c r="E390">
        <v>200001</v>
      </c>
    </row>
    <row r="391" spans="1:5" x14ac:dyDescent="0.25">
      <c r="A391" t="str">
        <f t="shared" si="6"/>
        <v>25421</v>
      </c>
      <c r="B391">
        <v>25</v>
      </c>
      <c r="C391">
        <v>421</v>
      </c>
      <c r="D391" t="s">
        <v>142</v>
      </c>
      <c r="E391">
        <v>200001</v>
      </c>
    </row>
    <row r="392" spans="1:5" x14ac:dyDescent="0.25">
      <c r="A392" t="str">
        <f t="shared" si="6"/>
        <v>261</v>
      </c>
      <c r="B392">
        <v>26</v>
      </c>
      <c r="C392">
        <v>1</v>
      </c>
      <c r="D392" t="s">
        <v>0</v>
      </c>
      <c r="E392">
        <v>200001</v>
      </c>
    </row>
    <row r="393" spans="1:5" x14ac:dyDescent="0.25">
      <c r="A393" t="str">
        <f t="shared" si="6"/>
        <v>2611</v>
      </c>
      <c r="B393">
        <v>26</v>
      </c>
      <c r="C393">
        <v>11</v>
      </c>
      <c r="D393" t="s">
        <v>24</v>
      </c>
      <c r="E393">
        <v>200001</v>
      </c>
    </row>
    <row r="394" spans="1:5" x14ac:dyDescent="0.25">
      <c r="A394" t="str">
        <f t="shared" si="6"/>
        <v>2621</v>
      </c>
      <c r="B394">
        <v>26</v>
      </c>
      <c r="C394">
        <v>21</v>
      </c>
      <c r="D394" t="s">
        <v>25</v>
      </c>
      <c r="E394">
        <v>200001</v>
      </c>
    </row>
    <row r="395" spans="1:5" x14ac:dyDescent="0.25">
      <c r="A395" t="str">
        <f t="shared" si="6"/>
        <v>2631</v>
      </c>
      <c r="B395">
        <v>26</v>
      </c>
      <c r="C395">
        <v>31</v>
      </c>
      <c r="D395" t="s">
        <v>3</v>
      </c>
      <c r="E395">
        <v>200001</v>
      </c>
    </row>
    <row r="396" spans="1:5" x14ac:dyDescent="0.25">
      <c r="A396" t="str">
        <f t="shared" si="6"/>
        <v>2642</v>
      </c>
      <c r="B396">
        <v>26</v>
      </c>
      <c r="C396">
        <v>42</v>
      </c>
      <c r="D396" t="s">
        <v>143</v>
      </c>
      <c r="E396">
        <v>200001</v>
      </c>
    </row>
    <row r="397" spans="1:5" x14ac:dyDescent="0.25">
      <c r="A397" t="str">
        <f t="shared" si="6"/>
        <v>2651</v>
      </c>
      <c r="B397">
        <v>26</v>
      </c>
      <c r="C397">
        <v>51</v>
      </c>
      <c r="D397" t="s">
        <v>144</v>
      </c>
      <c r="E397">
        <v>200001</v>
      </c>
    </row>
    <row r="398" spans="1:5" x14ac:dyDescent="0.25">
      <c r="A398" t="str">
        <f t="shared" si="6"/>
        <v>2671</v>
      </c>
      <c r="B398">
        <v>26</v>
      </c>
      <c r="C398">
        <v>71</v>
      </c>
      <c r="D398" t="s">
        <v>12</v>
      </c>
      <c r="E398">
        <v>200001</v>
      </c>
    </row>
    <row r="399" spans="1:5" x14ac:dyDescent="0.25">
      <c r="A399" t="str">
        <f t="shared" si="6"/>
        <v>2672</v>
      </c>
      <c r="B399">
        <v>26</v>
      </c>
      <c r="C399">
        <v>72</v>
      </c>
      <c r="D399" t="s">
        <v>13</v>
      </c>
      <c r="E399">
        <v>200001</v>
      </c>
    </row>
    <row r="400" spans="1:5" x14ac:dyDescent="0.25">
      <c r="A400" t="str">
        <f t="shared" si="6"/>
        <v>26101</v>
      </c>
      <c r="B400">
        <v>26</v>
      </c>
      <c r="C400">
        <v>101</v>
      </c>
      <c r="D400" t="s">
        <v>17</v>
      </c>
      <c r="E400">
        <v>200001</v>
      </c>
    </row>
    <row r="401" spans="1:5" x14ac:dyDescent="0.25">
      <c r="A401" t="str">
        <f t="shared" si="6"/>
        <v>26102</v>
      </c>
      <c r="B401">
        <v>26</v>
      </c>
      <c r="C401">
        <v>102</v>
      </c>
      <c r="D401" t="s">
        <v>18</v>
      </c>
      <c r="E401">
        <v>200001</v>
      </c>
    </row>
    <row r="402" spans="1:5" x14ac:dyDescent="0.25">
      <c r="A402" t="str">
        <f t="shared" si="6"/>
        <v>26121</v>
      </c>
      <c r="B402">
        <v>26</v>
      </c>
      <c r="C402">
        <v>121</v>
      </c>
      <c r="D402" t="s">
        <v>31</v>
      </c>
      <c r="E402">
        <v>200001</v>
      </c>
    </row>
    <row r="403" spans="1:5" x14ac:dyDescent="0.25">
      <c r="A403" t="str">
        <f t="shared" si="6"/>
        <v>26122</v>
      </c>
      <c r="B403">
        <v>26</v>
      </c>
      <c r="C403">
        <v>122</v>
      </c>
      <c r="D403" t="s">
        <v>32</v>
      </c>
      <c r="E403">
        <v>200001</v>
      </c>
    </row>
    <row r="404" spans="1:5" x14ac:dyDescent="0.25">
      <c r="A404" t="str">
        <f t="shared" si="6"/>
        <v>26124</v>
      </c>
      <c r="B404">
        <v>26</v>
      </c>
      <c r="C404">
        <v>124</v>
      </c>
      <c r="D404" t="s">
        <v>54</v>
      </c>
      <c r="E404">
        <v>200001</v>
      </c>
    </row>
    <row r="405" spans="1:5" x14ac:dyDescent="0.25">
      <c r="A405" t="str">
        <f t="shared" si="6"/>
        <v>26153</v>
      </c>
      <c r="B405">
        <v>26</v>
      </c>
      <c r="C405">
        <v>153</v>
      </c>
      <c r="D405" t="s">
        <v>145</v>
      </c>
      <c r="E405">
        <v>200001</v>
      </c>
    </row>
    <row r="406" spans="1:5" x14ac:dyDescent="0.25">
      <c r="A406" t="str">
        <f t="shared" si="6"/>
        <v>26161</v>
      </c>
      <c r="B406">
        <v>26</v>
      </c>
      <c r="C406">
        <v>161</v>
      </c>
      <c r="D406" t="s">
        <v>33</v>
      </c>
      <c r="E406">
        <v>200001</v>
      </c>
    </row>
    <row r="407" spans="1:5" x14ac:dyDescent="0.25">
      <c r="A407" t="str">
        <f t="shared" si="6"/>
        <v>26201</v>
      </c>
      <c r="B407">
        <v>26</v>
      </c>
      <c r="C407">
        <v>201</v>
      </c>
      <c r="D407" t="s">
        <v>23</v>
      </c>
      <c r="E407">
        <v>200001</v>
      </c>
    </row>
    <row r="408" spans="1:5" x14ac:dyDescent="0.25">
      <c r="A408" t="str">
        <f t="shared" si="6"/>
        <v>271</v>
      </c>
      <c r="B408">
        <v>27</v>
      </c>
      <c r="C408">
        <v>1</v>
      </c>
      <c r="D408" t="s">
        <v>0</v>
      </c>
      <c r="E408">
        <v>200001</v>
      </c>
    </row>
    <row r="409" spans="1:5" x14ac:dyDescent="0.25">
      <c r="A409" t="str">
        <f t="shared" si="6"/>
        <v>2711</v>
      </c>
      <c r="B409">
        <v>27</v>
      </c>
      <c r="C409">
        <v>11</v>
      </c>
      <c r="D409" t="s">
        <v>24</v>
      </c>
      <c r="E409">
        <v>200001</v>
      </c>
    </row>
    <row r="410" spans="1:5" x14ac:dyDescent="0.25">
      <c r="A410" t="str">
        <f t="shared" si="6"/>
        <v>2713</v>
      </c>
      <c r="B410">
        <v>27</v>
      </c>
      <c r="C410">
        <v>13</v>
      </c>
      <c r="D410" t="s">
        <v>106</v>
      </c>
      <c r="E410">
        <v>200001</v>
      </c>
    </row>
    <row r="411" spans="1:5" x14ac:dyDescent="0.25">
      <c r="A411" t="str">
        <f t="shared" si="6"/>
        <v>2721</v>
      </c>
      <c r="B411">
        <v>27</v>
      </c>
      <c r="C411">
        <v>21</v>
      </c>
      <c r="D411" t="s">
        <v>25</v>
      </c>
      <c r="E411">
        <v>200001</v>
      </c>
    </row>
    <row r="412" spans="1:5" x14ac:dyDescent="0.25">
      <c r="A412" t="str">
        <f t="shared" si="6"/>
        <v>2723</v>
      </c>
      <c r="B412">
        <v>27</v>
      </c>
      <c r="C412">
        <v>23</v>
      </c>
      <c r="D412" t="s">
        <v>107</v>
      </c>
      <c r="E412">
        <v>200001</v>
      </c>
    </row>
    <row r="413" spans="1:5" x14ac:dyDescent="0.25">
      <c r="A413" t="str">
        <f t="shared" si="6"/>
        <v>2731</v>
      </c>
      <c r="B413">
        <v>27</v>
      </c>
      <c r="C413">
        <v>31</v>
      </c>
      <c r="D413" t="s">
        <v>3</v>
      </c>
      <c r="E413">
        <v>200001</v>
      </c>
    </row>
    <row r="414" spans="1:5" x14ac:dyDescent="0.25">
      <c r="A414" t="str">
        <f t="shared" si="6"/>
        <v>2733</v>
      </c>
      <c r="B414">
        <v>27</v>
      </c>
      <c r="C414">
        <v>33</v>
      </c>
      <c r="D414" t="s">
        <v>4</v>
      </c>
      <c r="E414">
        <v>200001</v>
      </c>
    </row>
    <row r="415" spans="1:5" x14ac:dyDescent="0.25">
      <c r="A415" t="str">
        <f t="shared" si="6"/>
        <v>2741</v>
      </c>
      <c r="B415">
        <v>27</v>
      </c>
      <c r="C415">
        <v>41</v>
      </c>
      <c r="D415" t="s">
        <v>28</v>
      </c>
      <c r="E415">
        <v>200001</v>
      </c>
    </row>
    <row r="416" spans="1:5" x14ac:dyDescent="0.25">
      <c r="A416" t="str">
        <f t="shared" si="6"/>
        <v>2742</v>
      </c>
      <c r="B416">
        <v>27</v>
      </c>
      <c r="C416">
        <v>42</v>
      </c>
      <c r="D416" t="s">
        <v>146</v>
      </c>
      <c r="E416">
        <v>200001</v>
      </c>
    </row>
    <row r="417" spans="1:5" x14ac:dyDescent="0.25">
      <c r="A417" t="str">
        <f t="shared" si="6"/>
        <v>2743</v>
      </c>
      <c r="B417">
        <v>27</v>
      </c>
      <c r="C417">
        <v>43</v>
      </c>
      <c r="D417" t="s">
        <v>147</v>
      </c>
      <c r="E417">
        <v>200001</v>
      </c>
    </row>
    <row r="418" spans="1:5" x14ac:dyDescent="0.25">
      <c r="A418" t="str">
        <f t="shared" si="6"/>
        <v>2751</v>
      </c>
      <c r="B418">
        <v>27</v>
      </c>
      <c r="C418">
        <v>51</v>
      </c>
      <c r="D418" t="s">
        <v>87</v>
      </c>
      <c r="E418">
        <v>200001</v>
      </c>
    </row>
    <row r="419" spans="1:5" x14ac:dyDescent="0.25">
      <c r="A419" t="str">
        <f t="shared" si="6"/>
        <v>2761</v>
      </c>
      <c r="B419">
        <v>27</v>
      </c>
      <c r="C419">
        <v>61</v>
      </c>
      <c r="D419" t="s">
        <v>148</v>
      </c>
      <c r="E419">
        <v>200001</v>
      </c>
    </row>
    <row r="420" spans="1:5" x14ac:dyDescent="0.25">
      <c r="A420" t="str">
        <f t="shared" si="6"/>
        <v>2771</v>
      </c>
      <c r="B420">
        <v>27</v>
      </c>
      <c r="C420">
        <v>71</v>
      </c>
      <c r="D420" t="s">
        <v>12</v>
      </c>
      <c r="E420">
        <v>200001</v>
      </c>
    </row>
    <row r="421" spans="1:5" x14ac:dyDescent="0.25">
      <c r="A421" t="str">
        <f t="shared" si="6"/>
        <v>2772</v>
      </c>
      <c r="B421">
        <v>27</v>
      </c>
      <c r="C421">
        <v>72</v>
      </c>
      <c r="D421" t="s">
        <v>13</v>
      </c>
      <c r="E421">
        <v>200001</v>
      </c>
    </row>
    <row r="422" spans="1:5" x14ac:dyDescent="0.25">
      <c r="A422" t="str">
        <f t="shared" si="6"/>
        <v>2781</v>
      </c>
      <c r="B422">
        <v>27</v>
      </c>
      <c r="C422">
        <v>81</v>
      </c>
      <c r="D422" t="s">
        <v>14</v>
      </c>
      <c r="E422">
        <v>200001</v>
      </c>
    </row>
    <row r="423" spans="1:5" x14ac:dyDescent="0.25">
      <c r="A423" t="str">
        <f t="shared" si="6"/>
        <v>2791</v>
      </c>
      <c r="B423">
        <v>27</v>
      </c>
      <c r="C423">
        <v>91</v>
      </c>
      <c r="D423" t="s">
        <v>15</v>
      </c>
      <c r="E423">
        <v>200001</v>
      </c>
    </row>
    <row r="424" spans="1:5" x14ac:dyDescent="0.25">
      <c r="A424" t="str">
        <f t="shared" si="6"/>
        <v>27101</v>
      </c>
      <c r="B424">
        <v>27</v>
      </c>
      <c r="C424">
        <v>101</v>
      </c>
      <c r="D424" t="s">
        <v>17</v>
      </c>
      <c r="E424">
        <v>200001</v>
      </c>
    </row>
    <row r="425" spans="1:5" x14ac:dyDescent="0.25">
      <c r="A425" t="str">
        <f t="shared" si="6"/>
        <v>27102</v>
      </c>
      <c r="B425">
        <v>27</v>
      </c>
      <c r="C425">
        <v>102</v>
      </c>
      <c r="D425" t="s">
        <v>18</v>
      </c>
      <c r="E425">
        <v>200001</v>
      </c>
    </row>
    <row r="426" spans="1:5" x14ac:dyDescent="0.25">
      <c r="A426" t="str">
        <f t="shared" si="6"/>
        <v>27108</v>
      </c>
      <c r="B426">
        <v>27</v>
      </c>
      <c r="C426">
        <v>108</v>
      </c>
      <c r="D426" t="s">
        <v>95</v>
      </c>
      <c r="E426">
        <v>200001</v>
      </c>
    </row>
    <row r="427" spans="1:5" x14ac:dyDescent="0.25">
      <c r="A427" t="str">
        <f t="shared" si="6"/>
        <v>27111</v>
      </c>
      <c r="B427">
        <v>27</v>
      </c>
      <c r="C427">
        <v>111</v>
      </c>
      <c r="D427" t="s">
        <v>19</v>
      </c>
      <c r="E427">
        <v>200001</v>
      </c>
    </row>
    <row r="428" spans="1:5" x14ac:dyDescent="0.25">
      <c r="A428" t="str">
        <f t="shared" si="6"/>
        <v>27121</v>
      </c>
      <c r="B428">
        <v>27</v>
      </c>
      <c r="C428">
        <v>121</v>
      </c>
      <c r="D428" t="s">
        <v>31</v>
      </c>
      <c r="E428">
        <v>200001</v>
      </c>
    </row>
    <row r="429" spans="1:5" x14ac:dyDescent="0.25">
      <c r="A429" t="str">
        <f t="shared" si="6"/>
        <v>27122</v>
      </c>
      <c r="B429">
        <v>27</v>
      </c>
      <c r="C429">
        <v>122</v>
      </c>
      <c r="D429" t="s">
        <v>32</v>
      </c>
      <c r="E429">
        <v>200001</v>
      </c>
    </row>
    <row r="430" spans="1:5" x14ac:dyDescent="0.25">
      <c r="A430" t="str">
        <f t="shared" si="6"/>
        <v>27161</v>
      </c>
      <c r="B430">
        <v>27</v>
      </c>
      <c r="C430">
        <v>161</v>
      </c>
      <c r="D430" t="s">
        <v>33</v>
      </c>
      <c r="E430">
        <v>200001</v>
      </c>
    </row>
    <row r="431" spans="1:5" x14ac:dyDescent="0.25">
      <c r="A431" t="str">
        <f t="shared" si="6"/>
        <v>27162</v>
      </c>
      <c r="B431">
        <v>27</v>
      </c>
      <c r="C431">
        <v>162</v>
      </c>
      <c r="D431" t="s">
        <v>33</v>
      </c>
      <c r="E431">
        <v>200001</v>
      </c>
    </row>
    <row r="432" spans="1:5" x14ac:dyDescent="0.25">
      <c r="A432" t="str">
        <f t="shared" si="6"/>
        <v>27171</v>
      </c>
      <c r="B432">
        <v>27</v>
      </c>
      <c r="C432">
        <v>171</v>
      </c>
      <c r="D432" t="s">
        <v>86</v>
      </c>
      <c r="E432">
        <v>200001</v>
      </c>
    </row>
    <row r="433" spans="1:5" x14ac:dyDescent="0.25">
      <c r="A433" t="str">
        <f t="shared" si="6"/>
        <v>27201</v>
      </c>
      <c r="B433">
        <v>27</v>
      </c>
      <c r="C433">
        <v>201</v>
      </c>
      <c r="D433" t="s">
        <v>23</v>
      </c>
      <c r="E433">
        <v>200001</v>
      </c>
    </row>
    <row r="434" spans="1:5" x14ac:dyDescent="0.25">
      <c r="A434" t="str">
        <f t="shared" si="6"/>
        <v>27404</v>
      </c>
      <c r="B434">
        <v>27</v>
      </c>
      <c r="C434">
        <v>404</v>
      </c>
      <c r="D434" t="s">
        <v>149</v>
      </c>
      <c r="E434">
        <v>200001</v>
      </c>
    </row>
    <row r="435" spans="1:5" x14ac:dyDescent="0.25">
      <c r="A435" t="str">
        <f t="shared" si="6"/>
        <v>27406</v>
      </c>
      <c r="B435">
        <v>27</v>
      </c>
      <c r="C435">
        <v>406</v>
      </c>
      <c r="D435" t="s">
        <v>86</v>
      </c>
      <c r="E435">
        <v>200001</v>
      </c>
    </row>
    <row r="436" spans="1:5" x14ac:dyDescent="0.25">
      <c r="A436" t="str">
        <f t="shared" si="6"/>
        <v>27414</v>
      </c>
      <c r="B436">
        <v>27</v>
      </c>
      <c r="C436">
        <v>414</v>
      </c>
      <c r="D436" t="s">
        <v>150</v>
      </c>
      <c r="E436">
        <v>200001</v>
      </c>
    </row>
    <row r="437" spans="1:5" x14ac:dyDescent="0.25">
      <c r="A437" t="str">
        <f t="shared" si="6"/>
        <v>281</v>
      </c>
      <c r="B437">
        <v>28</v>
      </c>
      <c r="C437">
        <v>1</v>
      </c>
      <c r="D437" t="s">
        <v>151</v>
      </c>
      <c r="E437">
        <v>200001</v>
      </c>
    </row>
    <row r="438" spans="1:5" x14ac:dyDescent="0.25">
      <c r="A438" t="str">
        <f t="shared" si="6"/>
        <v>2811</v>
      </c>
      <c r="B438">
        <v>28</v>
      </c>
      <c r="C438">
        <v>11</v>
      </c>
      <c r="D438" t="s">
        <v>98</v>
      </c>
      <c r="E438">
        <v>200001</v>
      </c>
    </row>
    <row r="439" spans="1:5" x14ac:dyDescent="0.25">
      <c r="A439" t="str">
        <f t="shared" si="6"/>
        <v>2821</v>
      </c>
      <c r="B439">
        <v>28</v>
      </c>
      <c r="C439">
        <v>21</v>
      </c>
      <c r="D439" t="s">
        <v>99</v>
      </c>
      <c r="E439">
        <v>200001</v>
      </c>
    </row>
    <row r="440" spans="1:5" x14ac:dyDescent="0.25">
      <c r="A440" t="str">
        <f t="shared" si="6"/>
        <v>2831</v>
      </c>
      <c r="B440">
        <v>28</v>
      </c>
      <c r="C440">
        <v>31</v>
      </c>
      <c r="D440" t="s">
        <v>152</v>
      </c>
      <c r="E440">
        <v>200001</v>
      </c>
    </row>
    <row r="441" spans="1:5" x14ac:dyDescent="0.25">
      <c r="A441" t="str">
        <f t="shared" si="6"/>
        <v>2871</v>
      </c>
      <c r="B441">
        <v>28</v>
      </c>
      <c r="C441">
        <v>71</v>
      </c>
      <c r="D441" t="s">
        <v>12</v>
      </c>
      <c r="E441">
        <v>200001</v>
      </c>
    </row>
    <row r="442" spans="1:5" x14ac:dyDescent="0.25">
      <c r="A442" t="str">
        <f t="shared" si="6"/>
        <v>2872</v>
      </c>
      <c r="B442">
        <v>28</v>
      </c>
      <c r="C442">
        <v>72</v>
      </c>
      <c r="D442" t="s">
        <v>13</v>
      </c>
      <c r="E442">
        <v>200001</v>
      </c>
    </row>
    <row r="443" spans="1:5" x14ac:dyDescent="0.25">
      <c r="A443" t="str">
        <f t="shared" si="6"/>
        <v>28101</v>
      </c>
      <c r="B443">
        <v>28</v>
      </c>
      <c r="C443">
        <v>101</v>
      </c>
      <c r="D443" t="s">
        <v>153</v>
      </c>
      <c r="E443">
        <v>200001</v>
      </c>
    </row>
    <row r="444" spans="1:5" x14ac:dyDescent="0.25">
      <c r="A444" t="str">
        <f t="shared" si="6"/>
        <v>28102</v>
      </c>
      <c r="B444">
        <v>28</v>
      </c>
      <c r="C444">
        <v>102</v>
      </c>
      <c r="D444" t="s">
        <v>18</v>
      </c>
      <c r="E444">
        <v>200001</v>
      </c>
    </row>
    <row r="445" spans="1:5" x14ac:dyDescent="0.25">
      <c r="A445" t="str">
        <f t="shared" si="6"/>
        <v>28103</v>
      </c>
      <c r="B445">
        <v>28</v>
      </c>
      <c r="C445">
        <v>103</v>
      </c>
      <c r="D445" t="s">
        <v>154</v>
      </c>
      <c r="E445">
        <v>200001</v>
      </c>
    </row>
    <row r="446" spans="1:5" x14ac:dyDescent="0.25">
      <c r="A446" t="str">
        <f t="shared" si="6"/>
        <v>28121</v>
      </c>
      <c r="B446">
        <v>28</v>
      </c>
      <c r="C446">
        <v>121</v>
      </c>
      <c r="D446" t="s">
        <v>31</v>
      </c>
      <c r="E446">
        <v>200001</v>
      </c>
    </row>
    <row r="447" spans="1:5" x14ac:dyDescent="0.25">
      <c r="A447" t="str">
        <f t="shared" si="6"/>
        <v>28122</v>
      </c>
      <c r="B447">
        <v>28</v>
      </c>
      <c r="C447">
        <v>122</v>
      </c>
      <c r="D447" t="s">
        <v>32</v>
      </c>
      <c r="E447">
        <v>200001</v>
      </c>
    </row>
    <row r="448" spans="1:5" x14ac:dyDescent="0.25">
      <c r="A448" t="str">
        <f t="shared" si="6"/>
        <v>28201</v>
      </c>
      <c r="B448">
        <v>28</v>
      </c>
      <c r="C448">
        <v>201</v>
      </c>
      <c r="D448" t="s">
        <v>23</v>
      </c>
      <c r="E448">
        <v>200001</v>
      </c>
    </row>
    <row r="449" spans="1:5" x14ac:dyDescent="0.25">
      <c r="A449" t="str">
        <f t="shared" si="6"/>
        <v>291</v>
      </c>
      <c r="B449">
        <v>29</v>
      </c>
      <c r="C449">
        <v>1</v>
      </c>
      <c r="D449" t="s">
        <v>0</v>
      </c>
      <c r="E449">
        <v>200001</v>
      </c>
    </row>
    <row r="450" spans="1:5" x14ac:dyDescent="0.25">
      <c r="A450" t="str">
        <f t="shared" ref="A450:A513" si="7">B450&amp;C450</f>
        <v>2911</v>
      </c>
      <c r="B450">
        <v>29</v>
      </c>
      <c r="C450">
        <v>11</v>
      </c>
      <c r="D450" t="s">
        <v>24</v>
      </c>
      <c r="E450">
        <v>200001</v>
      </c>
    </row>
    <row r="451" spans="1:5" x14ac:dyDescent="0.25">
      <c r="A451" t="str">
        <f t="shared" si="7"/>
        <v>2921</v>
      </c>
      <c r="B451">
        <v>29</v>
      </c>
      <c r="C451">
        <v>21</v>
      </c>
      <c r="D451" t="s">
        <v>25</v>
      </c>
      <c r="E451">
        <v>200001</v>
      </c>
    </row>
    <row r="452" spans="1:5" x14ac:dyDescent="0.25">
      <c r="A452" t="str">
        <f t="shared" si="7"/>
        <v>2931</v>
      </c>
      <c r="B452">
        <v>29</v>
      </c>
      <c r="C452">
        <v>31</v>
      </c>
      <c r="D452" t="s">
        <v>3</v>
      </c>
      <c r="E452">
        <v>200001</v>
      </c>
    </row>
    <row r="453" spans="1:5" x14ac:dyDescent="0.25">
      <c r="A453" t="str">
        <f t="shared" si="7"/>
        <v>2933</v>
      </c>
      <c r="B453">
        <v>29</v>
      </c>
      <c r="C453">
        <v>33</v>
      </c>
      <c r="D453" t="s">
        <v>4</v>
      </c>
      <c r="E453">
        <v>200001</v>
      </c>
    </row>
    <row r="454" spans="1:5" x14ac:dyDescent="0.25">
      <c r="A454" t="str">
        <f t="shared" si="7"/>
        <v>2941</v>
      </c>
      <c r="B454">
        <v>29</v>
      </c>
      <c r="C454">
        <v>41</v>
      </c>
      <c r="D454" t="s">
        <v>155</v>
      </c>
      <c r="E454">
        <v>200001</v>
      </c>
    </row>
    <row r="455" spans="1:5" x14ac:dyDescent="0.25">
      <c r="A455" t="str">
        <f t="shared" si="7"/>
        <v>2942</v>
      </c>
      <c r="B455">
        <v>29</v>
      </c>
      <c r="C455">
        <v>42</v>
      </c>
      <c r="D455" t="s">
        <v>156</v>
      </c>
      <c r="E455">
        <v>200001</v>
      </c>
    </row>
    <row r="456" spans="1:5" x14ac:dyDescent="0.25">
      <c r="A456" t="str">
        <f t="shared" si="7"/>
        <v>2943</v>
      </c>
      <c r="B456">
        <v>29</v>
      </c>
      <c r="C456">
        <v>43</v>
      </c>
      <c r="D456" t="s">
        <v>157</v>
      </c>
      <c r="E456">
        <v>200001</v>
      </c>
    </row>
    <row r="457" spans="1:5" x14ac:dyDescent="0.25">
      <c r="A457" t="str">
        <f t="shared" si="7"/>
        <v>2951</v>
      </c>
      <c r="B457">
        <v>29</v>
      </c>
      <c r="C457">
        <v>51</v>
      </c>
      <c r="D457" t="s">
        <v>158</v>
      </c>
      <c r="E457">
        <v>200001</v>
      </c>
    </row>
    <row r="458" spans="1:5" x14ac:dyDescent="0.25">
      <c r="A458" t="str">
        <f t="shared" si="7"/>
        <v>2961</v>
      </c>
      <c r="B458">
        <v>29</v>
      </c>
      <c r="C458">
        <v>61</v>
      </c>
      <c r="D458" t="s">
        <v>50</v>
      </c>
      <c r="E458">
        <v>200001</v>
      </c>
    </row>
    <row r="459" spans="1:5" x14ac:dyDescent="0.25">
      <c r="A459" t="str">
        <f t="shared" si="7"/>
        <v>2962</v>
      </c>
      <c r="B459">
        <v>29</v>
      </c>
      <c r="C459">
        <v>62</v>
      </c>
      <c r="D459" t="s">
        <v>10</v>
      </c>
      <c r="E459">
        <v>200001</v>
      </c>
    </row>
    <row r="460" spans="1:5" x14ac:dyDescent="0.25">
      <c r="A460" t="str">
        <f t="shared" si="7"/>
        <v>2971</v>
      </c>
      <c r="B460">
        <v>29</v>
      </c>
      <c r="C460">
        <v>71</v>
      </c>
      <c r="D460" t="s">
        <v>12</v>
      </c>
      <c r="E460">
        <v>200001</v>
      </c>
    </row>
    <row r="461" spans="1:5" x14ac:dyDescent="0.25">
      <c r="A461" t="str">
        <f t="shared" si="7"/>
        <v>2972</v>
      </c>
      <c r="B461">
        <v>29</v>
      </c>
      <c r="C461">
        <v>72</v>
      </c>
      <c r="D461" t="s">
        <v>13</v>
      </c>
      <c r="E461">
        <v>200001</v>
      </c>
    </row>
    <row r="462" spans="1:5" x14ac:dyDescent="0.25">
      <c r="A462" t="str">
        <f t="shared" si="7"/>
        <v>2981</v>
      </c>
      <c r="B462">
        <v>29</v>
      </c>
      <c r="C462">
        <v>81</v>
      </c>
      <c r="D462" t="s">
        <v>14</v>
      </c>
      <c r="E462">
        <v>200001</v>
      </c>
    </row>
    <row r="463" spans="1:5" x14ac:dyDescent="0.25">
      <c r="A463" t="str">
        <f t="shared" si="7"/>
        <v>2991</v>
      </c>
      <c r="B463">
        <v>29</v>
      </c>
      <c r="C463">
        <v>91</v>
      </c>
      <c r="D463" t="s">
        <v>15</v>
      </c>
      <c r="E463">
        <v>200001</v>
      </c>
    </row>
    <row r="464" spans="1:5" x14ac:dyDescent="0.25">
      <c r="A464" t="str">
        <f t="shared" si="7"/>
        <v>29101</v>
      </c>
      <c r="B464">
        <v>29</v>
      </c>
      <c r="C464">
        <v>101</v>
      </c>
      <c r="D464" t="s">
        <v>17</v>
      </c>
      <c r="E464">
        <v>200001</v>
      </c>
    </row>
    <row r="465" spans="1:5" x14ac:dyDescent="0.25">
      <c r="A465" t="str">
        <f t="shared" si="7"/>
        <v>29102</v>
      </c>
      <c r="B465">
        <v>29</v>
      </c>
      <c r="C465">
        <v>102</v>
      </c>
      <c r="D465" t="s">
        <v>18</v>
      </c>
      <c r="E465">
        <v>200001</v>
      </c>
    </row>
    <row r="466" spans="1:5" x14ac:dyDescent="0.25">
      <c r="A466" t="str">
        <f t="shared" si="7"/>
        <v>29110</v>
      </c>
      <c r="B466">
        <v>29</v>
      </c>
      <c r="C466">
        <v>110</v>
      </c>
      <c r="D466" t="s">
        <v>89</v>
      </c>
      <c r="E466">
        <v>200001</v>
      </c>
    </row>
    <row r="467" spans="1:5" x14ac:dyDescent="0.25">
      <c r="A467" t="str">
        <f t="shared" si="7"/>
        <v>29111</v>
      </c>
      <c r="B467">
        <v>29</v>
      </c>
      <c r="C467">
        <v>111</v>
      </c>
      <c r="D467" t="s">
        <v>19</v>
      </c>
      <c r="E467">
        <v>200001</v>
      </c>
    </row>
    <row r="468" spans="1:5" x14ac:dyDescent="0.25">
      <c r="A468" t="str">
        <f t="shared" si="7"/>
        <v>29121</v>
      </c>
      <c r="B468">
        <v>29</v>
      </c>
      <c r="C468">
        <v>121</v>
      </c>
      <c r="D468" t="s">
        <v>31</v>
      </c>
      <c r="E468">
        <v>200001</v>
      </c>
    </row>
    <row r="469" spans="1:5" x14ac:dyDescent="0.25">
      <c r="A469" t="str">
        <f t="shared" si="7"/>
        <v>29122</v>
      </c>
      <c r="B469">
        <v>29</v>
      </c>
      <c r="C469">
        <v>122</v>
      </c>
      <c r="D469" t="s">
        <v>32</v>
      </c>
      <c r="E469">
        <v>200001</v>
      </c>
    </row>
    <row r="470" spans="1:5" x14ac:dyDescent="0.25">
      <c r="A470" t="str">
        <f t="shared" si="7"/>
        <v>29201</v>
      </c>
      <c r="B470">
        <v>29</v>
      </c>
      <c r="C470">
        <v>201</v>
      </c>
      <c r="D470" t="s">
        <v>23</v>
      </c>
      <c r="E470">
        <v>200001</v>
      </c>
    </row>
    <row r="471" spans="1:5" x14ac:dyDescent="0.25">
      <c r="A471" t="str">
        <f t="shared" si="7"/>
        <v>29401</v>
      </c>
      <c r="B471">
        <v>29</v>
      </c>
      <c r="C471">
        <v>401</v>
      </c>
      <c r="D471" t="s">
        <v>159</v>
      </c>
      <c r="E471">
        <v>200001</v>
      </c>
    </row>
    <row r="472" spans="1:5" x14ac:dyDescent="0.25">
      <c r="A472" t="str">
        <f t="shared" si="7"/>
        <v>29402</v>
      </c>
      <c r="B472">
        <v>29</v>
      </c>
      <c r="C472">
        <v>402</v>
      </c>
      <c r="D472" t="s">
        <v>159</v>
      </c>
      <c r="E472">
        <v>200001</v>
      </c>
    </row>
    <row r="473" spans="1:5" x14ac:dyDescent="0.25">
      <c r="A473" t="str">
        <f t="shared" si="7"/>
        <v>29406</v>
      </c>
      <c r="B473">
        <v>29</v>
      </c>
      <c r="C473">
        <v>406</v>
      </c>
      <c r="D473" t="s">
        <v>160</v>
      </c>
      <c r="E473">
        <v>200001</v>
      </c>
    </row>
    <row r="474" spans="1:5" x14ac:dyDescent="0.25">
      <c r="A474" t="str">
        <f t="shared" si="7"/>
        <v>301</v>
      </c>
      <c r="B474">
        <v>30</v>
      </c>
      <c r="C474">
        <v>1</v>
      </c>
      <c r="D474" t="s">
        <v>0</v>
      </c>
      <c r="E474">
        <v>200001</v>
      </c>
    </row>
    <row r="475" spans="1:5" x14ac:dyDescent="0.25">
      <c r="A475" t="str">
        <f t="shared" si="7"/>
        <v>3011</v>
      </c>
      <c r="B475">
        <v>30</v>
      </c>
      <c r="C475">
        <v>11</v>
      </c>
      <c r="D475" t="s">
        <v>98</v>
      </c>
      <c r="E475">
        <v>200001</v>
      </c>
    </row>
    <row r="476" spans="1:5" x14ac:dyDescent="0.25">
      <c r="A476" t="str">
        <f t="shared" si="7"/>
        <v>3021</v>
      </c>
      <c r="B476">
        <v>30</v>
      </c>
      <c r="C476">
        <v>21</v>
      </c>
      <c r="D476" t="s">
        <v>99</v>
      </c>
      <c r="E476">
        <v>200001</v>
      </c>
    </row>
    <row r="477" spans="1:5" x14ac:dyDescent="0.25">
      <c r="A477" t="str">
        <f t="shared" si="7"/>
        <v>3031</v>
      </c>
      <c r="B477">
        <v>30</v>
      </c>
      <c r="C477">
        <v>31</v>
      </c>
      <c r="D477" t="s">
        <v>3</v>
      </c>
      <c r="E477">
        <v>200001</v>
      </c>
    </row>
    <row r="478" spans="1:5" x14ac:dyDescent="0.25">
      <c r="A478" t="str">
        <f t="shared" si="7"/>
        <v>3061</v>
      </c>
      <c r="B478">
        <v>30</v>
      </c>
      <c r="C478">
        <v>61</v>
      </c>
      <c r="D478" t="s">
        <v>50</v>
      </c>
      <c r="E478">
        <v>200001</v>
      </c>
    </row>
    <row r="479" spans="1:5" x14ac:dyDescent="0.25">
      <c r="A479" t="str">
        <f t="shared" si="7"/>
        <v>3062</v>
      </c>
      <c r="B479">
        <v>30</v>
      </c>
      <c r="C479">
        <v>62</v>
      </c>
      <c r="D479" t="s">
        <v>49</v>
      </c>
      <c r="E479">
        <v>200001</v>
      </c>
    </row>
    <row r="480" spans="1:5" x14ac:dyDescent="0.25">
      <c r="A480" t="str">
        <f t="shared" si="7"/>
        <v>3063</v>
      </c>
      <c r="B480">
        <v>30</v>
      </c>
      <c r="C480">
        <v>63</v>
      </c>
      <c r="D480" t="s">
        <v>42</v>
      </c>
      <c r="E480">
        <v>200001</v>
      </c>
    </row>
    <row r="481" spans="1:5" x14ac:dyDescent="0.25">
      <c r="A481" t="str">
        <f t="shared" si="7"/>
        <v>3064</v>
      </c>
      <c r="B481">
        <v>30</v>
      </c>
      <c r="C481">
        <v>64</v>
      </c>
      <c r="D481" t="s">
        <v>42</v>
      </c>
      <c r="E481">
        <v>200001</v>
      </c>
    </row>
    <row r="482" spans="1:5" x14ac:dyDescent="0.25">
      <c r="A482" t="str">
        <f t="shared" si="7"/>
        <v>3071</v>
      </c>
      <c r="B482">
        <v>30</v>
      </c>
      <c r="C482">
        <v>71</v>
      </c>
      <c r="D482" t="s">
        <v>12</v>
      </c>
      <c r="E482">
        <v>200001</v>
      </c>
    </row>
    <row r="483" spans="1:5" x14ac:dyDescent="0.25">
      <c r="A483" t="str">
        <f t="shared" si="7"/>
        <v>3072</v>
      </c>
      <c r="B483">
        <v>30</v>
      </c>
      <c r="C483">
        <v>72</v>
      </c>
      <c r="D483" t="s">
        <v>13</v>
      </c>
      <c r="E483">
        <v>200001</v>
      </c>
    </row>
    <row r="484" spans="1:5" x14ac:dyDescent="0.25">
      <c r="A484" t="str">
        <f t="shared" si="7"/>
        <v>30101</v>
      </c>
      <c r="B484">
        <v>30</v>
      </c>
      <c r="C484">
        <v>101</v>
      </c>
      <c r="D484" t="s">
        <v>17</v>
      </c>
      <c r="E484">
        <v>200001</v>
      </c>
    </row>
    <row r="485" spans="1:5" x14ac:dyDescent="0.25">
      <c r="A485" t="str">
        <f t="shared" si="7"/>
        <v>30102</v>
      </c>
      <c r="B485">
        <v>30</v>
      </c>
      <c r="C485">
        <v>102</v>
      </c>
      <c r="D485" t="s">
        <v>18</v>
      </c>
      <c r="E485">
        <v>200001</v>
      </c>
    </row>
    <row r="486" spans="1:5" x14ac:dyDescent="0.25">
      <c r="A486" t="str">
        <f t="shared" si="7"/>
        <v>30105</v>
      </c>
      <c r="B486">
        <v>30</v>
      </c>
      <c r="C486">
        <v>105</v>
      </c>
      <c r="D486" t="s">
        <v>103</v>
      </c>
      <c r="E486">
        <v>200001</v>
      </c>
    </row>
    <row r="487" spans="1:5" x14ac:dyDescent="0.25">
      <c r="A487" t="str">
        <f t="shared" si="7"/>
        <v>30108</v>
      </c>
      <c r="B487">
        <v>30</v>
      </c>
      <c r="C487">
        <v>108</v>
      </c>
      <c r="D487" t="s">
        <v>30</v>
      </c>
      <c r="E487">
        <v>200001</v>
      </c>
    </row>
    <row r="488" spans="1:5" x14ac:dyDescent="0.25">
      <c r="A488" t="str">
        <f t="shared" si="7"/>
        <v>30121</v>
      </c>
      <c r="B488">
        <v>30</v>
      </c>
      <c r="C488">
        <v>121</v>
      </c>
      <c r="D488" t="s">
        <v>31</v>
      </c>
      <c r="E488">
        <v>200001</v>
      </c>
    </row>
    <row r="489" spans="1:5" x14ac:dyDescent="0.25">
      <c r="A489" t="str">
        <f t="shared" si="7"/>
        <v>30122</v>
      </c>
      <c r="B489">
        <v>30</v>
      </c>
      <c r="C489">
        <v>122</v>
      </c>
      <c r="D489" t="s">
        <v>32</v>
      </c>
      <c r="E489">
        <v>200001</v>
      </c>
    </row>
    <row r="490" spans="1:5" x14ac:dyDescent="0.25">
      <c r="A490" t="str">
        <f t="shared" si="7"/>
        <v>30181</v>
      </c>
      <c r="B490">
        <v>30</v>
      </c>
      <c r="C490">
        <v>181</v>
      </c>
      <c r="D490" t="s">
        <v>161</v>
      </c>
      <c r="E490">
        <v>200001</v>
      </c>
    </row>
    <row r="491" spans="1:5" x14ac:dyDescent="0.25">
      <c r="A491" t="str">
        <f t="shared" si="7"/>
        <v>30201</v>
      </c>
      <c r="B491">
        <v>30</v>
      </c>
      <c r="C491">
        <v>201</v>
      </c>
      <c r="D491" t="s">
        <v>23</v>
      </c>
      <c r="E491">
        <v>200001</v>
      </c>
    </row>
    <row r="492" spans="1:5" x14ac:dyDescent="0.25">
      <c r="A492" t="str">
        <f t="shared" si="7"/>
        <v>331</v>
      </c>
      <c r="B492">
        <v>33</v>
      </c>
      <c r="C492">
        <v>1</v>
      </c>
      <c r="D492" t="s">
        <v>0</v>
      </c>
      <c r="E492">
        <v>200001</v>
      </c>
    </row>
    <row r="493" spans="1:5" x14ac:dyDescent="0.25">
      <c r="A493" t="str">
        <f t="shared" si="7"/>
        <v>3311</v>
      </c>
      <c r="B493">
        <v>33</v>
      </c>
      <c r="C493">
        <v>11</v>
      </c>
      <c r="D493" t="s">
        <v>24</v>
      </c>
      <c r="E493">
        <v>200001</v>
      </c>
    </row>
    <row r="494" spans="1:5" x14ac:dyDescent="0.25">
      <c r="A494" t="str">
        <f t="shared" si="7"/>
        <v>3321</v>
      </c>
      <c r="B494">
        <v>33</v>
      </c>
      <c r="C494">
        <v>21</v>
      </c>
      <c r="D494" t="s">
        <v>25</v>
      </c>
      <c r="E494">
        <v>200001</v>
      </c>
    </row>
    <row r="495" spans="1:5" x14ac:dyDescent="0.25">
      <c r="A495" t="str">
        <f t="shared" si="7"/>
        <v>3331</v>
      </c>
      <c r="B495">
        <v>33</v>
      </c>
      <c r="C495">
        <v>31</v>
      </c>
      <c r="D495" t="s">
        <v>3</v>
      </c>
      <c r="E495">
        <v>200001</v>
      </c>
    </row>
    <row r="496" spans="1:5" x14ac:dyDescent="0.25">
      <c r="A496" t="str">
        <f t="shared" si="7"/>
        <v>3333</v>
      </c>
      <c r="B496">
        <v>33</v>
      </c>
      <c r="C496">
        <v>33</v>
      </c>
      <c r="D496" t="s">
        <v>4</v>
      </c>
      <c r="E496">
        <v>200001</v>
      </c>
    </row>
    <row r="497" spans="1:5" x14ac:dyDescent="0.25">
      <c r="A497" t="str">
        <f t="shared" si="7"/>
        <v>3341</v>
      </c>
      <c r="B497">
        <v>33</v>
      </c>
      <c r="C497">
        <v>41</v>
      </c>
      <c r="D497" t="s">
        <v>92</v>
      </c>
      <c r="E497">
        <v>200001</v>
      </c>
    </row>
    <row r="498" spans="1:5" x14ac:dyDescent="0.25">
      <c r="A498" t="str">
        <f t="shared" si="7"/>
        <v>3351</v>
      </c>
      <c r="B498">
        <v>33</v>
      </c>
      <c r="C498">
        <v>51</v>
      </c>
      <c r="D498" t="s">
        <v>162</v>
      </c>
      <c r="E498">
        <v>200001</v>
      </c>
    </row>
    <row r="499" spans="1:5" x14ac:dyDescent="0.25">
      <c r="A499" t="str">
        <f t="shared" si="7"/>
        <v>3371</v>
      </c>
      <c r="B499">
        <v>33</v>
      </c>
      <c r="C499">
        <v>71</v>
      </c>
      <c r="D499" t="s">
        <v>12</v>
      </c>
      <c r="E499">
        <v>200001</v>
      </c>
    </row>
    <row r="500" spans="1:5" x14ac:dyDescent="0.25">
      <c r="A500" t="str">
        <f t="shared" si="7"/>
        <v>3372</v>
      </c>
      <c r="B500">
        <v>33</v>
      </c>
      <c r="C500">
        <v>72</v>
      </c>
      <c r="D500" t="s">
        <v>13</v>
      </c>
      <c r="E500">
        <v>200001</v>
      </c>
    </row>
    <row r="501" spans="1:5" x14ac:dyDescent="0.25">
      <c r="A501" t="str">
        <f t="shared" si="7"/>
        <v>3381</v>
      </c>
      <c r="B501">
        <v>33</v>
      </c>
      <c r="C501">
        <v>81</v>
      </c>
      <c r="D501" t="s">
        <v>14</v>
      </c>
      <c r="E501">
        <v>200001</v>
      </c>
    </row>
    <row r="502" spans="1:5" x14ac:dyDescent="0.25">
      <c r="A502" t="str">
        <f t="shared" si="7"/>
        <v>3391</v>
      </c>
      <c r="B502">
        <v>33</v>
      </c>
      <c r="C502">
        <v>91</v>
      </c>
      <c r="D502" t="s">
        <v>15</v>
      </c>
      <c r="E502">
        <v>200001</v>
      </c>
    </row>
    <row r="503" spans="1:5" x14ac:dyDescent="0.25">
      <c r="A503" t="str">
        <f t="shared" si="7"/>
        <v>3372</v>
      </c>
      <c r="B503">
        <v>33</v>
      </c>
      <c r="C503">
        <v>72</v>
      </c>
      <c r="D503" t="s">
        <v>16</v>
      </c>
      <c r="E503">
        <v>201405</v>
      </c>
    </row>
    <row r="504" spans="1:5" x14ac:dyDescent="0.25">
      <c r="A504" t="str">
        <f t="shared" si="7"/>
        <v>33101</v>
      </c>
      <c r="B504">
        <v>33</v>
      </c>
      <c r="C504">
        <v>101</v>
      </c>
      <c r="D504" t="s">
        <v>17</v>
      </c>
      <c r="E504">
        <v>200001</v>
      </c>
    </row>
    <row r="505" spans="1:5" x14ac:dyDescent="0.25">
      <c r="A505" t="str">
        <f t="shared" si="7"/>
        <v>33102</v>
      </c>
      <c r="B505">
        <v>33</v>
      </c>
      <c r="C505">
        <v>102</v>
      </c>
      <c r="D505" t="s">
        <v>18</v>
      </c>
      <c r="E505">
        <v>200001</v>
      </c>
    </row>
    <row r="506" spans="1:5" x14ac:dyDescent="0.25">
      <c r="A506" t="str">
        <f t="shared" si="7"/>
        <v>33111</v>
      </c>
      <c r="B506">
        <v>33</v>
      </c>
      <c r="C506">
        <v>111</v>
      </c>
      <c r="D506" t="s">
        <v>19</v>
      </c>
      <c r="E506">
        <v>200001</v>
      </c>
    </row>
    <row r="507" spans="1:5" x14ac:dyDescent="0.25">
      <c r="A507" t="str">
        <f t="shared" si="7"/>
        <v>33113</v>
      </c>
      <c r="B507">
        <v>33</v>
      </c>
      <c r="C507">
        <v>113</v>
      </c>
      <c r="D507" t="s">
        <v>20</v>
      </c>
      <c r="E507">
        <v>200001</v>
      </c>
    </row>
    <row r="508" spans="1:5" x14ac:dyDescent="0.25">
      <c r="A508" t="str">
        <f t="shared" si="7"/>
        <v>33121</v>
      </c>
      <c r="B508">
        <v>33</v>
      </c>
      <c r="C508">
        <v>121</v>
      </c>
      <c r="D508" t="s">
        <v>31</v>
      </c>
      <c r="E508">
        <v>200001</v>
      </c>
    </row>
    <row r="509" spans="1:5" x14ac:dyDescent="0.25">
      <c r="A509" t="str">
        <f t="shared" si="7"/>
        <v>33122</v>
      </c>
      <c r="B509">
        <v>33</v>
      </c>
      <c r="C509">
        <v>122</v>
      </c>
      <c r="D509" t="s">
        <v>32</v>
      </c>
      <c r="E509">
        <v>200001</v>
      </c>
    </row>
    <row r="510" spans="1:5" x14ac:dyDescent="0.25">
      <c r="A510" t="str">
        <f t="shared" si="7"/>
        <v>33140</v>
      </c>
      <c r="B510">
        <v>33</v>
      </c>
      <c r="C510">
        <v>140</v>
      </c>
      <c r="D510" t="s">
        <v>42</v>
      </c>
      <c r="E510">
        <v>200001</v>
      </c>
    </row>
    <row r="511" spans="1:5" x14ac:dyDescent="0.25">
      <c r="A511" t="str">
        <f t="shared" si="7"/>
        <v>33161</v>
      </c>
      <c r="B511">
        <v>33</v>
      </c>
      <c r="C511">
        <v>161</v>
      </c>
      <c r="D511" t="s">
        <v>163</v>
      </c>
      <c r="E511">
        <v>200001</v>
      </c>
    </row>
    <row r="512" spans="1:5" x14ac:dyDescent="0.25">
      <c r="A512" t="str">
        <f t="shared" si="7"/>
        <v>33171</v>
      </c>
      <c r="B512">
        <v>33</v>
      </c>
      <c r="C512">
        <v>171</v>
      </c>
      <c r="D512" t="s">
        <v>164</v>
      </c>
      <c r="E512">
        <v>200001</v>
      </c>
    </row>
    <row r="513" spans="1:5" x14ac:dyDescent="0.25">
      <c r="A513" t="str">
        <f t="shared" si="7"/>
        <v>33172</v>
      </c>
      <c r="B513">
        <v>33</v>
      </c>
      <c r="C513">
        <v>172</v>
      </c>
      <c r="D513" t="s">
        <v>165</v>
      </c>
      <c r="E513">
        <v>200001</v>
      </c>
    </row>
    <row r="514" spans="1:5" x14ac:dyDescent="0.25">
      <c r="A514" t="str">
        <f t="shared" ref="A514:A577" si="8">B514&amp;C514</f>
        <v>33201</v>
      </c>
      <c r="B514">
        <v>33</v>
      </c>
      <c r="C514">
        <v>201</v>
      </c>
      <c r="D514" t="s">
        <v>23</v>
      </c>
      <c r="E514">
        <v>200001</v>
      </c>
    </row>
    <row r="515" spans="1:5" x14ac:dyDescent="0.25">
      <c r="A515" t="str">
        <f t="shared" si="8"/>
        <v>33401</v>
      </c>
      <c r="B515">
        <v>33</v>
      </c>
      <c r="C515">
        <v>401</v>
      </c>
      <c r="D515" t="s">
        <v>166</v>
      </c>
      <c r="E515">
        <v>200001</v>
      </c>
    </row>
    <row r="516" spans="1:5" x14ac:dyDescent="0.25">
      <c r="A516" t="str">
        <f t="shared" si="8"/>
        <v>33402</v>
      </c>
      <c r="B516">
        <v>33</v>
      </c>
      <c r="C516">
        <v>402</v>
      </c>
      <c r="D516" t="s">
        <v>42</v>
      </c>
      <c r="E516">
        <v>200001</v>
      </c>
    </row>
    <row r="517" spans="1:5" x14ac:dyDescent="0.25">
      <c r="A517" t="str">
        <f t="shared" si="8"/>
        <v>33403</v>
      </c>
      <c r="B517">
        <v>33</v>
      </c>
      <c r="C517">
        <v>403</v>
      </c>
      <c r="D517" t="s">
        <v>167</v>
      </c>
      <c r="E517">
        <v>200001</v>
      </c>
    </row>
    <row r="518" spans="1:5" x14ac:dyDescent="0.25">
      <c r="A518" t="str">
        <f t="shared" si="8"/>
        <v>33404</v>
      </c>
      <c r="B518">
        <v>33</v>
      </c>
      <c r="C518">
        <v>404</v>
      </c>
      <c r="D518" t="s">
        <v>42</v>
      </c>
      <c r="E518">
        <v>200001</v>
      </c>
    </row>
    <row r="519" spans="1:5" x14ac:dyDescent="0.25">
      <c r="A519" t="str">
        <f t="shared" si="8"/>
        <v>33405</v>
      </c>
      <c r="B519">
        <v>33</v>
      </c>
      <c r="C519">
        <v>405</v>
      </c>
      <c r="D519" t="s">
        <v>168</v>
      </c>
      <c r="E519">
        <v>200001</v>
      </c>
    </row>
    <row r="520" spans="1:5" x14ac:dyDescent="0.25">
      <c r="A520" t="str">
        <f t="shared" si="8"/>
        <v>33407</v>
      </c>
      <c r="B520">
        <v>33</v>
      </c>
      <c r="C520">
        <v>407</v>
      </c>
      <c r="D520" t="s">
        <v>42</v>
      </c>
      <c r="E520">
        <v>200001</v>
      </c>
    </row>
    <row r="521" spans="1:5" x14ac:dyDescent="0.25">
      <c r="A521" t="str">
        <f t="shared" si="8"/>
        <v>33408</v>
      </c>
      <c r="B521">
        <v>33</v>
      </c>
      <c r="C521">
        <v>408</v>
      </c>
      <c r="D521" t="s">
        <v>42</v>
      </c>
      <c r="E521">
        <v>200001</v>
      </c>
    </row>
    <row r="522" spans="1:5" x14ac:dyDescent="0.25">
      <c r="A522" t="str">
        <f t="shared" si="8"/>
        <v>33413</v>
      </c>
      <c r="B522">
        <v>33</v>
      </c>
      <c r="C522">
        <v>413</v>
      </c>
      <c r="D522" t="s">
        <v>169</v>
      </c>
      <c r="E522">
        <v>200001</v>
      </c>
    </row>
    <row r="523" spans="1:5" x14ac:dyDescent="0.25">
      <c r="A523" t="str">
        <f t="shared" si="8"/>
        <v>33414</v>
      </c>
      <c r="B523">
        <v>33</v>
      </c>
      <c r="C523">
        <v>414</v>
      </c>
      <c r="D523" t="s">
        <v>42</v>
      </c>
      <c r="E523">
        <v>200001</v>
      </c>
    </row>
    <row r="524" spans="1:5" x14ac:dyDescent="0.25">
      <c r="A524" t="str">
        <f t="shared" si="8"/>
        <v>33417</v>
      </c>
      <c r="B524">
        <v>33</v>
      </c>
      <c r="C524">
        <v>417</v>
      </c>
      <c r="D524" t="s">
        <v>170</v>
      </c>
      <c r="E524">
        <v>200001</v>
      </c>
    </row>
    <row r="525" spans="1:5" x14ac:dyDescent="0.25">
      <c r="A525" t="str">
        <f t="shared" si="8"/>
        <v>33418</v>
      </c>
      <c r="B525">
        <v>33</v>
      </c>
      <c r="C525">
        <v>418</v>
      </c>
      <c r="D525" t="s">
        <v>171</v>
      </c>
      <c r="E525">
        <v>200001</v>
      </c>
    </row>
    <row r="526" spans="1:5" x14ac:dyDescent="0.25">
      <c r="A526" t="str">
        <f t="shared" si="8"/>
        <v>33422</v>
      </c>
      <c r="B526">
        <v>33</v>
      </c>
      <c r="C526">
        <v>422</v>
      </c>
      <c r="D526" t="s">
        <v>42</v>
      </c>
      <c r="E526">
        <v>200001</v>
      </c>
    </row>
    <row r="527" spans="1:5" x14ac:dyDescent="0.25">
      <c r="A527" t="str">
        <f t="shared" si="8"/>
        <v>33423</v>
      </c>
      <c r="B527">
        <v>33</v>
      </c>
      <c r="C527">
        <v>423</v>
      </c>
      <c r="D527" t="s">
        <v>42</v>
      </c>
      <c r="E527">
        <v>200001</v>
      </c>
    </row>
    <row r="528" spans="1:5" x14ac:dyDescent="0.25">
      <c r="A528" t="str">
        <f t="shared" si="8"/>
        <v>341</v>
      </c>
      <c r="B528">
        <v>34</v>
      </c>
      <c r="C528">
        <v>1</v>
      </c>
      <c r="D528" t="s">
        <v>0</v>
      </c>
      <c r="E528">
        <v>200001</v>
      </c>
    </row>
    <row r="529" spans="1:5" x14ac:dyDescent="0.25">
      <c r="A529" t="str">
        <f t="shared" si="8"/>
        <v>342</v>
      </c>
      <c r="B529">
        <v>34</v>
      </c>
      <c r="C529">
        <v>2</v>
      </c>
      <c r="D529" t="s">
        <v>172</v>
      </c>
      <c r="E529">
        <v>200001</v>
      </c>
    </row>
    <row r="530" spans="1:5" x14ac:dyDescent="0.25">
      <c r="A530" t="str">
        <f t="shared" si="8"/>
        <v>345</v>
      </c>
      <c r="B530">
        <v>34</v>
      </c>
      <c r="C530">
        <v>5</v>
      </c>
      <c r="D530" t="s">
        <v>173</v>
      </c>
      <c r="E530">
        <v>200001</v>
      </c>
    </row>
    <row r="531" spans="1:5" x14ac:dyDescent="0.25">
      <c r="A531" t="str">
        <f t="shared" si="8"/>
        <v>3411</v>
      </c>
      <c r="B531">
        <v>34</v>
      </c>
      <c r="C531">
        <v>11</v>
      </c>
      <c r="D531" t="s">
        <v>24</v>
      </c>
      <c r="E531">
        <v>200001</v>
      </c>
    </row>
    <row r="532" spans="1:5" x14ac:dyDescent="0.25">
      <c r="A532" t="str">
        <f t="shared" si="8"/>
        <v>3412</v>
      </c>
      <c r="B532">
        <v>34</v>
      </c>
      <c r="C532">
        <v>12</v>
      </c>
      <c r="D532" t="s">
        <v>24</v>
      </c>
      <c r="E532">
        <v>200001</v>
      </c>
    </row>
    <row r="533" spans="1:5" x14ac:dyDescent="0.25">
      <c r="A533" t="str">
        <f t="shared" si="8"/>
        <v>3421</v>
      </c>
      <c r="B533">
        <v>34</v>
      </c>
      <c r="C533">
        <v>21</v>
      </c>
      <c r="D533" t="s">
        <v>25</v>
      </c>
      <c r="E533">
        <v>200001</v>
      </c>
    </row>
    <row r="534" spans="1:5" x14ac:dyDescent="0.25">
      <c r="A534" t="str">
        <f t="shared" si="8"/>
        <v>3422</v>
      </c>
      <c r="B534">
        <v>34</v>
      </c>
      <c r="C534">
        <v>22</v>
      </c>
      <c r="D534" t="s">
        <v>25</v>
      </c>
      <c r="E534">
        <v>200001</v>
      </c>
    </row>
    <row r="535" spans="1:5" x14ac:dyDescent="0.25">
      <c r="A535" t="str">
        <f t="shared" si="8"/>
        <v>3431</v>
      </c>
      <c r="B535">
        <v>34</v>
      </c>
      <c r="C535">
        <v>31</v>
      </c>
      <c r="D535" t="s">
        <v>3</v>
      </c>
      <c r="E535">
        <v>200001</v>
      </c>
    </row>
    <row r="536" spans="1:5" x14ac:dyDescent="0.25">
      <c r="A536" t="str">
        <f t="shared" si="8"/>
        <v>3433</v>
      </c>
      <c r="B536">
        <v>34</v>
      </c>
      <c r="C536">
        <v>33</v>
      </c>
      <c r="D536" t="s">
        <v>4</v>
      </c>
      <c r="E536">
        <v>200001</v>
      </c>
    </row>
    <row r="537" spans="1:5" x14ac:dyDescent="0.25">
      <c r="A537" t="str">
        <f t="shared" si="8"/>
        <v>3436</v>
      </c>
      <c r="B537">
        <v>34</v>
      </c>
      <c r="C537">
        <v>36</v>
      </c>
      <c r="D537" t="s">
        <v>174</v>
      </c>
      <c r="E537">
        <v>200001</v>
      </c>
    </row>
    <row r="538" spans="1:5" x14ac:dyDescent="0.25">
      <c r="A538" t="str">
        <f t="shared" si="8"/>
        <v>3437</v>
      </c>
      <c r="B538">
        <v>34</v>
      </c>
      <c r="C538">
        <v>37</v>
      </c>
      <c r="D538" t="s">
        <v>175</v>
      </c>
      <c r="E538">
        <v>200001</v>
      </c>
    </row>
    <row r="539" spans="1:5" x14ac:dyDescent="0.25">
      <c r="A539" t="str">
        <f t="shared" si="8"/>
        <v>3438</v>
      </c>
      <c r="B539">
        <v>34</v>
      </c>
      <c r="C539">
        <v>38</v>
      </c>
      <c r="D539" t="s">
        <v>176</v>
      </c>
      <c r="E539">
        <v>200001</v>
      </c>
    </row>
    <row r="540" spans="1:5" x14ac:dyDescent="0.25">
      <c r="A540" t="str">
        <f t="shared" si="8"/>
        <v>3441</v>
      </c>
      <c r="B540">
        <v>34</v>
      </c>
      <c r="C540">
        <v>41</v>
      </c>
      <c r="D540" t="s">
        <v>92</v>
      </c>
      <c r="E540">
        <v>200001</v>
      </c>
    </row>
    <row r="541" spans="1:5" x14ac:dyDescent="0.25">
      <c r="A541" t="str">
        <f t="shared" si="8"/>
        <v>3442</v>
      </c>
      <c r="B541">
        <v>34</v>
      </c>
      <c r="C541">
        <v>42</v>
      </c>
      <c r="D541" t="s">
        <v>33</v>
      </c>
      <c r="E541">
        <v>200001</v>
      </c>
    </row>
    <row r="542" spans="1:5" x14ac:dyDescent="0.25">
      <c r="A542" t="str">
        <f t="shared" si="8"/>
        <v>3443</v>
      </c>
      <c r="B542">
        <v>34</v>
      </c>
      <c r="C542">
        <v>43</v>
      </c>
      <c r="D542" t="s">
        <v>177</v>
      </c>
      <c r="E542">
        <v>200001</v>
      </c>
    </row>
    <row r="543" spans="1:5" x14ac:dyDescent="0.25">
      <c r="A543" t="str">
        <f t="shared" si="8"/>
        <v>3444</v>
      </c>
      <c r="B543">
        <v>34</v>
      </c>
      <c r="C543">
        <v>44</v>
      </c>
      <c r="D543" t="s">
        <v>178</v>
      </c>
      <c r="E543">
        <v>200001</v>
      </c>
    </row>
    <row r="544" spans="1:5" x14ac:dyDescent="0.25">
      <c r="A544" t="str">
        <f t="shared" si="8"/>
        <v>3445</v>
      </c>
      <c r="B544">
        <v>34</v>
      </c>
      <c r="C544">
        <v>45</v>
      </c>
      <c r="D544" t="s">
        <v>86</v>
      </c>
      <c r="E544">
        <v>200001</v>
      </c>
    </row>
    <row r="545" spans="1:5" x14ac:dyDescent="0.25">
      <c r="A545" t="str">
        <f t="shared" si="8"/>
        <v>3446</v>
      </c>
      <c r="B545">
        <v>34</v>
      </c>
      <c r="C545">
        <v>46</v>
      </c>
      <c r="D545" t="s">
        <v>179</v>
      </c>
      <c r="E545">
        <v>200001</v>
      </c>
    </row>
    <row r="546" spans="1:5" x14ac:dyDescent="0.25">
      <c r="A546" t="str">
        <f t="shared" si="8"/>
        <v>3447</v>
      </c>
      <c r="B546">
        <v>34</v>
      </c>
      <c r="C546">
        <v>47</v>
      </c>
      <c r="D546" t="s">
        <v>86</v>
      </c>
      <c r="E546">
        <v>200001</v>
      </c>
    </row>
    <row r="547" spans="1:5" x14ac:dyDescent="0.25">
      <c r="A547" t="str">
        <f t="shared" si="8"/>
        <v>3448</v>
      </c>
      <c r="B547">
        <v>34</v>
      </c>
      <c r="C547">
        <v>48</v>
      </c>
      <c r="D547" t="s">
        <v>164</v>
      </c>
      <c r="E547">
        <v>200001</v>
      </c>
    </row>
    <row r="548" spans="1:5" x14ac:dyDescent="0.25">
      <c r="A548" t="str">
        <f t="shared" si="8"/>
        <v>3450</v>
      </c>
      <c r="B548">
        <v>34</v>
      </c>
      <c r="C548">
        <v>50</v>
      </c>
      <c r="D548" t="s">
        <v>180</v>
      </c>
      <c r="E548">
        <v>200001</v>
      </c>
    </row>
    <row r="549" spans="1:5" x14ac:dyDescent="0.25">
      <c r="A549" t="str">
        <f t="shared" si="8"/>
        <v>3451</v>
      </c>
      <c r="B549">
        <v>34</v>
      </c>
      <c r="C549">
        <v>51</v>
      </c>
      <c r="D549" t="s">
        <v>8</v>
      </c>
      <c r="E549">
        <v>200001</v>
      </c>
    </row>
    <row r="550" spans="1:5" x14ac:dyDescent="0.25">
      <c r="A550" t="str">
        <f t="shared" si="8"/>
        <v>3452</v>
      </c>
      <c r="B550">
        <v>34</v>
      </c>
      <c r="C550">
        <v>52</v>
      </c>
      <c r="D550" t="s">
        <v>181</v>
      </c>
      <c r="E550">
        <v>200001</v>
      </c>
    </row>
    <row r="551" spans="1:5" x14ac:dyDescent="0.25">
      <c r="A551" t="str">
        <f t="shared" si="8"/>
        <v>3453</v>
      </c>
      <c r="B551">
        <v>34</v>
      </c>
      <c r="C551">
        <v>53</v>
      </c>
      <c r="D551" t="s">
        <v>182</v>
      </c>
      <c r="E551">
        <v>200001</v>
      </c>
    </row>
    <row r="552" spans="1:5" x14ac:dyDescent="0.25">
      <c r="A552" t="str">
        <f t="shared" si="8"/>
        <v>3454</v>
      </c>
      <c r="B552">
        <v>34</v>
      </c>
      <c r="C552">
        <v>54</v>
      </c>
      <c r="D552" t="s">
        <v>178</v>
      </c>
      <c r="E552">
        <v>200001</v>
      </c>
    </row>
    <row r="553" spans="1:5" x14ac:dyDescent="0.25">
      <c r="A553" t="str">
        <f t="shared" si="8"/>
        <v>3455</v>
      </c>
      <c r="B553">
        <v>34</v>
      </c>
      <c r="C553">
        <v>55</v>
      </c>
      <c r="D553" t="s">
        <v>164</v>
      </c>
      <c r="E553">
        <v>200001</v>
      </c>
    </row>
    <row r="554" spans="1:5" x14ac:dyDescent="0.25">
      <c r="A554" t="str">
        <f t="shared" si="8"/>
        <v>3456</v>
      </c>
      <c r="B554">
        <v>34</v>
      </c>
      <c r="C554">
        <v>56</v>
      </c>
      <c r="D554" t="s">
        <v>183</v>
      </c>
      <c r="E554">
        <v>200001</v>
      </c>
    </row>
    <row r="555" spans="1:5" x14ac:dyDescent="0.25">
      <c r="A555" t="str">
        <f t="shared" si="8"/>
        <v>3457</v>
      </c>
      <c r="B555">
        <v>34</v>
      </c>
      <c r="C555">
        <v>57</v>
      </c>
      <c r="D555" t="s">
        <v>184</v>
      </c>
      <c r="E555">
        <v>200001</v>
      </c>
    </row>
    <row r="556" spans="1:5" x14ac:dyDescent="0.25">
      <c r="A556" t="str">
        <f t="shared" si="8"/>
        <v>3458</v>
      </c>
      <c r="B556">
        <v>34</v>
      </c>
      <c r="C556">
        <v>58</v>
      </c>
      <c r="D556" t="s">
        <v>185</v>
      </c>
      <c r="E556">
        <v>200001</v>
      </c>
    </row>
    <row r="557" spans="1:5" x14ac:dyDescent="0.25">
      <c r="A557" t="str">
        <f t="shared" si="8"/>
        <v>3461</v>
      </c>
      <c r="B557">
        <v>34</v>
      </c>
      <c r="C557">
        <v>61</v>
      </c>
      <c r="D557" t="s">
        <v>186</v>
      </c>
      <c r="E557">
        <v>200001</v>
      </c>
    </row>
    <row r="558" spans="1:5" x14ac:dyDescent="0.25">
      <c r="A558" t="str">
        <f t="shared" si="8"/>
        <v>3462</v>
      </c>
      <c r="B558">
        <v>34</v>
      </c>
      <c r="C558">
        <v>62</v>
      </c>
      <c r="D558" t="s">
        <v>187</v>
      </c>
      <c r="E558">
        <v>200001</v>
      </c>
    </row>
    <row r="559" spans="1:5" x14ac:dyDescent="0.25">
      <c r="A559" t="str">
        <f t="shared" si="8"/>
        <v>3471</v>
      </c>
      <c r="B559">
        <v>34</v>
      </c>
      <c r="C559">
        <v>71</v>
      </c>
      <c r="D559" t="s">
        <v>12</v>
      </c>
      <c r="E559">
        <v>200001</v>
      </c>
    </row>
    <row r="560" spans="1:5" x14ac:dyDescent="0.25">
      <c r="A560" t="str">
        <f t="shared" si="8"/>
        <v>3472</v>
      </c>
      <c r="B560">
        <v>34</v>
      </c>
      <c r="C560">
        <v>72</v>
      </c>
      <c r="D560" t="s">
        <v>13</v>
      </c>
      <c r="E560">
        <v>200001</v>
      </c>
    </row>
    <row r="561" spans="1:5" x14ac:dyDescent="0.25">
      <c r="A561" t="str">
        <f t="shared" si="8"/>
        <v>3491</v>
      </c>
      <c r="B561">
        <v>34</v>
      </c>
      <c r="C561">
        <v>91</v>
      </c>
      <c r="D561" t="s">
        <v>15</v>
      </c>
      <c r="E561">
        <v>200001</v>
      </c>
    </row>
    <row r="562" spans="1:5" x14ac:dyDescent="0.25">
      <c r="A562" t="str">
        <f t="shared" si="8"/>
        <v>34101</v>
      </c>
      <c r="B562">
        <v>34</v>
      </c>
      <c r="C562">
        <v>101</v>
      </c>
      <c r="D562" t="s">
        <v>153</v>
      </c>
      <c r="E562">
        <v>200001</v>
      </c>
    </row>
    <row r="563" spans="1:5" x14ac:dyDescent="0.25">
      <c r="A563" t="str">
        <f t="shared" si="8"/>
        <v>34102</v>
      </c>
      <c r="B563">
        <v>34</v>
      </c>
      <c r="C563">
        <v>102</v>
      </c>
      <c r="D563" t="s">
        <v>18</v>
      </c>
      <c r="E563">
        <v>200001</v>
      </c>
    </row>
    <row r="564" spans="1:5" x14ac:dyDescent="0.25">
      <c r="A564" t="str">
        <f t="shared" si="8"/>
        <v>34103</v>
      </c>
      <c r="B564">
        <v>34</v>
      </c>
      <c r="C564">
        <v>103</v>
      </c>
      <c r="D564" t="s">
        <v>154</v>
      </c>
      <c r="E564">
        <v>200001</v>
      </c>
    </row>
    <row r="565" spans="1:5" x14ac:dyDescent="0.25">
      <c r="A565" t="str">
        <f t="shared" si="8"/>
        <v>34108</v>
      </c>
      <c r="B565">
        <v>34</v>
      </c>
      <c r="C565">
        <v>108</v>
      </c>
      <c r="D565" t="s">
        <v>95</v>
      </c>
      <c r="E565">
        <v>200001</v>
      </c>
    </row>
    <row r="566" spans="1:5" x14ac:dyDescent="0.25">
      <c r="A566" t="str">
        <f t="shared" si="8"/>
        <v>34111</v>
      </c>
      <c r="B566">
        <v>34</v>
      </c>
      <c r="C566">
        <v>111</v>
      </c>
      <c r="D566" t="s">
        <v>19</v>
      </c>
      <c r="E566">
        <v>200001</v>
      </c>
    </row>
    <row r="567" spans="1:5" x14ac:dyDescent="0.25">
      <c r="A567" t="str">
        <f t="shared" si="8"/>
        <v>34113</v>
      </c>
      <c r="B567">
        <v>34</v>
      </c>
      <c r="C567">
        <v>113</v>
      </c>
      <c r="D567" t="s">
        <v>20</v>
      </c>
      <c r="E567">
        <v>200001</v>
      </c>
    </row>
    <row r="568" spans="1:5" x14ac:dyDescent="0.25">
      <c r="A568" t="str">
        <f t="shared" si="8"/>
        <v>34121</v>
      </c>
      <c r="B568">
        <v>34</v>
      </c>
      <c r="C568">
        <v>121</v>
      </c>
      <c r="D568" t="s">
        <v>23</v>
      </c>
      <c r="E568">
        <v>200001</v>
      </c>
    </row>
    <row r="569" spans="1:5" x14ac:dyDescent="0.25">
      <c r="A569" t="str">
        <f t="shared" si="8"/>
        <v>34122</v>
      </c>
      <c r="B569">
        <v>34</v>
      </c>
      <c r="C569">
        <v>122</v>
      </c>
      <c r="D569" t="s">
        <v>23</v>
      </c>
      <c r="E569">
        <v>200001</v>
      </c>
    </row>
    <row r="570" spans="1:5" x14ac:dyDescent="0.25">
      <c r="A570" t="str">
        <f t="shared" si="8"/>
        <v>34124</v>
      </c>
      <c r="B570">
        <v>34</v>
      </c>
      <c r="C570">
        <v>124</v>
      </c>
      <c r="D570" t="s">
        <v>188</v>
      </c>
      <c r="E570">
        <v>200001</v>
      </c>
    </row>
    <row r="571" spans="1:5" x14ac:dyDescent="0.25">
      <c r="A571" t="str">
        <f t="shared" si="8"/>
        <v>34160</v>
      </c>
      <c r="B571">
        <v>34</v>
      </c>
      <c r="C571">
        <v>160</v>
      </c>
      <c r="D571" t="s">
        <v>33</v>
      </c>
      <c r="E571">
        <v>200001</v>
      </c>
    </row>
    <row r="572" spans="1:5" x14ac:dyDescent="0.25">
      <c r="A572" t="str">
        <f t="shared" si="8"/>
        <v>34161</v>
      </c>
      <c r="B572">
        <v>34</v>
      </c>
      <c r="C572">
        <v>161</v>
      </c>
      <c r="D572" t="s">
        <v>33</v>
      </c>
      <c r="E572">
        <v>200001</v>
      </c>
    </row>
    <row r="573" spans="1:5" x14ac:dyDescent="0.25">
      <c r="A573" t="str">
        <f t="shared" si="8"/>
        <v>34162</v>
      </c>
      <c r="B573">
        <v>34</v>
      </c>
      <c r="C573">
        <v>162</v>
      </c>
      <c r="D573" t="s">
        <v>33</v>
      </c>
      <c r="E573">
        <v>200001</v>
      </c>
    </row>
    <row r="574" spans="1:5" x14ac:dyDescent="0.25">
      <c r="A574" t="str">
        <f t="shared" si="8"/>
        <v>34163</v>
      </c>
      <c r="B574">
        <v>34</v>
      </c>
      <c r="C574">
        <v>163</v>
      </c>
      <c r="D574" t="s">
        <v>33</v>
      </c>
      <c r="E574">
        <v>200001</v>
      </c>
    </row>
    <row r="575" spans="1:5" x14ac:dyDescent="0.25">
      <c r="A575" t="str">
        <f t="shared" si="8"/>
        <v>34201</v>
      </c>
      <c r="B575">
        <v>34</v>
      </c>
      <c r="C575">
        <v>201</v>
      </c>
      <c r="D575" t="s">
        <v>23</v>
      </c>
      <c r="E575">
        <v>200001</v>
      </c>
    </row>
    <row r="576" spans="1:5" x14ac:dyDescent="0.25">
      <c r="A576" t="str">
        <f t="shared" si="8"/>
        <v>351</v>
      </c>
      <c r="B576">
        <v>35</v>
      </c>
      <c r="C576">
        <v>1</v>
      </c>
      <c r="D576" t="s">
        <v>0</v>
      </c>
      <c r="E576">
        <v>200001</v>
      </c>
    </row>
    <row r="577" spans="1:5" x14ac:dyDescent="0.25">
      <c r="A577" t="str">
        <f t="shared" si="8"/>
        <v>352</v>
      </c>
      <c r="B577">
        <v>35</v>
      </c>
      <c r="C577">
        <v>2</v>
      </c>
      <c r="D577" t="s">
        <v>189</v>
      </c>
      <c r="E577">
        <v>200001</v>
      </c>
    </row>
    <row r="578" spans="1:5" x14ac:dyDescent="0.25">
      <c r="A578" t="str">
        <f t="shared" ref="A578:A641" si="9">B578&amp;C578</f>
        <v>3511</v>
      </c>
      <c r="B578">
        <v>35</v>
      </c>
      <c r="C578">
        <v>11</v>
      </c>
      <c r="D578" t="s">
        <v>1</v>
      </c>
      <c r="E578">
        <v>200001</v>
      </c>
    </row>
    <row r="579" spans="1:5" x14ac:dyDescent="0.25">
      <c r="A579" t="str">
        <f t="shared" si="9"/>
        <v>3512</v>
      </c>
      <c r="B579">
        <v>35</v>
      </c>
      <c r="C579">
        <v>12</v>
      </c>
      <c r="D579" t="s">
        <v>190</v>
      </c>
      <c r="E579">
        <v>200001</v>
      </c>
    </row>
    <row r="580" spans="1:5" x14ac:dyDescent="0.25">
      <c r="A580" t="str">
        <f t="shared" si="9"/>
        <v>3513</v>
      </c>
      <c r="B580">
        <v>35</v>
      </c>
      <c r="C580">
        <v>13</v>
      </c>
      <c r="D580" t="s">
        <v>106</v>
      </c>
      <c r="E580">
        <v>200001</v>
      </c>
    </row>
    <row r="581" spans="1:5" x14ac:dyDescent="0.25">
      <c r="A581" t="str">
        <f t="shared" si="9"/>
        <v>3521</v>
      </c>
      <c r="B581">
        <v>35</v>
      </c>
      <c r="C581">
        <v>21</v>
      </c>
      <c r="D581" t="s">
        <v>2</v>
      </c>
      <c r="E581">
        <v>200001</v>
      </c>
    </row>
    <row r="582" spans="1:5" x14ac:dyDescent="0.25">
      <c r="A582" t="str">
        <f t="shared" si="9"/>
        <v>3522</v>
      </c>
      <c r="B582">
        <v>35</v>
      </c>
      <c r="C582">
        <v>22</v>
      </c>
      <c r="D582" t="s">
        <v>191</v>
      </c>
      <c r="E582">
        <v>200001</v>
      </c>
    </row>
    <row r="583" spans="1:5" x14ac:dyDescent="0.25">
      <c r="A583" t="str">
        <f t="shared" si="9"/>
        <v>3523</v>
      </c>
      <c r="B583">
        <v>35</v>
      </c>
      <c r="C583">
        <v>23</v>
      </c>
      <c r="D583" t="s">
        <v>107</v>
      </c>
      <c r="E583">
        <v>200001</v>
      </c>
    </row>
    <row r="584" spans="1:5" x14ac:dyDescent="0.25">
      <c r="A584" t="str">
        <f t="shared" si="9"/>
        <v>3531</v>
      </c>
      <c r="B584">
        <v>35</v>
      </c>
      <c r="C584">
        <v>31</v>
      </c>
      <c r="D584" t="s">
        <v>3</v>
      </c>
      <c r="E584">
        <v>200001</v>
      </c>
    </row>
    <row r="585" spans="1:5" x14ac:dyDescent="0.25">
      <c r="A585" t="str">
        <f t="shared" si="9"/>
        <v>3533</v>
      </c>
      <c r="B585">
        <v>35</v>
      </c>
      <c r="C585">
        <v>33</v>
      </c>
      <c r="D585" t="s">
        <v>4</v>
      </c>
      <c r="E585">
        <v>200001</v>
      </c>
    </row>
    <row r="586" spans="1:5" x14ac:dyDescent="0.25">
      <c r="A586" t="str">
        <f t="shared" si="9"/>
        <v>3536</v>
      </c>
      <c r="B586">
        <v>35</v>
      </c>
      <c r="C586">
        <v>36</v>
      </c>
      <c r="D586" t="s">
        <v>42</v>
      </c>
      <c r="E586">
        <v>200001</v>
      </c>
    </row>
    <row r="587" spans="1:5" x14ac:dyDescent="0.25">
      <c r="A587" t="str">
        <f t="shared" si="9"/>
        <v>3537</v>
      </c>
      <c r="B587">
        <v>35</v>
      </c>
      <c r="C587">
        <v>37</v>
      </c>
      <c r="D587" t="s">
        <v>42</v>
      </c>
      <c r="E587">
        <v>200001</v>
      </c>
    </row>
    <row r="588" spans="1:5" x14ac:dyDescent="0.25">
      <c r="A588" t="str">
        <f t="shared" si="9"/>
        <v>3538</v>
      </c>
      <c r="B588">
        <v>35</v>
      </c>
      <c r="C588">
        <v>38</v>
      </c>
      <c r="D588" t="s">
        <v>42</v>
      </c>
      <c r="E588">
        <v>200001</v>
      </c>
    </row>
    <row r="589" spans="1:5" x14ac:dyDescent="0.25">
      <c r="A589" t="str">
        <f t="shared" si="9"/>
        <v>3541</v>
      </c>
      <c r="B589">
        <v>35</v>
      </c>
      <c r="C589">
        <v>41</v>
      </c>
      <c r="D589" t="s">
        <v>192</v>
      </c>
      <c r="E589">
        <v>200001</v>
      </c>
    </row>
    <row r="590" spans="1:5" x14ac:dyDescent="0.25">
      <c r="A590" t="str">
        <f t="shared" si="9"/>
        <v>3542</v>
      </c>
      <c r="B590">
        <v>35</v>
      </c>
      <c r="C590">
        <v>42</v>
      </c>
      <c r="D590" t="s">
        <v>193</v>
      </c>
      <c r="E590">
        <v>200001</v>
      </c>
    </row>
    <row r="591" spans="1:5" x14ac:dyDescent="0.25">
      <c r="A591" t="str">
        <f t="shared" si="9"/>
        <v>3551</v>
      </c>
      <c r="B591">
        <v>35</v>
      </c>
      <c r="C591">
        <v>51</v>
      </c>
      <c r="D591" t="s">
        <v>162</v>
      </c>
      <c r="E591">
        <v>200001</v>
      </c>
    </row>
    <row r="592" spans="1:5" x14ac:dyDescent="0.25">
      <c r="A592" t="str">
        <f t="shared" si="9"/>
        <v>3561</v>
      </c>
      <c r="B592">
        <v>35</v>
      </c>
      <c r="C592">
        <v>61</v>
      </c>
      <c r="D592" t="s">
        <v>50</v>
      </c>
      <c r="E592">
        <v>200001</v>
      </c>
    </row>
    <row r="593" spans="1:5" x14ac:dyDescent="0.25">
      <c r="A593" t="str">
        <f t="shared" si="9"/>
        <v>3562</v>
      </c>
      <c r="B593">
        <v>35</v>
      </c>
      <c r="C593">
        <v>62</v>
      </c>
      <c r="D593" t="s">
        <v>194</v>
      </c>
      <c r="E593">
        <v>200001</v>
      </c>
    </row>
    <row r="594" spans="1:5" x14ac:dyDescent="0.25">
      <c r="A594" t="str">
        <f t="shared" si="9"/>
        <v>3571</v>
      </c>
      <c r="B594">
        <v>35</v>
      </c>
      <c r="C594">
        <v>71</v>
      </c>
      <c r="D594" t="s">
        <v>12</v>
      </c>
      <c r="E594">
        <v>200001</v>
      </c>
    </row>
    <row r="595" spans="1:5" x14ac:dyDescent="0.25">
      <c r="A595" t="str">
        <f t="shared" si="9"/>
        <v>3572</v>
      </c>
      <c r="B595">
        <v>35</v>
      </c>
      <c r="C595">
        <v>72</v>
      </c>
      <c r="D595" t="s">
        <v>13</v>
      </c>
      <c r="E595">
        <v>200001</v>
      </c>
    </row>
    <row r="596" spans="1:5" x14ac:dyDescent="0.25">
      <c r="A596" t="str">
        <f t="shared" si="9"/>
        <v>3581</v>
      </c>
      <c r="B596">
        <v>35</v>
      </c>
      <c r="C596">
        <v>81</v>
      </c>
      <c r="D596" t="s">
        <v>14</v>
      </c>
      <c r="E596">
        <v>200001</v>
      </c>
    </row>
    <row r="597" spans="1:5" x14ac:dyDescent="0.25">
      <c r="A597" t="str">
        <f t="shared" si="9"/>
        <v>3591</v>
      </c>
      <c r="B597">
        <v>35</v>
      </c>
      <c r="C597">
        <v>91</v>
      </c>
      <c r="D597" t="s">
        <v>15</v>
      </c>
      <c r="E597">
        <v>200001</v>
      </c>
    </row>
    <row r="598" spans="1:5" x14ac:dyDescent="0.25">
      <c r="A598" t="str">
        <f t="shared" si="9"/>
        <v>35101</v>
      </c>
      <c r="B598">
        <v>35</v>
      </c>
      <c r="C598">
        <v>101</v>
      </c>
      <c r="D598" t="s">
        <v>17</v>
      </c>
      <c r="E598">
        <v>200001</v>
      </c>
    </row>
    <row r="599" spans="1:5" x14ac:dyDescent="0.25">
      <c r="A599" t="str">
        <f t="shared" si="9"/>
        <v>35102</v>
      </c>
      <c r="B599">
        <v>35</v>
      </c>
      <c r="C599">
        <v>102</v>
      </c>
      <c r="D599" t="s">
        <v>18</v>
      </c>
      <c r="E599">
        <v>200001</v>
      </c>
    </row>
    <row r="600" spans="1:5" x14ac:dyDescent="0.25">
      <c r="A600" t="str">
        <f t="shared" si="9"/>
        <v>35105</v>
      </c>
      <c r="B600">
        <v>35</v>
      </c>
      <c r="C600">
        <v>105</v>
      </c>
      <c r="D600" t="s">
        <v>103</v>
      </c>
      <c r="E600">
        <v>200001</v>
      </c>
    </row>
    <row r="601" spans="1:5" x14ac:dyDescent="0.25">
      <c r="A601" t="str">
        <f t="shared" si="9"/>
        <v>35108</v>
      </c>
      <c r="B601">
        <v>35</v>
      </c>
      <c r="C601">
        <v>108</v>
      </c>
      <c r="D601" t="s">
        <v>95</v>
      </c>
      <c r="E601">
        <v>200001</v>
      </c>
    </row>
    <row r="602" spans="1:5" x14ac:dyDescent="0.25">
      <c r="A602" t="str">
        <f t="shared" si="9"/>
        <v>35111</v>
      </c>
      <c r="B602">
        <v>35</v>
      </c>
      <c r="C602">
        <v>111</v>
      </c>
      <c r="D602" t="s">
        <v>19</v>
      </c>
      <c r="E602">
        <v>200001</v>
      </c>
    </row>
    <row r="603" spans="1:5" x14ac:dyDescent="0.25">
      <c r="A603" t="str">
        <f t="shared" si="9"/>
        <v>35121</v>
      </c>
      <c r="B603">
        <v>35</v>
      </c>
      <c r="C603">
        <v>121</v>
      </c>
      <c r="D603" t="s">
        <v>31</v>
      </c>
      <c r="E603">
        <v>200001</v>
      </c>
    </row>
    <row r="604" spans="1:5" x14ac:dyDescent="0.25">
      <c r="A604" t="str">
        <f t="shared" si="9"/>
        <v>35122</v>
      </c>
      <c r="B604">
        <v>35</v>
      </c>
      <c r="C604">
        <v>122</v>
      </c>
      <c r="D604" t="s">
        <v>32</v>
      </c>
      <c r="E604">
        <v>200001</v>
      </c>
    </row>
    <row r="605" spans="1:5" x14ac:dyDescent="0.25">
      <c r="A605" t="str">
        <f t="shared" si="9"/>
        <v>35124</v>
      </c>
      <c r="B605">
        <v>35</v>
      </c>
      <c r="C605">
        <v>124</v>
      </c>
      <c r="D605" t="s">
        <v>188</v>
      </c>
      <c r="E605">
        <v>200001</v>
      </c>
    </row>
    <row r="606" spans="1:5" x14ac:dyDescent="0.25">
      <c r="A606" t="str">
        <f t="shared" si="9"/>
        <v>35131</v>
      </c>
      <c r="B606">
        <v>35</v>
      </c>
      <c r="C606">
        <v>131</v>
      </c>
      <c r="D606" t="s">
        <v>195</v>
      </c>
      <c r="E606">
        <v>200001</v>
      </c>
    </row>
    <row r="607" spans="1:5" x14ac:dyDescent="0.25">
      <c r="A607" t="str">
        <f t="shared" si="9"/>
        <v>35140</v>
      </c>
      <c r="B607">
        <v>35</v>
      </c>
      <c r="C607">
        <v>140</v>
      </c>
      <c r="D607" t="s">
        <v>196</v>
      </c>
      <c r="E607">
        <v>200001</v>
      </c>
    </row>
    <row r="608" spans="1:5" x14ac:dyDescent="0.25">
      <c r="A608" t="str">
        <f t="shared" si="9"/>
        <v>35161</v>
      </c>
      <c r="B608">
        <v>35</v>
      </c>
      <c r="C608">
        <v>161</v>
      </c>
      <c r="D608" t="s">
        <v>53</v>
      </c>
      <c r="E608">
        <v>200001</v>
      </c>
    </row>
    <row r="609" spans="1:5" x14ac:dyDescent="0.25">
      <c r="A609" t="str">
        <f t="shared" si="9"/>
        <v>35163</v>
      </c>
      <c r="B609">
        <v>35</v>
      </c>
      <c r="C609">
        <v>163</v>
      </c>
      <c r="D609" t="s">
        <v>197</v>
      </c>
      <c r="E609">
        <v>200001</v>
      </c>
    </row>
    <row r="610" spans="1:5" x14ac:dyDescent="0.25">
      <c r="A610" t="str">
        <f t="shared" si="9"/>
        <v>35164</v>
      </c>
      <c r="B610">
        <v>35</v>
      </c>
      <c r="C610">
        <v>164</v>
      </c>
      <c r="D610" t="s">
        <v>198</v>
      </c>
      <c r="E610">
        <v>200001</v>
      </c>
    </row>
    <row r="611" spans="1:5" x14ac:dyDescent="0.25">
      <c r="A611" t="str">
        <f t="shared" si="9"/>
        <v>35171</v>
      </c>
      <c r="B611">
        <v>35</v>
      </c>
      <c r="C611">
        <v>171</v>
      </c>
      <c r="D611" t="s">
        <v>105</v>
      </c>
      <c r="E611">
        <v>200001</v>
      </c>
    </row>
    <row r="612" spans="1:5" x14ac:dyDescent="0.25">
      <c r="A612" t="str">
        <f t="shared" si="9"/>
        <v>35181</v>
      </c>
      <c r="B612">
        <v>35</v>
      </c>
      <c r="C612">
        <v>181</v>
      </c>
      <c r="D612" t="s">
        <v>199</v>
      </c>
      <c r="E612">
        <v>200001</v>
      </c>
    </row>
    <row r="613" spans="1:5" x14ac:dyDescent="0.25">
      <c r="A613" t="str">
        <f t="shared" si="9"/>
        <v>35183</v>
      </c>
      <c r="B613">
        <v>35</v>
      </c>
      <c r="C613">
        <v>183</v>
      </c>
      <c r="D613" t="s">
        <v>200</v>
      </c>
      <c r="E613">
        <v>200001</v>
      </c>
    </row>
    <row r="614" spans="1:5" x14ac:dyDescent="0.25">
      <c r="A614" t="str">
        <f t="shared" si="9"/>
        <v>35201</v>
      </c>
      <c r="B614">
        <v>35</v>
      </c>
      <c r="C614">
        <v>201</v>
      </c>
      <c r="D614" t="s">
        <v>23</v>
      </c>
      <c r="E614">
        <v>200001</v>
      </c>
    </row>
    <row r="615" spans="1:5" x14ac:dyDescent="0.25">
      <c r="A615" t="str">
        <f t="shared" si="9"/>
        <v>35401</v>
      </c>
      <c r="B615">
        <v>35</v>
      </c>
      <c r="C615">
        <v>401</v>
      </c>
      <c r="D615" t="s">
        <v>201</v>
      </c>
      <c r="E615">
        <v>200001</v>
      </c>
    </row>
    <row r="616" spans="1:5" x14ac:dyDescent="0.25">
      <c r="A616" t="str">
        <f t="shared" si="9"/>
        <v>35403</v>
      </c>
      <c r="B616">
        <v>35</v>
      </c>
      <c r="C616">
        <v>403</v>
      </c>
      <c r="D616" t="s">
        <v>202</v>
      </c>
      <c r="E616">
        <v>200001</v>
      </c>
    </row>
    <row r="617" spans="1:5" x14ac:dyDescent="0.25">
      <c r="A617" t="str">
        <f t="shared" si="9"/>
        <v>35406</v>
      </c>
      <c r="B617">
        <v>35</v>
      </c>
      <c r="C617">
        <v>406</v>
      </c>
      <c r="D617" t="s">
        <v>203</v>
      </c>
      <c r="E617">
        <v>200001</v>
      </c>
    </row>
    <row r="618" spans="1:5" x14ac:dyDescent="0.25">
      <c r="A618" t="str">
        <f t="shared" si="9"/>
        <v>35413</v>
      </c>
      <c r="B618">
        <v>35</v>
      </c>
      <c r="C618">
        <v>413</v>
      </c>
      <c r="D618" t="s">
        <v>204</v>
      </c>
      <c r="E618">
        <v>200001</v>
      </c>
    </row>
    <row r="619" spans="1:5" x14ac:dyDescent="0.25">
      <c r="A619" t="str">
        <f t="shared" si="9"/>
        <v>391</v>
      </c>
      <c r="B619">
        <v>39</v>
      </c>
      <c r="C619">
        <v>1</v>
      </c>
      <c r="D619" t="s">
        <v>0</v>
      </c>
      <c r="E619">
        <v>200001</v>
      </c>
    </row>
    <row r="620" spans="1:5" x14ac:dyDescent="0.25">
      <c r="A620" t="str">
        <f t="shared" si="9"/>
        <v>392</v>
      </c>
      <c r="B620">
        <v>39</v>
      </c>
      <c r="C620">
        <v>2</v>
      </c>
      <c r="D620" t="s">
        <v>205</v>
      </c>
      <c r="E620">
        <v>200001</v>
      </c>
    </row>
    <row r="621" spans="1:5" x14ac:dyDescent="0.25">
      <c r="A621" t="str">
        <f t="shared" si="9"/>
        <v>3911</v>
      </c>
      <c r="B621">
        <v>39</v>
      </c>
      <c r="C621">
        <v>11</v>
      </c>
      <c r="D621" t="s">
        <v>1</v>
      </c>
      <c r="E621">
        <v>200001</v>
      </c>
    </row>
    <row r="622" spans="1:5" x14ac:dyDescent="0.25">
      <c r="A622" t="str">
        <f t="shared" si="9"/>
        <v>3912</v>
      </c>
      <c r="B622">
        <v>39</v>
      </c>
      <c r="C622">
        <v>12</v>
      </c>
      <c r="D622" t="s">
        <v>190</v>
      </c>
      <c r="E622">
        <v>200001</v>
      </c>
    </row>
    <row r="623" spans="1:5" x14ac:dyDescent="0.25">
      <c r="A623" t="str">
        <f t="shared" si="9"/>
        <v>3921</v>
      </c>
      <c r="B623">
        <v>39</v>
      </c>
      <c r="C623">
        <v>21</v>
      </c>
      <c r="D623" t="s">
        <v>2</v>
      </c>
      <c r="E623">
        <v>200001</v>
      </c>
    </row>
    <row r="624" spans="1:5" x14ac:dyDescent="0.25">
      <c r="A624" t="str">
        <f t="shared" si="9"/>
        <v>3922</v>
      </c>
      <c r="B624">
        <v>39</v>
      </c>
      <c r="C624">
        <v>22</v>
      </c>
      <c r="D624" t="s">
        <v>191</v>
      </c>
      <c r="E624">
        <v>200001</v>
      </c>
    </row>
    <row r="625" spans="1:5" x14ac:dyDescent="0.25">
      <c r="A625" t="str">
        <f t="shared" si="9"/>
        <v>3931</v>
      </c>
      <c r="B625">
        <v>39</v>
      </c>
      <c r="C625">
        <v>31</v>
      </c>
      <c r="D625" t="s">
        <v>3</v>
      </c>
      <c r="E625">
        <v>200001</v>
      </c>
    </row>
    <row r="626" spans="1:5" x14ac:dyDescent="0.25">
      <c r="A626" t="str">
        <f t="shared" si="9"/>
        <v>3933</v>
      </c>
      <c r="B626">
        <v>39</v>
      </c>
      <c r="C626">
        <v>33</v>
      </c>
      <c r="D626" t="s">
        <v>4</v>
      </c>
      <c r="E626">
        <v>200001</v>
      </c>
    </row>
    <row r="627" spans="1:5" x14ac:dyDescent="0.25">
      <c r="A627" t="str">
        <f t="shared" si="9"/>
        <v>3936</v>
      </c>
      <c r="B627">
        <v>39</v>
      </c>
      <c r="C627">
        <v>36</v>
      </c>
      <c r="D627" t="s">
        <v>174</v>
      </c>
      <c r="E627">
        <v>200001</v>
      </c>
    </row>
    <row r="628" spans="1:5" x14ac:dyDescent="0.25">
      <c r="A628" t="str">
        <f t="shared" si="9"/>
        <v>3937</v>
      </c>
      <c r="B628">
        <v>39</v>
      </c>
      <c r="C628">
        <v>37</v>
      </c>
      <c r="D628" t="s">
        <v>175</v>
      </c>
      <c r="E628">
        <v>200001</v>
      </c>
    </row>
    <row r="629" spans="1:5" x14ac:dyDescent="0.25">
      <c r="A629" t="str">
        <f t="shared" si="9"/>
        <v>3938</v>
      </c>
      <c r="B629">
        <v>39</v>
      </c>
      <c r="C629">
        <v>38</v>
      </c>
      <c r="D629" t="s">
        <v>176</v>
      </c>
      <c r="E629">
        <v>200001</v>
      </c>
    </row>
    <row r="630" spans="1:5" x14ac:dyDescent="0.25">
      <c r="A630" t="str">
        <f t="shared" si="9"/>
        <v>3941</v>
      </c>
      <c r="B630">
        <v>39</v>
      </c>
      <c r="C630">
        <v>41</v>
      </c>
      <c r="D630" t="s">
        <v>8</v>
      </c>
      <c r="E630">
        <v>200001</v>
      </c>
    </row>
    <row r="631" spans="1:5" x14ac:dyDescent="0.25">
      <c r="A631" t="str">
        <f t="shared" si="9"/>
        <v>3951</v>
      </c>
      <c r="B631">
        <v>39</v>
      </c>
      <c r="C631">
        <v>51</v>
      </c>
      <c r="D631" t="s">
        <v>42</v>
      </c>
      <c r="E631">
        <v>200001</v>
      </c>
    </row>
    <row r="632" spans="1:5" x14ac:dyDescent="0.25">
      <c r="A632" t="str">
        <f t="shared" si="9"/>
        <v>3971</v>
      </c>
      <c r="B632">
        <v>39</v>
      </c>
      <c r="C632">
        <v>71</v>
      </c>
      <c r="D632" t="s">
        <v>12</v>
      </c>
      <c r="E632">
        <v>200001</v>
      </c>
    </row>
    <row r="633" spans="1:5" x14ac:dyDescent="0.25">
      <c r="A633" t="str">
        <f t="shared" si="9"/>
        <v>3972</v>
      </c>
      <c r="B633">
        <v>39</v>
      </c>
      <c r="C633">
        <v>72</v>
      </c>
      <c r="D633" t="s">
        <v>13</v>
      </c>
      <c r="E633">
        <v>200001</v>
      </c>
    </row>
    <row r="634" spans="1:5" x14ac:dyDescent="0.25">
      <c r="A634" t="str">
        <f t="shared" si="9"/>
        <v>3981</v>
      </c>
      <c r="B634">
        <v>39</v>
      </c>
      <c r="C634">
        <v>81</v>
      </c>
      <c r="D634" t="s">
        <v>14</v>
      </c>
      <c r="E634">
        <v>200001</v>
      </c>
    </row>
    <row r="635" spans="1:5" x14ac:dyDescent="0.25">
      <c r="A635" t="str">
        <f t="shared" si="9"/>
        <v>3991</v>
      </c>
      <c r="B635">
        <v>39</v>
      </c>
      <c r="C635">
        <v>91</v>
      </c>
      <c r="D635" t="s">
        <v>15</v>
      </c>
      <c r="E635">
        <v>200001</v>
      </c>
    </row>
    <row r="636" spans="1:5" x14ac:dyDescent="0.25">
      <c r="A636" t="str">
        <f t="shared" si="9"/>
        <v>39101</v>
      </c>
      <c r="B636">
        <v>39</v>
      </c>
      <c r="C636">
        <v>101</v>
      </c>
      <c r="D636" t="s">
        <v>17</v>
      </c>
      <c r="E636">
        <v>200001</v>
      </c>
    </row>
    <row r="637" spans="1:5" x14ac:dyDescent="0.25">
      <c r="A637" t="str">
        <f t="shared" si="9"/>
        <v>39102</v>
      </c>
      <c r="B637">
        <v>39</v>
      </c>
      <c r="C637">
        <v>102</v>
      </c>
      <c r="D637" t="s">
        <v>18</v>
      </c>
      <c r="E637">
        <v>200001</v>
      </c>
    </row>
    <row r="638" spans="1:5" x14ac:dyDescent="0.25">
      <c r="A638" t="str">
        <f t="shared" si="9"/>
        <v>39111</v>
      </c>
      <c r="B638">
        <v>39</v>
      </c>
      <c r="C638">
        <v>111</v>
      </c>
      <c r="D638" t="s">
        <v>19</v>
      </c>
      <c r="E638">
        <v>200001</v>
      </c>
    </row>
    <row r="639" spans="1:5" x14ac:dyDescent="0.25">
      <c r="A639" t="str">
        <f t="shared" si="9"/>
        <v>39121</v>
      </c>
      <c r="B639">
        <v>39</v>
      </c>
      <c r="C639">
        <v>121</v>
      </c>
      <c r="D639" t="s">
        <v>31</v>
      </c>
      <c r="E639">
        <v>200001</v>
      </c>
    </row>
    <row r="640" spans="1:5" x14ac:dyDescent="0.25">
      <c r="A640" t="str">
        <f t="shared" si="9"/>
        <v>39122</v>
      </c>
      <c r="B640">
        <v>39</v>
      </c>
      <c r="C640">
        <v>122</v>
      </c>
      <c r="D640" t="s">
        <v>32</v>
      </c>
      <c r="E640">
        <v>200001</v>
      </c>
    </row>
    <row r="641" spans="1:5" x14ac:dyDescent="0.25">
      <c r="A641" t="str">
        <f t="shared" si="9"/>
        <v>39124</v>
      </c>
      <c r="B641">
        <v>39</v>
      </c>
      <c r="C641">
        <v>124</v>
      </c>
      <c r="D641" t="s">
        <v>188</v>
      </c>
      <c r="E641">
        <v>200001</v>
      </c>
    </row>
    <row r="642" spans="1:5" x14ac:dyDescent="0.25">
      <c r="A642" t="str">
        <f t="shared" ref="A642:A705" si="10">B642&amp;C642</f>
        <v>39160</v>
      </c>
      <c r="B642">
        <v>39</v>
      </c>
      <c r="C642">
        <v>160</v>
      </c>
      <c r="D642" t="s">
        <v>163</v>
      </c>
      <c r="E642">
        <v>200001</v>
      </c>
    </row>
    <row r="643" spans="1:5" x14ac:dyDescent="0.25">
      <c r="A643" t="str">
        <f t="shared" si="10"/>
        <v>39201</v>
      </c>
      <c r="B643">
        <v>39</v>
      </c>
      <c r="C643">
        <v>201</v>
      </c>
      <c r="D643" t="s">
        <v>23</v>
      </c>
      <c r="E643">
        <v>200001</v>
      </c>
    </row>
    <row r="644" spans="1:5" x14ac:dyDescent="0.25">
      <c r="A644" t="str">
        <f t="shared" si="10"/>
        <v>401</v>
      </c>
      <c r="B644">
        <v>40</v>
      </c>
      <c r="C644">
        <v>1</v>
      </c>
      <c r="D644" t="s">
        <v>0</v>
      </c>
      <c r="E644">
        <v>200001</v>
      </c>
    </row>
    <row r="645" spans="1:5" x14ac:dyDescent="0.25">
      <c r="A645" t="str">
        <f t="shared" si="10"/>
        <v>4011</v>
      </c>
      <c r="B645">
        <v>40</v>
      </c>
      <c r="C645">
        <v>11</v>
      </c>
      <c r="D645" t="s">
        <v>24</v>
      </c>
      <c r="E645">
        <v>200001</v>
      </c>
    </row>
    <row r="646" spans="1:5" x14ac:dyDescent="0.25">
      <c r="A646" t="str">
        <f t="shared" si="10"/>
        <v>4012</v>
      </c>
      <c r="B646">
        <v>40</v>
      </c>
      <c r="C646">
        <v>12</v>
      </c>
      <c r="D646" t="s">
        <v>24</v>
      </c>
      <c r="E646">
        <v>200001</v>
      </c>
    </row>
    <row r="647" spans="1:5" x14ac:dyDescent="0.25">
      <c r="A647" t="str">
        <f t="shared" si="10"/>
        <v>4021</v>
      </c>
      <c r="B647">
        <v>40</v>
      </c>
      <c r="C647">
        <v>21</v>
      </c>
      <c r="D647" t="s">
        <v>25</v>
      </c>
      <c r="E647">
        <v>200001</v>
      </c>
    </row>
    <row r="648" spans="1:5" x14ac:dyDescent="0.25">
      <c r="A648" t="str">
        <f t="shared" si="10"/>
        <v>4022</v>
      </c>
      <c r="B648">
        <v>40</v>
      </c>
      <c r="C648">
        <v>22</v>
      </c>
      <c r="D648" t="s">
        <v>25</v>
      </c>
      <c r="E648">
        <v>200001</v>
      </c>
    </row>
    <row r="649" spans="1:5" x14ac:dyDescent="0.25">
      <c r="A649" t="str">
        <f t="shared" si="10"/>
        <v>4031</v>
      </c>
      <c r="B649">
        <v>40</v>
      </c>
      <c r="C649">
        <v>31</v>
      </c>
      <c r="D649" t="s">
        <v>3</v>
      </c>
      <c r="E649">
        <v>200001</v>
      </c>
    </row>
    <row r="650" spans="1:5" x14ac:dyDescent="0.25">
      <c r="A650" t="str">
        <f t="shared" si="10"/>
        <v>4033</v>
      </c>
      <c r="B650">
        <v>40</v>
      </c>
      <c r="C650">
        <v>33</v>
      </c>
      <c r="D650" t="s">
        <v>4</v>
      </c>
      <c r="E650">
        <v>200001</v>
      </c>
    </row>
    <row r="651" spans="1:5" x14ac:dyDescent="0.25">
      <c r="A651" t="str">
        <f t="shared" si="10"/>
        <v>4041</v>
      </c>
      <c r="B651">
        <v>40</v>
      </c>
      <c r="C651">
        <v>41</v>
      </c>
      <c r="D651" t="s">
        <v>92</v>
      </c>
      <c r="E651">
        <v>200001</v>
      </c>
    </row>
    <row r="652" spans="1:5" x14ac:dyDescent="0.25">
      <c r="A652" t="str">
        <f t="shared" si="10"/>
        <v>4042</v>
      </c>
      <c r="B652">
        <v>40</v>
      </c>
      <c r="C652">
        <v>42</v>
      </c>
      <c r="D652" t="s">
        <v>33</v>
      </c>
      <c r="E652">
        <v>200001</v>
      </c>
    </row>
    <row r="653" spans="1:5" x14ac:dyDescent="0.25">
      <c r="A653" t="str">
        <f t="shared" si="10"/>
        <v>4043</v>
      </c>
      <c r="B653">
        <v>40</v>
      </c>
      <c r="C653">
        <v>43</v>
      </c>
      <c r="D653" t="s">
        <v>177</v>
      </c>
      <c r="E653">
        <v>200001</v>
      </c>
    </row>
    <row r="654" spans="1:5" x14ac:dyDescent="0.25">
      <c r="A654" t="str">
        <f t="shared" si="10"/>
        <v>4044</v>
      </c>
      <c r="B654">
        <v>40</v>
      </c>
      <c r="C654">
        <v>44</v>
      </c>
      <c r="D654" t="s">
        <v>178</v>
      </c>
      <c r="E654">
        <v>200001</v>
      </c>
    </row>
    <row r="655" spans="1:5" x14ac:dyDescent="0.25">
      <c r="A655" t="str">
        <f t="shared" si="10"/>
        <v>4045</v>
      </c>
      <c r="B655">
        <v>40</v>
      </c>
      <c r="C655">
        <v>45</v>
      </c>
      <c r="D655" t="s">
        <v>86</v>
      </c>
      <c r="E655">
        <v>200001</v>
      </c>
    </row>
    <row r="656" spans="1:5" x14ac:dyDescent="0.25">
      <c r="A656" t="str">
        <f t="shared" si="10"/>
        <v>4047</v>
      </c>
      <c r="B656">
        <v>40</v>
      </c>
      <c r="C656">
        <v>47</v>
      </c>
      <c r="D656" t="s">
        <v>86</v>
      </c>
      <c r="E656">
        <v>200001</v>
      </c>
    </row>
    <row r="657" spans="1:5" x14ac:dyDescent="0.25">
      <c r="A657" t="str">
        <f t="shared" si="10"/>
        <v>4051</v>
      </c>
      <c r="B657">
        <v>40</v>
      </c>
      <c r="C657">
        <v>51</v>
      </c>
      <c r="D657" t="s">
        <v>8</v>
      </c>
      <c r="E657">
        <v>200001</v>
      </c>
    </row>
    <row r="658" spans="1:5" x14ac:dyDescent="0.25">
      <c r="A658" t="str">
        <f t="shared" si="10"/>
        <v>4052</v>
      </c>
      <c r="B658">
        <v>40</v>
      </c>
      <c r="C658">
        <v>52</v>
      </c>
      <c r="D658" t="s">
        <v>181</v>
      </c>
      <c r="E658">
        <v>200001</v>
      </c>
    </row>
    <row r="659" spans="1:5" x14ac:dyDescent="0.25">
      <c r="A659" t="str">
        <f t="shared" si="10"/>
        <v>4053</v>
      </c>
      <c r="B659">
        <v>40</v>
      </c>
      <c r="C659">
        <v>53</v>
      </c>
      <c r="D659" t="s">
        <v>182</v>
      </c>
      <c r="E659">
        <v>200001</v>
      </c>
    </row>
    <row r="660" spans="1:5" x14ac:dyDescent="0.25">
      <c r="A660" t="str">
        <f t="shared" si="10"/>
        <v>4054</v>
      </c>
      <c r="B660">
        <v>40</v>
      </c>
      <c r="C660">
        <v>54</v>
      </c>
      <c r="D660" t="s">
        <v>178</v>
      </c>
      <c r="E660">
        <v>200001</v>
      </c>
    </row>
    <row r="661" spans="1:5" x14ac:dyDescent="0.25">
      <c r="A661" t="str">
        <f t="shared" si="10"/>
        <v>4055</v>
      </c>
      <c r="B661">
        <v>40</v>
      </c>
      <c r="C661">
        <v>55</v>
      </c>
      <c r="D661" t="s">
        <v>164</v>
      </c>
      <c r="E661">
        <v>200001</v>
      </c>
    </row>
    <row r="662" spans="1:5" x14ac:dyDescent="0.25">
      <c r="A662" t="str">
        <f t="shared" si="10"/>
        <v>4056</v>
      </c>
      <c r="B662">
        <v>40</v>
      </c>
      <c r="C662">
        <v>56</v>
      </c>
      <c r="D662" t="s">
        <v>183</v>
      </c>
      <c r="E662">
        <v>200001</v>
      </c>
    </row>
    <row r="663" spans="1:5" x14ac:dyDescent="0.25">
      <c r="A663" t="str">
        <f t="shared" si="10"/>
        <v>4057</v>
      </c>
      <c r="B663">
        <v>40</v>
      </c>
      <c r="C663">
        <v>57</v>
      </c>
      <c r="D663" t="s">
        <v>184</v>
      </c>
      <c r="E663">
        <v>200001</v>
      </c>
    </row>
    <row r="664" spans="1:5" x14ac:dyDescent="0.25">
      <c r="A664" t="str">
        <f t="shared" si="10"/>
        <v>4058</v>
      </c>
      <c r="B664">
        <v>40</v>
      </c>
      <c r="C664">
        <v>58</v>
      </c>
      <c r="D664" t="s">
        <v>185</v>
      </c>
      <c r="E664">
        <v>200001</v>
      </c>
    </row>
    <row r="665" spans="1:5" x14ac:dyDescent="0.25">
      <c r="A665" t="str">
        <f t="shared" si="10"/>
        <v>4061</v>
      </c>
      <c r="B665">
        <v>40</v>
      </c>
      <c r="C665">
        <v>61</v>
      </c>
      <c r="D665" t="s">
        <v>186</v>
      </c>
      <c r="E665">
        <v>200001</v>
      </c>
    </row>
    <row r="666" spans="1:5" x14ac:dyDescent="0.25">
      <c r="A666" t="str">
        <f t="shared" si="10"/>
        <v>4062</v>
      </c>
      <c r="B666">
        <v>40</v>
      </c>
      <c r="C666">
        <v>62</v>
      </c>
      <c r="D666" t="s">
        <v>187</v>
      </c>
      <c r="E666">
        <v>200001</v>
      </c>
    </row>
    <row r="667" spans="1:5" x14ac:dyDescent="0.25">
      <c r="A667" t="str">
        <f t="shared" si="10"/>
        <v>4064</v>
      </c>
      <c r="B667">
        <v>40</v>
      </c>
      <c r="C667">
        <v>64</v>
      </c>
      <c r="D667" t="s">
        <v>123</v>
      </c>
      <c r="E667">
        <v>200001</v>
      </c>
    </row>
    <row r="668" spans="1:5" x14ac:dyDescent="0.25">
      <c r="A668" t="str">
        <f t="shared" si="10"/>
        <v>4071</v>
      </c>
      <c r="B668">
        <v>40</v>
      </c>
      <c r="C668">
        <v>71</v>
      </c>
      <c r="D668" t="s">
        <v>12</v>
      </c>
      <c r="E668">
        <v>200001</v>
      </c>
    </row>
    <row r="669" spans="1:5" x14ac:dyDescent="0.25">
      <c r="A669" t="str">
        <f t="shared" si="10"/>
        <v>4072</v>
      </c>
      <c r="B669">
        <v>40</v>
      </c>
      <c r="C669">
        <v>72</v>
      </c>
      <c r="D669" t="s">
        <v>13</v>
      </c>
      <c r="E669">
        <v>200001</v>
      </c>
    </row>
    <row r="670" spans="1:5" x14ac:dyDescent="0.25">
      <c r="A670" t="str">
        <f t="shared" si="10"/>
        <v>4081</v>
      </c>
      <c r="B670">
        <v>40</v>
      </c>
      <c r="C670">
        <v>81</v>
      </c>
      <c r="D670" t="s">
        <v>14</v>
      </c>
      <c r="E670">
        <v>200001</v>
      </c>
    </row>
    <row r="671" spans="1:5" x14ac:dyDescent="0.25">
      <c r="A671" t="str">
        <f t="shared" si="10"/>
        <v>4091</v>
      </c>
      <c r="B671">
        <v>40</v>
      </c>
      <c r="C671">
        <v>91</v>
      </c>
      <c r="D671" t="s">
        <v>15</v>
      </c>
      <c r="E671">
        <v>200001</v>
      </c>
    </row>
    <row r="672" spans="1:5" x14ac:dyDescent="0.25">
      <c r="A672" t="str">
        <f t="shared" si="10"/>
        <v>40101</v>
      </c>
      <c r="B672">
        <v>40</v>
      </c>
      <c r="C672">
        <v>101</v>
      </c>
      <c r="D672" t="s">
        <v>153</v>
      </c>
      <c r="E672">
        <v>200001</v>
      </c>
    </row>
    <row r="673" spans="1:5" x14ac:dyDescent="0.25">
      <c r="A673" t="str">
        <f t="shared" si="10"/>
        <v>40102</v>
      </c>
      <c r="B673">
        <v>40</v>
      </c>
      <c r="C673">
        <v>102</v>
      </c>
      <c r="D673" t="s">
        <v>18</v>
      </c>
      <c r="E673">
        <v>200001</v>
      </c>
    </row>
    <row r="674" spans="1:5" x14ac:dyDescent="0.25">
      <c r="A674" t="str">
        <f t="shared" si="10"/>
        <v>40103</v>
      </c>
      <c r="B674">
        <v>40</v>
      </c>
      <c r="C674">
        <v>103</v>
      </c>
      <c r="D674" t="s">
        <v>154</v>
      </c>
      <c r="E674">
        <v>200001</v>
      </c>
    </row>
    <row r="675" spans="1:5" x14ac:dyDescent="0.25">
      <c r="A675" t="str">
        <f t="shared" si="10"/>
        <v>40108</v>
      </c>
      <c r="B675">
        <v>40</v>
      </c>
      <c r="C675">
        <v>108</v>
      </c>
      <c r="D675" t="s">
        <v>95</v>
      </c>
      <c r="E675">
        <v>200001</v>
      </c>
    </row>
    <row r="676" spans="1:5" x14ac:dyDescent="0.25">
      <c r="A676" t="str">
        <f t="shared" si="10"/>
        <v>40110</v>
      </c>
      <c r="B676">
        <v>40</v>
      </c>
      <c r="C676">
        <v>110</v>
      </c>
      <c r="D676" t="s">
        <v>42</v>
      </c>
      <c r="E676">
        <v>200001</v>
      </c>
    </row>
    <row r="677" spans="1:5" x14ac:dyDescent="0.25">
      <c r="A677" t="str">
        <f t="shared" si="10"/>
        <v>40111</v>
      </c>
      <c r="B677">
        <v>40</v>
      </c>
      <c r="C677">
        <v>111</v>
      </c>
      <c r="D677" t="s">
        <v>19</v>
      </c>
      <c r="E677">
        <v>200001</v>
      </c>
    </row>
    <row r="678" spans="1:5" x14ac:dyDescent="0.25">
      <c r="A678" t="str">
        <f t="shared" si="10"/>
        <v>40113</v>
      </c>
      <c r="B678">
        <v>40</v>
      </c>
      <c r="C678">
        <v>113</v>
      </c>
      <c r="D678" t="s">
        <v>20</v>
      </c>
      <c r="E678">
        <v>200001</v>
      </c>
    </row>
    <row r="679" spans="1:5" x14ac:dyDescent="0.25">
      <c r="A679" t="str">
        <f t="shared" si="10"/>
        <v>40121</v>
      </c>
      <c r="B679">
        <v>40</v>
      </c>
      <c r="C679">
        <v>121</v>
      </c>
      <c r="D679" t="s">
        <v>23</v>
      </c>
      <c r="E679">
        <v>200001</v>
      </c>
    </row>
    <row r="680" spans="1:5" x14ac:dyDescent="0.25">
      <c r="A680" t="str">
        <f t="shared" si="10"/>
        <v>40122</v>
      </c>
      <c r="B680">
        <v>40</v>
      </c>
      <c r="C680">
        <v>122</v>
      </c>
      <c r="D680" t="s">
        <v>23</v>
      </c>
      <c r="E680">
        <v>200001</v>
      </c>
    </row>
    <row r="681" spans="1:5" x14ac:dyDescent="0.25">
      <c r="A681" t="str">
        <f t="shared" si="10"/>
        <v>40160</v>
      </c>
      <c r="B681">
        <v>40</v>
      </c>
      <c r="C681">
        <v>160</v>
      </c>
      <c r="D681" t="s">
        <v>33</v>
      </c>
      <c r="E681">
        <v>200001</v>
      </c>
    </row>
    <row r="682" spans="1:5" x14ac:dyDescent="0.25">
      <c r="A682" t="str">
        <f t="shared" si="10"/>
        <v>40161</v>
      </c>
      <c r="B682">
        <v>40</v>
      </c>
      <c r="C682">
        <v>161</v>
      </c>
      <c r="D682" t="s">
        <v>33</v>
      </c>
      <c r="E682">
        <v>200001</v>
      </c>
    </row>
    <row r="683" spans="1:5" x14ac:dyDescent="0.25">
      <c r="A683" t="str">
        <f t="shared" si="10"/>
        <v>40162</v>
      </c>
      <c r="B683">
        <v>40</v>
      </c>
      <c r="C683">
        <v>162</v>
      </c>
      <c r="D683" t="s">
        <v>33</v>
      </c>
      <c r="E683">
        <v>200001</v>
      </c>
    </row>
    <row r="684" spans="1:5" x14ac:dyDescent="0.25">
      <c r="A684" t="str">
        <f t="shared" si="10"/>
        <v>40201</v>
      </c>
      <c r="B684">
        <v>40</v>
      </c>
      <c r="C684">
        <v>201</v>
      </c>
      <c r="D684" t="s">
        <v>23</v>
      </c>
      <c r="E684">
        <v>200001</v>
      </c>
    </row>
    <row r="685" spans="1:5" x14ac:dyDescent="0.25">
      <c r="A685" t="str">
        <f t="shared" si="10"/>
        <v>411</v>
      </c>
      <c r="B685">
        <v>41</v>
      </c>
      <c r="C685">
        <v>1</v>
      </c>
      <c r="D685" t="s">
        <v>0</v>
      </c>
      <c r="E685">
        <v>200001</v>
      </c>
    </row>
    <row r="686" spans="1:5" x14ac:dyDescent="0.25">
      <c r="A686" t="str">
        <f t="shared" si="10"/>
        <v>4111</v>
      </c>
      <c r="B686">
        <v>41</v>
      </c>
      <c r="C686">
        <v>11</v>
      </c>
      <c r="D686" t="s">
        <v>24</v>
      </c>
      <c r="E686">
        <v>200001</v>
      </c>
    </row>
    <row r="687" spans="1:5" x14ac:dyDescent="0.25">
      <c r="A687" t="str">
        <f t="shared" si="10"/>
        <v>4113</v>
      </c>
      <c r="B687">
        <v>41</v>
      </c>
      <c r="C687">
        <v>13</v>
      </c>
      <c r="D687" t="s">
        <v>106</v>
      </c>
      <c r="E687">
        <v>200001</v>
      </c>
    </row>
    <row r="688" spans="1:5" x14ac:dyDescent="0.25">
      <c r="A688" t="str">
        <f t="shared" si="10"/>
        <v>4121</v>
      </c>
      <c r="B688">
        <v>41</v>
      </c>
      <c r="C688">
        <v>21</v>
      </c>
      <c r="D688" t="s">
        <v>25</v>
      </c>
      <c r="E688">
        <v>200001</v>
      </c>
    </row>
    <row r="689" spans="1:5" x14ac:dyDescent="0.25">
      <c r="A689" t="str">
        <f t="shared" si="10"/>
        <v>4123</v>
      </c>
      <c r="B689">
        <v>41</v>
      </c>
      <c r="C689">
        <v>23</v>
      </c>
      <c r="D689" t="s">
        <v>107</v>
      </c>
      <c r="E689">
        <v>200001</v>
      </c>
    </row>
    <row r="690" spans="1:5" x14ac:dyDescent="0.25">
      <c r="A690" t="str">
        <f t="shared" si="10"/>
        <v>4131</v>
      </c>
      <c r="B690">
        <v>41</v>
      </c>
      <c r="C690">
        <v>31</v>
      </c>
      <c r="D690" t="s">
        <v>3</v>
      </c>
      <c r="E690">
        <v>200001</v>
      </c>
    </row>
    <row r="691" spans="1:5" x14ac:dyDescent="0.25">
      <c r="A691" t="str">
        <f t="shared" si="10"/>
        <v>4133</v>
      </c>
      <c r="B691">
        <v>41</v>
      </c>
      <c r="C691">
        <v>33</v>
      </c>
      <c r="D691" t="s">
        <v>4</v>
      </c>
      <c r="E691">
        <v>200001</v>
      </c>
    </row>
    <row r="692" spans="1:5" x14ac:dyDescent="0.25">
      <c r="A692" t="str">
        <f t="shared" si="10"/>
        <v>4141</v>
      </c>
      <c r="B692">
        <v>41</v>
      </c>
      <c r="C692">
        <v>41</v>
      </c>
      <c r="D692" t="s">
        <v>92</v>
      </c>
      <c r="E692">
        <v>200001</v>
      </c>
    </row>
    <row r="693" spans="1:5" x14ac:dyDescent="0.25">
      <c r="A693" t="str">
        <f t="shared" si="10"/>
        <v>4142</v>
      </c>
      <c r="B693">
        <v>41</v>
      </c>
      <c r="C693">
        <v>42</v>
      </c>
      <c r="D693" t="s">
        <v>105</v>
      </c>
      <c r="E693">
        <v>200001</v>
      </c>
    </row>
    <row r="694" spans="1:5" x14ac:dyDescent="0.25">
      <c r="A694" t="str">
        <f t="shared" si="10"/>
        <v>4143</v>
      </c>
      <c r="B694">
        <v>41</v>
      </c>
      <c r="C694">
        <v>43</v>
      </c>
      <c r="D694" t="s">
        <v>206</v>
      </c>
      <c r="E694">
        <v>200001</v>
      </c>
    </row>
    <row r="695" spans="1:5" x14ac:dyDescent="0.25">
      <c r="A695" t="str">
        <f t="shared" si="10"/>
        <v>4151</v>
      </c>
      <c r="B695">
        <v>41</v>
      </c>
      <c r="C695">
        <v>51</v>
      </c>
      <c r="D695" t="s">
        <v>87</v>
      </c>
      <c r="E695">
        <v>200001</v>
      </c>
    </row>
    <row r="696" spans="1:5" x14ac:dyDescent="0.25">
      <c r="A696" t="str">
        <f t="shared" si="10"/>
        <v>4161</v>
      </c>
      <c r="B696">
        <v>41</v>
      </c>
      <c r="C696">
        <v>61</v>
      </c>
      <c r="D696" t="s">
        <v>50</v>
      </c>
      <c r="E696">
        <v>200001</v>
      </c>
    </row>
    <row r="697" spans="1:5" x14ac:dyDescent="0.25">
      <c r="A697" t="str">
        <f t="shared" si="10"/>
        <v>4162</v>
      </c>
      <c r="B697">
        <v>41</v>
      </c>
      <c r="C697">
        <v>62</v>
      </c>
      <c r="D697" t="s">
        <v>88</v>
      </c>
      <c r="E697">
        <v>200001</v>
      </c>
    </row>
    <row r="698" spans="1:5" x14ac:dyDescent="0.25">
      <c r="A698" t="str">
        <f t="shared" si="10"/>
        <v>4164</v>
      </c>
      <c r="B698">
        <v>41</v>
      </c>
      <c r="C698">
        <v>64</v>
      </c>
      <c r="D698" t="s">
        <v>123</v>
      </c>
      <c r="E698">
        <v>200001</v>
      </c>
    </row>
    <row r="699" spans="1:5" x14ac:dyDescent="0.25">
      <c r="A699" t="str">
        <f t="shared" si="10"/>
        <v>4171</v>
      </c>
      <c r="B699">
        <v>41</v>
      </c>
      <c r="C699">
        <v>71</v>
      </c>
      <c r="D699" t="s">
        <v>12</v>
      </c>
      <c r="E699">
        <v>200001</v>
      </c>
    </row>
    <row r="700" spans="1:5" x14ac:dyDescent="0.25">
      <c r="A700" t="str">
        <f t="shared" si="10"/>
        <v>4172</v>
      </c>
      <c r="B700">
        <v>41</v>
      </c>
      <c r="C700">
        <v>72</v>
      </c>
      <c r="D700" t="s">
        <v>13</v>
      </c>
      <c r="E700">
        <v>200001</v>
      </c>
    </row>
    <row r="701" spans="1:5" x14ac:dyDescent="0.25">
      <c r="A701" t="str">
        <f t="shared" si="10"/>
        <v>41101</v>
      </c>
      <c r="B701">
        <v>41</v>
      </c>
      <c r="C701">
        <v>101</v>
      </c>
      <c r="D701" t="s">
        <v>17</v>
      </c>
      <c r="E701">
        <v>200001</v>
      </c>
    </row>
    <row r="702" spans="1:5" x14ac:dyDescent="0.25">
      <c r="A702" t="str">
        <f t="shared" si="10"/>
        <v>41102</v>
      </c>
      <c r="B702">
        <v>41</v>
      </c>
      <c r="C702">
        <v>102</v>
      </c>
      <c r="D702" t="s">
        <v>18</v>
      </c>
      <c r="E702">
        <v>200001</v>
      </c>
    </row>
    <row r="703" spans="1:5" x14ac:dyDescent="0.25">
      <c r="A703" t="str">
        <f t="shared" si="10"/>
        <v>41111</v>
      </c>
      <c r="B703">
        <v>41</v>
      </c>
      <c r="C703">
        <v>111</v>
      </c>
      <c r="D703" t="s">
        <v>19</v>
      </c>
      <c r="E703">
        <v>200001</v>
      </c>
    </row>
    <row r="704" spans="1:5" x14ac:dyDescent="0.25">
      <c r="A704" t="str">
        <f t="shared" si="10"/>
        <v>41121</v>
      </c>
      <c r="B704">
        <v>41</v>
      </c>
      <c r="C704">
        <v>121</v>
      </c>
      <c r="D704" t="s">
        <v>31</v>
      </c>
      <c r="E704">
        <v>200001</v>
      </c>
    </row>
    <row r="705" spans="1:5" x14ac:dyDescent="0.25">
      <c r="A705" t="str">
        <f t="shared" si="10"/>
        <v>41122</v>
      </c>
      <c r="B705">
        <v>41</v>
      </c>
      <c r="C705">
        <v>122</v>
      </c>
      <c r="D705" t="s">
        <v>32</v>
      </c>
      <c r="E705">
        <v>200001</v>
      </c>
    </row>
    <row r="706" spans="1:5" x14ac:dyDescent="0.25">
      <c r="A706" t="str">
        <f t="shared" ref="A706:A769" si="11">B706&amp;C706</f>
        <v>41201</v>
      </c>
      <c r="B706">
        <v>41</v>
      </c>
      <c r="C706">
        <v>201</v>
      </c>
      <c r="D706" t="s">
        <v>23</v>
      </c>
      <c r="E706">
        <v>200001</v>
      </c>
    </row>
    <row r="707" spans="1:5" x14ac:dyDescent="0.25">
      <c r="A707" t="str">
        <f t="shared" si="11"/>
        <v>421</v>
      </c>
      <c r="B707">
        <v>42</v>
      </c>
      <c r="C707">
        <v>1</v>
      </c>
      <c r="D707" t="s">
        <v>0</v>
      </c>
      <c r="E707">
        <v>200001</v>
      </c>
    </row>
    <row r="708" spans="1:5" x14ac:dyDescent="0.25">
      <c r="A708" t="str">
        <f t="shared" si="11"/>
        <v>422</v>
      </c>
      <c r="B708">
        <v>42</v>
      </c>
      <c r="C708">
        <v>2</v>
      </c>
      <c r="D708" t="s">
        <v>207</v>
      </c>
      <c r="E708">
        <v>200001</v>
      </c>
    </row>
    <row r="709" spans="1:5" x14ac:dyDescent="0.25">
      <c r="A709" t="str">
        <f t="shared" si="11"/>
        <v>4211</v>
      </c>
      <c r="B709">
        <v>42</v>
      </c>
      <c r="C709">
        <v>11</v>
      </c>
      <c r="D709" t="s">
        <v>24</v>
      </c>
      <c r="E709">
        <v>200001</v>
      </c>
    </row>
    <row r="710" spans="1:5" x14ac:dyDescent="0.25">
      <c r="A710" t="str">
        <f t="shared" si="11"/>
        <v>4212</v>
      </c>
      <c r="B710">
        <v>42</v>
      </c>
      <c r="C710">
        <v>12</v>
      </c>
      <c r="D710" t="s">
        <v>190</v>
      </c>
      <c r="E710">
        <v>200001</v>
      </c>
    </row>
    <row r="711" spans="1:5" x14ac:dyDescent="0.25">
      <c r="A711" t="str">
        <f t="shared" si="11"/>
        <v>4221</v>
      </c>
      <c r="B711">
        <v>42</v>
      </c>
      <c r="C711">
        <v>21</v>
      </c>
      <c r="D711" t="s">
        <v>25</v>
      </c>
      <c r="E711">
        <v>200001</v>
      </c>
    </row>
    <row r="712" spans="1:5" x14ac:dyDescent="0.25">
      <c r="A712" t="str">
        <f t="shared" si="11"/>
        <v>4222</v>
      </c>
      <c r="B712">
        <v>42</v>
      </c>
      <c r="C712">
        <v>22</v>
      </c>
      <c r="D712" t="s">
        <v>191</v>
      </c>
      <c r="E712">
        <v>200001</v>
      </c>
    </row>
    <row r="713" spans="1:5" x14ac:dyDescent="0.25">
      <c r="A713" t="str">
        <f t="shared" si="11"/>
        <v>4231</v>
      </c>
      <c r="B713">
        <v>42</v>
      </c>
      <c r="C713">
        <v>31</v>
      </c>
      <c r="D713" t="s">
        <v>3</v>
      </c>
      <c r="E713">
        <v>200001</v>
      </c>
    </row>
    <row r="714" spans="1:5" x14ac:dyDescent="0.25">
      <c r="A714" t="str">
        <f t="shared" si="11"/>
        <v>4233</v>
      </c>
      <c r="B714">
        <v>42</v>
      </c>
      <c r="C714">
        <v>33</v>
      </c>
      <c r="D714" t="s">
        <v>4</v>
      </c>
      <c r="E714">
        <v>200001</v>
      </c>
    </row>
    <row r="715" spans="1:5" x14ac:dyDescent="0.25">
      <c r="A715" t="str">
        <f t="shared" si="11"/>
        <v>4236</v>
      </c>
      <c r="B715">
        <v>42</v>
      </c>
      <c r="C715">
        <v>36</v>
      </c>
      <c r="D715" t="s">
        <v>42</v>
      </c>
      <c r="E715">
        <v>200001</v>
      </c>
    </row>
    <row r="716" spans="1:5" x14ac:dyDescent="0.25">
      <c r="A716" t="str">
        <f t="shared" si="11"/>
        <v>4237</v>
      </c>
      <c r="B716">
        <v>42</v>
      </c>
      <c r="C716">
        <v>37</v>
      </c>
      <c r="D716" t="s">
        <v>42</v>
      </c>
      <c r="E716">
        <v>200001</v>
      </c>
    </row>
    <row r="717" spans="1:5" x14ac:dyDescent="0.25">
      <c r="A717" t="str">
        <f t="shared" si="11"/>
        <v>4238</v>
      </c>
      <c r="B717">
        <v>42</v>
      </c>
      <c r="C717">
        <v>38</v>
      </c>
      <c r="D717" t="s">
        <v>42</v>
      </c>
      <c r="E717">
        <v>200001</v>
      </c>
    </row>
    <row r="718" spans="1:5" x14ac:dyDescent="0.25">
      <c r="A718" t="str">
        <f t="shared" si="11"/>
        <v>4271</v>
      </c>
      <c r="B718">
        <v>42</v>
      </c>
      <c r="C718">
        <v>71</v>
      </c>
      <c r="D718" t="s">
        <v>12</v>
      </c>
      <c r="E718">
        <v>200001</v>
      </c>
    </row>
    <row r="719" spans="1:5" x14ac:dyDescent="0.25">
      <c r="A719" t="str">
        <f t="shared" si="11"/>
        <v>4272</v>
      </c>
      <c r="B719">
        <v>42</v>
      </c>
      <c r="C719">
        <v>72</v>
      </c>
      <c r="D719" t="s">
        <v>13</v>
      </c>
      <c r="E719">
        <v>200001</v>
      </c>
    </row>
    <row r="720" spans="1:5" x14ac:dyDescent="0.25">
      <c r="A720" t="str">
        <f t="shared" si="11"/>
        <v>4291</v>
      </c>
      <c r="B720">
        <v>42</v>
      </c>
      <c r="C720">
        <v>91</v>
      </c>
      <c r="D720" t="s">
        <v>15</v>
      </c>
      <c r="E720">
        <v>200001</v>
      </c>
    </row>
    <row r="721" spans="1:5" x14ac:dyDescent="0.25">
      <c r="A721" t="str">
        <f t="shared" si="11"/>
        <v>42101</v>
      </c>
      <c r="B721">
        <v>42</v>
      </c>
      <c r="C721">
        <v>101</v>
      </c>
      <c r="D721" t="s">
        <v>17</v>
      </c>
      <c r="E721">
        <v>200001</v>
      </c>
    </row>
    <row r="722" spans="1:5" x14ac:dyDescent="0.25">
      <c r="A722" t="str">
        <f t="shared" si="11"/>
        <v>42102</v>
      </c>
      <c r="B722">
        <v>42</v>
      </c>
      <c r="C722">
        <v>102</v>
      </c>
      <c r="D722" t="s">
        <v>18</v>
      </c>
      <c r="E722">
        <v>200001</v>
      </c>
    </row>
    <row r="723" spans="1:5" x14ac:dyDescent="0.25">
      <c r="A723" t="str">
        <f t="shared" si="11"/>
        <v>42108</v>
      </c>
      <c r="B723">
        <v>42</v>
      </c>
      <c r="C723">
        <v>108</v>
      </c>
      <c r="D723" t="s">
        <v>95</v>
      </c>
      <c r="E723">
        <v>200001</v>
      </c>
    </row>
    <row r="724" spans="1:5" x14ac:dyDescent="0.25">
      <c r="A724" t="str">
        <f t="shared" si="11"/>
        <v>42111</v>
      </c>
      <c r="B724">
        <v>42</v>
      </c>
      <c r="C724">
        <v>111</v>
      </c>
      <c r="D724" t="s">
        <v>19</v>
      </c>
      <c r="E724">
        <v>200001</v>
      </c>
    </row>
    <row r="725" spans="1:5" x14ac:dyDescent="0.25">
      <c r="A725" t="str">
        <f t="shared" si="11"/>
        <v>42121</v>
      </c>
      <c r="B725">
        <v>42</v>
      </c>
      <c r="C725">
        <v>121</v>
      </c>
      <c r="D725" t="s">
        <v>31</v>
      </c>
      <c r="E725">
        <v>200001</v>
      </c>
    </row>
    <row r="726" spans="1:5" x14ac:dyDescent="0.25">
      <c r="A726" t="str">
        <f t="shared" si="11"/>
        <v>42122</v>
      </c>
      <c r="B726">
        <v>42</v>
      </c>
      <c r="C726">
        <v>122</v>
      </c>
      <c r="D726" t="s">
        <v>32</v>
      </c>
      <c r="E726">
        <v>200001</v>
      </c>
    </row>
    <row r="727" spans="1:5" x14ac:dyDescent="0.25">
      <c r="A727" t="str">
        <f t="shared" si="11"/>
        <v>42124</v>
      </c>
      <c r="B727">
        <v>42</v>
      </c>
      <c r="C727">
        <v>124</v>
      </c>
      <c r="D727" t="s">
        <v>208</v>
      </c>
      <c r="E727">
        <v>200001</v>
      </c>
    </row>
    <row r="728" spans="1:5" x14ac:dyDescent="0.25">
      <c r="A728" t="str">
        <f t="shared" si="11"/>
        <v>42140</v>
      </c>
      <c r="B728">
        <v>42</v>
      </c>
      <c r="C728">
        <v>140</v>
      </c>
      <c r="D728" t="s">
        <v>42</v>
      </c>
      <c r="E728">
        <v>200001</v>
      </c>
    </row>
    <row r="729" spans="1:5" x14ac:dyDescent="0.25">
      <c r="A729" t="str">
        <f t="shared" si="11"/>
        <v>42201</v>
      </c>
      <c r="B729">
        <v>42</v>
      </c>
      <c r="C729">
        <v>201</v>
      </c>
      <c r="D729" t="s">
        <v>23</v>
      </c>
      <c r="E729">
        <v>200001</v>
      </c>
    </row>
    <row r="730" spans="1:5" x14ac:dyDescent="0.25">
      <c r="A730" t="str">
        <f t="shared" si="11"/>
        <v>42401</v>
      </c>
      <c r="B730">
        <v>42</v>
      </c>
      <c r="C730">
        <v>401</v>
      </c>
      <c r="D730" t="s">
        <v>42</v>
      </c>
      <c r="E730">
        <v>200001</v>
      </c>
    </row>
    <row r="731" spans="1:5" x14ac:dyDescent="0.25">
      <c r="A731" t="str">
        <f t="shared" si="11"/>
        <v>42402</v>
      </c>
      <c r="B731">
        <v>42</v>
      </c>
      <c r="C731">
        <v>402</v>
      </c>
      <c r="D731" t="s">
        <v>42</v>
      </c>
      <c r="E731">
        <v>200001</v>
      </c>
    </row>
    <row r="732" spans="1:5" x14ac:dyDescent="0.25">
      <c r="A732" t="str">
        <f t="shared" si="11"/>
        <v>42403</v>
      </c>
      <c r="B732">
        <v>42</v>
      </c>
      <c r="C732">
        <v>403</v>
      </c>
      <c r="D732" t="s">
        <v>42</v>
      </c>
      <c r="E732">
        <v>200001</v>
      </c>
    </row>
    <row r="733" spans="1:5" x14ac:dyDescent="0.25">
      <c r="A733" t="str">
        <f t="shared" si="11"/>
        <v>42404</v>
      </c>
      <c r="B733">
        <v>42</v>
      </c>
      <c r="C733">
        <v>404</v>
      </c>
      <c r="D733" t="s">
        <v>42</v>
      </c>
      <c r="E733">
        <v>200001</v>
      </c>
    </row>
    <row r="734" spans="1:5" x14ac:dyDescent="0.25">
      <c r="A734" t="str">
        <f t="shared" si="11"/>
        <v>42407</v>
      </c>
      <c r="B734">
        <v>42</v>
      </c>
      <c r="C734">
        <v>407</v>
      </c>
      <c r="D734" t="s">
        <v>42</v>
      </c>
      <c r="E734">
        <v>200001</v>
      </c>
    </row>
    <row r="735" spans="1:5" x14ac:dyDescent="0.25">
      <c r="A735" t="str">
        <f t="shared" si="11"/>
        <v>42408</v>
      </c>
      <c r="B735">
        <v>42</v>
      </c>
      <c r="C735">
        <v>408</v>
      </c>
      <c r="D735" t="s">
        <v>42</v>
      </c>
      <c r="E735">
        <v>200001</v>
      </c>
    </row>
    <row r="736" spans="1:5" x14ac:dyDescent="0.25">
      <c r="A736" t="str">
        <f t="shared" si="11"/>
        <v>42413</v>
      </c>
      <c r="B736">
        <v>42</v>
      </c>
      <c r="C736">
        <v>413</v>
      </c>
      <c r="D736" t="s">
        <v>42</v>
      </c>
      <c r="E736">
        <v>200001</v>
      </c>
    </row>
    <row r="737" spans="1:5" x14ac:dyDescent="0.25">
      <c r="A737" t="str">
        <f t="shared" si="11"/>
        <v>42414</v>
      </c>
      <c r="B737">
        <v>42</v>
      </c>
      <c r="C737">
        <v>414</v>
      </c>
      <c r="D737" t="s">
        <v>42</v>
      </c>
      <c r="E737">
        <v>200001</v>
      </c>
    </row>
    <row r="738" spans="1:5" x14ac:dyDescent="0.25">
      <c r="A738" t="str">
        <f t="shared" si="11"/>
        <v>42417</v>
      </c>
      <c r="B738">
        <v>42</v>
      </c>
      <c r="C738">
        <v>417</v>
      </c>
      <c r="D738" t="s">
        <v>42</v>
      </c>
      <c r="E738">
        <v>200001</v>
      </c>
    </row>
    <row r="739" spans="1:5" x14ac:dyDescent="0.25">
      <c r="A739" t="str">
        <f t="shared" si="11"/>
        <v>42422</v>
      </c>
      <c r="B739">
        <v>42</v>
      </c>
      <c r="C739">
        <v>422</v>
      </c>
      <c r="D739" t="s">
        <v>42</v>
      </c>
      <c r="E739">
        <v>200001</v>
      </c>
    </row>
    <row r="740" spans="1:5" x14ac:dyDescent="0.25">
      <c r="A740" t="str">
        <f t="shared" si="11"/>
        <v>42423</v>
      </c>
      <c r="B740">
        <v>42</v>
      </c>
      <c r="C740">
        <v>423</v>
      </c>
      <c r="D740" t="s">
        <v>42</v>
      </c>
      <c r="E740">
        <v>200001</v>
      </c>
    </row>
    <row r="741" spans="1:5" x14ac:dyDescent="0.25">
      <c r="A741" t="str">
        <f t="shared" si="11"/>
        <v>461</v>
      </c>
      <c r="B741">
        <v>46</v>
      </c>
      <c r="C741">
        <v>1</v>
      </c>
      <c r="D741" t="s">
        <v>209</v>
      </c>
      <c r="E741">
        <v>200001</v>
      </c>
    </row>
    <row r="742" spans="1:5" x14ac:dyDescent="0.25">
      <c r="A742" t="str">
        <f t="shared" si="11"/>
        <v>462</v>
      </c>
      <c r="B742">
        <v>46</v>
      </c>
      <c r="C742">
        <v>2</v>
      </c>
      <c r="D742" t="s">
        <v>210</v>
      </c>
      <c r="E742">
        <v>200001</v>
      </c>
    </row>
    <row r="743" spans="1:5" x14ac:dyDescent="0.25">
      <c r="A743" t="str">
        <f t="shared" si="11"/>
        <v>4611</v>
      </c>
      <c r="B743">
        <v>46</v>
      </c>
      <c r="C743">
        <v>11</v>
      </c>
      <c r="D743" t="s">
        <v>24</v>
      </c>
      <c r="E743">
        <v>200001</v>
      </c>
    </row>
    <row r="744" spans="1:5" x14ac:dyDescent="0.25">
      <c r="A744" t="str">
        <f t="shared" si="11"/>
        <v>4612</v>
      </c>
      <c r="B744">
        <v>46</v>
      </c>
      <c r="C744">
        <v>12</v>
      </c>
      <c r="D744" t="s">
        <v>190</v>
      </c>
      <c r="E744">
        <v>200001</v>
      </c>
    </row>
    <row r="745" spans="1:5" x14ac:dyDescent="0.25">
      <c r="A745" t="str">
        <f t="shared" si="11"/>
        <v>4621</v>
      </c>
      <c r="B745">
        <v>46</v>
      </c>
      <c r="C745">
        <v>21</v>
      </c>
      <c r="D745" t="s">
        <v>25</v>
      </c>
      <c r="E745">
        <v>200001</v>
      </c>
    </row>
    <row r="746" spans="1:5" x14ac:dyDescent="0.25">
      <c r="A746" t="str">
        <f t="shared" si="11"/>
        <v>4622</v>
      </c>
      <c r="B746">
        <v>46</v>
      </c>
      <c r="C746">
        <v>22</v>
      </c>
      <c r="D746" t="s">
        <v>191</v>
      </c>
      <c r="E746">
        <v>200001</v>
      </c>
    </row>
    <row r="747" spans="1:5" x14ac:dyDescent="0.25">
      <c r="A747" t="str">
        <f t="shared" si="11"/>
        <v>4631</v>
      </c>
      <c r="B747">
        <v>46</v>
      </c>
      <c r="C747">
        <v>31</v>
      </c>
      <c r="D747" t="s">
        <v>3</v>
      </c>
      <c r="E747">
        <v>200001</v>
      </c>
    </row>
    <row r="748" spans="1:5" x14ac:dyDescent="0.25">
      <c r="A748" t="str">
        <f t="shared" si="11"/>
        <v>4633</v>
      </c>
      <c r="B748">
        <v>46</v>
      </c>
      <c r="C748">
        <v>33</v>
      </c>
      <c r="D748" t="s">
        <v>4</v>
      </c>
      <c r="E748">
        <v>200001</v>
      </c>
    </row>
    <row r="749" spans="1:5" x14ac:dyDescent="0.25">
      <c r="A749" t="str">
        <f t="shared" si="11"/>
        <v>4636</v>
      </c>
      <c r="B749">
        <v>46</v>
      </c>
      <c r="C749">
        <v>36</v>
      </c>
      <c r="D749" t="s">
        <v>174</v>
      </c>
      <c r="E749">
        <v>200001</v>
      </c>
    </row>
    <row r="750" spans="1:5" x14ac:dyDescent="0.25">
      <c r="A750" t="str">
        <f t="shared" si="11"/>
        <v>4637</v>
      </c>
      <c r="B750">
        <v>46</v>
      </c>
      <c r="C750">
        <v>37</v>
      </c>
      <c r="D750" t="s">
        <v>175</v>
      </c>
      <c r="E750">
        <v>200001</v>
      </c>
    </row>
    <row r="751" spans="1:5" x14ac:dyDescent="0.25">
      <c r="A751" t="str">
        <f t="shared" si="11"/>
        <v>4638</v>
      </c>
      <c r="B751">
        <v>46</v>
      </c>
      <c r="C751">
        <v>38</v>
      </c>
      <c r="D751" t="s">
        <v>176</v>
      </c>
      <c r="E751">
        <v>200001</v>
      </c>
    </row>
    <row r="752" spans="1:5" x14ac:dyDescent="0.25">
      <c r="A752" t="str">
        <f t="shared" si="11"/>
        <v>4641</v>
      </c>
      <c r="B752">
        <v>46</v>
      </c>
      <c r="C752">
        <v>41</v>
      </c>
      <c r="D752" t="s">
        <v>211</v>
      </c>
      <c r="E752">
        <v>200001</v>
      </c>
    </row>
    <row r="753" spans="1:5" x14ac:dyDescent="0.25">
      <c r="A753" t="str">
        <f t="shared" si="11"/>
        <v>4642</v>
      </c>
      <c r="B753">
        <v>46</v>
      </c>
      <c r="C753">
        <v>42</v>
      </c>
      <c r="D753" t="s">
        <v>157</v>
      </c>
      <c r="E753">
        <v>200001</v>
      </c>
    </row>
    <row r="754" spans="1:5" x14ac:dyDescent="0.25">
      <c r="A754" t="str">
        <f t="shared" si="11"/>
        <v>4643</v>
      </c>
      <c r="B754">
        <v>46</v>
      </c>
      <c r="C754">
        <v>43</v>
      </c>
      <c r="D754" t="s">
        <v>212</v>
      </c>
      <c r="E754">
        <v>200001</v>
      </c>
    </row>
    <row r="755" spans="1:5" x14ac:dyDescent="0.25">
      <c r="A755" t="str">
        <f t="shared" si="11"/>
        <v>4644</v>
      </c>
      <c r="B755">
        <v>46</v>
      </c>
      <c r="C755">
        <v>44</v>
      </c>
      <c r="D755" t="s">
        <v>213</v>
      </c>
      <c r="E755">
        <v>200001</v>
      </c>
    </row>
    <row r="756" spans="1:5" x14ac:dyDescent="0.25">
      <c r="A756" t="str">
        <f t="shared" si="11"/>
        <v>4645</v>
      </c>
      <c r="B756">
        <v>46</v>
      </c>
      <c r="C756">
        <v>45</v>
      </c>
      <c r="D756" t="s">
        <v>50</v>
      </c>
      <c r="E756">
        <v>200001</v>
      </c>
    </row>
    <row r="757" spans="1:5" x14ac:dyDescent="0.25">
      <c r="A757" t="str">
        <f t="shared" si="11"/>
        <v>4646</v>
      </c>
      <c r="B757">
        <v>46</v>
      </c>
      <c r="C757">
        <v>46</v>
      </c>
      <c r="D757" t="s">
        <v>49</v>
      </c>
      <c r="E757">
        <v>200001</v>
      </c>
    </row>
    <row r="758" spans="1:5" x14ac:dyDescent="0.25">
      <c r="A758" t="str">
        <f t="shared" si="11"/>
        <v>4651</v>
      </c>
      <c r="B758">
        <v>46</v>
      </c>
      <c r="C758">
        <v>51</v>
      </c>
      <c r="D758" t="s">
        <v>214</v>
      </c>
      <c r="E758">
        <v>200001</v>
      </c>
    </row>
    <row r="759" spans="1:5" x14ac:dyDescent="0.25">
      <c r="A759" t="str">
        <f t="shared" si="11"/>
        <v>4652</v>
      </c>
      <c r="B759">
        <v>46</v>
      </c>
      <c r="C759">
        <v>52</v>
      </c>
      <c r="D759" t="s">
        <v>215</v>
      </c>
      <c r="E759">
        <v>200001</v>
      </c>
    </row>
    <row r="760" spans="1:5" x14ac:dyDescent="0.25">
      <c r="A760" t="str">
        <f t="shared" si="11"/>
        <v>4661</v>
      </c>
      <c r="B760">
        <v>46</v>
      </c>
      <c r="C760">
        <v>61</v>
      </c>
      <c r="D760" t="s">
        <v>50</v>
      </c>
      <c r="E760">
        <v>200001</v>
      </c>
    </row>
    <row r="761" spans="1:5" x14ac:dyDescent="0.25">
      <c r="A761" t="str">
        <f t="shared" si="11"/>
        <v>4662</v>
      </c>
      <c r="B761">
        <v>46</v>
      </c>
      <c r="C761">
        <v>62</v>
      </c>
      <c r="D761" t="s">
        <v>49</v>
      </c>
      <c r="E761">
        <v>200001</v>
      </c>
    </row>
    <row r="762" spans="1:5" x14ac:dyDescent="0.25">
      <c r="A762" t="str">
        <f t="shared" si="11"/>
        <v>4665</v>
      </c>
      <c r="B762">
        <v>46</v>
      </c>
      <c r="C762">
        <v>65</v>
      </c>
      <c r="D762" t="s">
        <v>216</v>
      </c>
      <c r="E762">
        <v>200001</v>
      </c>
    </row>
    <row r="763" spans="1:5" x14ac:dyDescent="0.25">
      <c r="A763" t="str">
        <f t="shared" si="11"/>
        <v>4666</v>
      </c>
      <c r="B763">
        <v>46</v>
      </c>
      <c r="C763">
        <v>66</v>
      </c>
      <c r="D763" t="s">
        <v>217</v>
      </c>
      <c r="E763">
        <v>200001</v>
      </c>
    </row>
    <row r="764" spans="1:5" x14ac:dyDescent="0.25">
      <c r="A764" t="str">
        <f t="shared" si="11"/>
        <v>4671</v>
      </c>
      <c r="B764">
        <v>46</v>
      </c>
      <c r="C764">
        <v>71</v>
      </c>
      <c r="D764" t="s">
        <v>12</v>
      </c>
      <c r="E764">
        <v>200001</v>
      </c>
    </row>
    <row r="765" spans="1:5" x14ac:dyDescent="0.25">
      <c r="A765" t="str">
        <f t="shared" si="11"/>
        <v>4672</v>
      </c>
      <c r="B765">
        <v>46</v>
      </c>
      <c r="C765">
        <v>72</v>
      </c>
      <c r="D765" t="s">
        <v>13</v>
      </c>
      <c r="E765">
        <v>200001</v>
      </c>
    </row>
    <row r="766" spans="1:5" x14ac:dyDescent="0.25">
      <c r="A766" t="str">
        <f t="shared" si="11"/>
        <v>4681</v>
      </c>
      <c r="B766">
        <v>46</v>
      </c>
      <c r="C766">
        <v>81</v>
      </c>
      <c r="D766" t="s">
        <v>14</v>
      </c>
      <c r="E766">
        <v>200001</v>
      </c>
    </row>
    <row r="767" spans="1:5" x14ac:dyDescent="0.25">
      <c r="A767" t="str">
        <f t="shared" si="11"/>
        <v>4691</v>
      </c>
      <c r="B767">
        <v>46</v>
      </c>
      <c r="C767">
        <v>91</v>
      </c>
      <c r="D767" t="s">
        <v>15</v>
      </c>
      <c r="E767">
        <v>200001</v>
      </c>
    </row>
    <row r="768" spans="1:5" x14ac:dyDescent="0.25">
      <c r="A768" t="str">
        <f t="shared" si="11"/>
        <v>46101</v>
      </c>
      <c r="B768">
        <v>46</v>
      </c>
      <c r="C768">
        <v>101</v>
      </c>
      <c r="D768" t="s">
        <v>17</v>
      </c>
      <c r="E768">
        <v>200001</v>
      </c>
    </row>
    <row r="769" spans="1:5" x14ac:dyDescent="0.25">
      <c r="A769" t="str">
        <f t="shared" si="11"/>
        <v>46102</v>
      </c>
      <c r="B769">
        <v>46</v>
      </c>
      <c r="C769">
        <v>102</v>
      </c>
      <c r="D769" t="s">
        <v>18</v>
      </c>
      <c r="E769">
        <v>200001</v>
      </c>
    </row>
    <row r="770" spans="1:5" x14ac:dyDescent="0.25">
      <c r="A770" t="str">
        <f t="shared" ref="A770:A833" si="12">B770&amp;C770</f>
        <v>46110</v>
      </c>
      <c r="B770">
        <v>46</v>
      </c>
      <c r="C770">
        <v>110</v>
      </c>
      <c r="D770" t="s">
        <v>89</v>
      </c>
      <c r="E770">
        <v>200001</v>
      </c>
    </row>
    <row r="771" spans="1:5" x14ac:dyDescent="0.25">
      <c r="A771" t="str">
        <f t="shared" si="12"/>
        <v>46111</v>
      </c>
      <c r="B771">
        <v>46</v>
      </c>
      <c r="C771">
        <v>111</v>
      </c>
      <c r="D771" t="s">
        <v>19</v>
      </c>
      <c r="E771">
        <v>200001</v>
      </c>
    </row>
    <row r="772" spans="1:5" x14ac:dyDescent="0.25">
      <c r="A772" t="str">
        <f t="shared" si="12"/>
        <v>46121</v>
      </c>
      <c r="B772">
        <v>46</v>
      </c>
      <c r="C772">
        <v>121</v>
      </c>
      <c r="D772" t="s">
        <v>31</v>
      </c>
      <c r="E772">
        <v>200001</v>
      </c>
    </row>
    <row r="773" spans="1:5" x14ac:dyDescent="0.25">
      <c r="A773" t="str">
        <f t="shared" si="12"/>
        <v>46122</v>
      </c>
      <c r="B773">
        <v>46</v>
      </c>
      <c r="C773">
        <v>122</v>
      </c>
      <c r="D773" t="s">
        <v>32</v>
      </c>
      <c r="E773">
        <v>200001</v>
      </c>
    </row>
    <row r="774" spans="1:5" x14ac:dyDescent="0.25">
      <c r="A774" t="str">
        <f t="shared" si="12"/>
        <v>46124</v>
      </c>
      <c r="B774">
        <v>46</v>
      </c>
      <c r="C774">
        <v>124</v>
      </c>
      <c r="D774" t="s">
        <v>188</v>
      </c>
      <c r="E774">
        <v>200001</v>
      </c>
    </row>
    <row r="775" spans="1:5" x14ac:dyDescent="0.25">
      <c r="A775" t="str">
        <f t="shared" si="12"/>
        <v>46161</v>
      </c>
      <c r="B775">
        <v>46</v>
      </c>
      <c r="C775">
        <v>161</v>
      </c>
      <c r="D775" t="s">
        <v>33</v>
      </c>
      <c r="E775">
        <v>200001</v>
      </c>
    </row>
    <row r="776" spans="1:5" x14ac:dyDescent="0.25">
      <c r="A776" t="str">
        <f t="shared" si="12"/>
        <v>46201</v>
      </c>
      <c r="B776">
        <v>46</v>
      </c>
      <c r="C776">
        <v>201</v>
      </c>
      <c r="D776" t="s">
        <v>23</v>
      </c>
      <c r="E776">
        <v>200001</v>
      </c>
    </row>
    <row r="777" spans="1:5" x14ac:dyDescent="0.25">
      <c r="A777" t="str">
        <f t="shared" si="12"/>
        <v>471</v>
      </c>
      <c r="B777">
        <v>47</v>
      </c>
      <c r="C777">
        <v>1</v>
      </c>
      <c r="D777" t="s">
        <v>0</v>
      </c>
      <c r="E777">
        <v>200001</v>
      </c>
    </row>
    <row r="778" spans="1:5" x14ac:dyDescent="0.25">
      <c r="A778" t="str">
        <f t="shared" si="12"/>
        <v>4711</v>
      </c>
      <c r="B778">
        <v>47</v>
      </c>
      <c r="C778">
        <v>11</v>
      </c>
      <c r="D778" t="s">
        <v>24</v>
      </c>
      <c r="E778">
        <v>200001</v>
      </c>
    </row>
    <row r="779" spans="1:5" x14ac:dyDescent="0.25">
      <c r="A779" t="str">
        <f t="shared" si="12"/>
        <v>4721</v>
      </c>
      <c r="B779">
        <v>47</v>
      </c>
      <c r="C779">
        <v>21</v>
      </c>
      <c r="D779" t="s">
        <v>25</v>
      </c>
      <c r="E779">
        <v>200001</v>
      </c>
    </row>
    <row r="780" spans="1:5" x14ac:dyDescent="0.25">
      <c r="A780" t="str">
        <f t="shared" si="12"/>
        <v>4731</v>
      </c>
      <c r="B780">
        <v>47</v>
      </c>
      <c r="C780">
        <v>31</v>
      </c>
      <c r="D780" t="s">
        <v>3</v>
      </c>
      <c r="E780">
        <v>200001</v>
      </c>
    </row>
    <row r="781" spans="1:5" x14ac:dyDescent="0.25">
      <c r="A781" t="str">
        <f t="shared" si="12"/>
        <v>4733</v>
      </c>
      <c r="B781">
        <v>47</v>
      </c>
      <c r="C781">
        <v>33</v>
      </c>
      <c r="D781" t="s">
        <v>4</v>
      </c>
      <c r="E781">
        <v>200001</v>
      </c>
    </row>
    <row r="782" spans="1:5" x14ac:dyDescent="0.25">
      <c r="A782" t="str">
        <f t="shared" si="12"/>
        <v>4741</v>
      </c>
      <c r="B782">
        <v>47</v>
      </c>
      <c r="C782">
        <v>41</v>
      </c>
      <c r="D782" t="s">
        <v>212</v>
      </c>
      <c r="E782">
        <v>200001</v>
      </c>
    </row>
    <row r="783" spans="1:5" x14ac:dyDescent="0.25">
      <c r="A783" t="str">
        <f t="shared" si="12"/>
        <v>4743</v>
      </c>
      <c r="B783">
        <v>47</v>
      </c>
      <c r="C783">
        <v>43</v>
      </c>
      <c r="D783" t="s">
        <v>192</v>
      </c>
      <c r="E783">
        <v>200001</v>
      </c>
    </row>
    <row r="784" spans="1:5" x14ac:dyDescent="0.25">
      <c r="A784" t="str">
        <f t="shared" si="12"/>
        <v>4751</v>
      </c>
      <c r="B784">
        <v>47</v>
      </c>
      <c r="C784">
        <v>51</v>
      </c>
      <c r="D784" t="s">
        <v>158</v>
      </c>
      <c r="E784">
        <v>200001</v>
      </c>
    </row>
    <row r="785" spans="1:5" x14ac:dyDescent="0.25">
      <c r="A785" t="str">
        <f t="shared" si="12"/>
        <v>4771</v>
      </c>
      <c r="B785">
        <v>47</v>
      </c>
      <c r="C785">
        <v>71</v>
      </c>
      <c r="D785" t="s">
        <v>12</v>
      </c>
      <c r="E785">
        <v>200001</v>
      </c>
    </row>
    <row r="786" spans="1:5" x14ac:dyDescent="0.25">
      <c r="A786" t="str">
        <f t="shared" si="12"/>
        <v>4772</v>
      </c>
      <c r="B786">
        <v>47</v>
      </c>
      <c r="C786">
        <v>72</v>
      </c>
      <c r="D786" t="s">
        <v>13</v>
      </c>
      <c r="E786">
        <v>200001</v>
      </c>
    </row>
    <row r="787" spans="1:5" x14ac:dyDescent="0.25">
      <c r="A787" t="str">
        <f t="shared" si="12"/>
        <v>4781</v>
      </c>
      <c r="B787">
        <v>47</v>
      </c>
      <c r="C787">
        <v>81</v>
      </c>
      <c r="D787" t="s">
        <v>14</v>
      </c>
      <c r="E787">
        <v>200001</v>
      </c>
    </row>
    <row r="788" spans="1:5" x14ac:dyDescent="0.25">
      <c r="A788" t="str">
        <f t="shared" si="12"/>
        <v>4791</v>
      </c>
      <c r="B788">
        <v>47</v>
      </c>
      <c r="C788">
        <v>91</v>
      </c>
      <c r="D788" t="s">
        <v>15</v>
      </c>
      <c r="E788">
        <v>200001</v>
      </c>
    </row>
    <row r="789" spans="1:5" x14ac:dyDescent="0.25">
      <c r="A789" t="str">
        <f t="shared" si="12"/>
        <v>47101</v>
      </c>
      <c r="B789">
        <v>47</v>
      </c>
      <c r="C789">
        <v>101</v>
      </c>
      <c r="D789" t="s">
        <v>17</v>
      </c>
      <c r="E789">
        <v>200001</v>
      </c>
    </row>
    <row r="790" spans="1:5" x14ac:dyDescent="0.25">
      <c r="A790" t="str">
        <f t="shared" si="12"/>
        <v>47102</v>
      </c>
      <c r="B790">
        <v>47</v>
      </c>
      <c r="C790">
        <v>102</v>
      </c>
      <c r="D790" t="s">
        <v>18</v>
      </c>
      <c r="E790">
        <v>200001</v>
      </c>
    </row>
    <row r="791" spans="1:5" x14ac:dyDescent="0.25">
      <c r="A791" t="str">
        <f t="shared" si="12"/>
        <v>47108</v>
      </c>
      <c r="B791">
        <v>47</v>
      </c>
      <c r="C791">
        <v>108</v>
      </c>
      <c r="D791" t="s">
        <v>30</v>
      </c>
      <c r="E791">
        <v>200001</v>
      </c>
    </row>
    <row r="792" spans="1:5" x14ac:dyDescent="0.25">
      <c r="A792" t="str">
        <f t="shared" si="12"/>
        <v>47111</v>
      </c>
      <c r="B792">
        <v>47</v>
      </c>
      <c r="C792">
        <v>111</v>
      </c>
      <c r="D792" t="s">
        <v>19</v>
      </c>
      <c r="E792">
        <v>200001</v>
      </c>
    </row>
    <row r="793" spans="1:5" x14ac:dyDescent="0.25">
      <c r="A793" t="str">
        <f t="shared" si="12"/>
        <v>47121</v>
      </c>
      <c r="B793">
        <v>47</v>
      </c>
      <c r="C793">
        <v>121</v>
      </c>
      <c r="D793" t="s">
        <v>31</v>
      </c>
      <c r="E793">
        <v>200001</v>
      </c>
    </row>
    <row r="794" spans="1:5" x14ac:dyDescent="0.25">
      <c r="A794" t="str">
        <f t="shared" si="12"/>
        <v>47122</v>
      </c>
      <c r="B794">
        <v>47</v>
      </c>
      <c r="C794">
        <v>122</v>
      </c>
      <c r="D794" t="s">
        <v>32</v>
      </c>
      <c r="E794">
        <v>200001</v>
      </c>
    </row>
    <row r="795" spans="1:5" x14ac:dyDescent="0.25">
      <c r="A795" t="str">
        <f t="shared" si="12"/>
        <v>47161</v>
      </c>
      <c r="B795">
        <v>47</v>
      </c>
      <c r="C795">
        <v>161</v>
      </c>
      <c r="D795" t="s">
        <v>33</v>
      </c>
      <c r="E795">
        <v>200001</v>
      </c>
    </row>
    <row r="796" spans="1:5" x14ac:dyDescent="0.25">
      <c r="A796" t="str">
        <f t="shared" si="12"/>
        <v>47181</v>
      </c>
      <c r="B796">
        <v>47</v>
      </c>
      <c r="C796">
        <v>181</v>
      </c>
      <c r="D796" t="s">
        <v>218</v>
      </c>
      <c r="E796">
        <v>200001</v>
      </c>
    </row>
    <row r="797" spans="1:5" x14ac:dyDescent="0.25">
      <c r="A797" t="str">
        <f t="shared" si="12"/>
        <v>47201</v>
      </c>
      <c r="B797">
        <v>47</v>
      </c>
      <c r="C797">
        <v>201</v>
      </c>
      <c r="D797" t="s">
        <v>23</v>
      </c>
      <c r="E797">
        <v>200001</v>
      </c>
    </row>
    <row r="798" spans="1:5" x14ac:dyDescent="0.25">
      <c r="A798" t="str">
        <f t="shared" si="12"/>
        <v>47402</v>
      </c>
      <c r="B798">
        <v>47</v>
      </c>
      <c r="C798">
        <v>402</v>
      </c>
      <c r="D798" t="s">
        <v>219</v>
      </c>
      <c r="E798">
        <v>200001</v>
      </c>
    </row>
    <row r="799" spans="1:5" x14ac:dyDescent="0.25">
      <c r="A799" t="str">
        <f t="shared" si="12"/>
        <v>481</v>
      </c>
      <c r="B799">
        <v>48</v>
      </c>
      <c r="C799">
        <v>1</v>
      </c>
      <c r="D799" t="s">
        <v>0</v>
      </c>
      <c r="E799">
        <v>200001</v>
      </c>
    </row>
    <row r="800" spans="1:5" x14ac:dyDescent="0.25">
      <c r="A800" t="str">
        <f t="shared" si="12"/>
        <v>4811</v>
      </c>
      <c r="B800">
        <v>48</v>
      </c>
      <c r="C800">
        <v>11</v>
      </c>
      <c r="D800" t="s">
        <v>24</v>
      </c>
      <c r="E800">
        <v>200001</v>
      </c>
    </row>
    <row r="801" spans="1:5" x14ac:dyDescent="0.25">
      <c r="A801" t="str">
        <f t="shared" si="12"/>
        <v>4821</v>
      </c>
      <c r="B801">
        <v>48</v>
      </c>
      <c r="C801">
        <v>21</v>
      </c>
      <c r="D801" t="s">
        <v>25</v>
      </c>
      <c r="E801">
        <v>200001</v>
      </c>
    </row>
    <row r="802" spans="1:5" x14ac:dyDescent="0.25">
      <c r="A802" t="str">
        <f t="shared" si="12"/>
        <v>4831</v>
      </c>
      <c r="B802">
        <v>48</v>
      </c>
      <c r="C802">
        <v>31</v>
      </c>
      <c r="D802" t="s">
        <v>3</v>
      </c>
      <c r="E802">
        <v>200001</v>
      </c>
    </row>
    <row r="803" spans="1:5" x14ac:dyDescent="0.25">
      <c r="A803" t="str">
        <f t="shared" si="12"/>
        <v>4841</v>
      </c>
      <c r="B803">
        <v>48</v>
      </c>
      <c r="C803">
        <v>41</v>
      </c>
      <c r="D803" t="s">
        <v>92</v>
      </c>
      <c r="E803">
        <v>200001</v>
      </c>
    </row>
    <row r="804" spans="1:5" x14ac:dyDescent="0.25">
      <c r="A804" t="str">
        <f t="shared" si="12"/>
        <v>4851</v>
      </c>
      <c r="B804">
        <v>48</v>
      </c>
      <c r="C804">
        <v>51</v>
      </c>
      <c r="D804" t="s">
        <v>87</v>
      </c>
      <c r="E804">
        <v>200001</v>
      </c>
    </row>
    <row r="805" spans="1:5" x14ac:dyDescent="0.25">
      <c r="A805" t="str">
        <f t="shared" si="12"/>
        <v>4871</v>
      </c>
      <c r="B805">
        <v>48</v>
      </c>
      <c r="C805">
        <v>71</v>
      </c>
      <c r="D805" t="s">
        <v>12</v>
      </c>
      <c r="E805">
        <v>200001</v>
      </c>
    </row>
    <row r="806" spans="1:5" x14ac:dyDescent="0.25">
      <c r="A806" t="str">
        <f t="shared" si="12"/>
        <v>4872</v>
      </c>
      <c r="B806">
        <v>48</v>
      </c>
      <c r="C806">
        <v>72</v>
      </c>
      <c r="D806" t="s">
        <v>13</v>
      </c>
      <c r="E806">
        <v>200001</v>
      </c>
    </row>
    <row r="807" spans="1:5" x14ac:dyDescent="0.25">
      <c r="A807" t="str">
        <f t="shared" si="12"/>
        <v>48101</v>
      </c>
      <c r="B807">
        <v>48</v>
      </c>
      <c r="C807">
        <v>101</v>
      </c>
      <c r="D807" t="s">
        <v>17</v>
      </c>
      <c r="E807">
        <v>200001</v>
      </c>
    </row>
    <row r="808" spans="1:5" x14ac:dyDescent="0.25">
      <c r="A808" t="str">
        <f t="shared" si="12"/>
        <v>48102</v>
      </c>
      <c r="B808">
        <v>48</v>
      </c>
      <c r="C808">
        <v>102</v>
      </c>
      <c r="D808" t="s">
        <v>18</v>
      </c>
      <c r="E808">
        <v>200001</v>
      </c>
    </row>
    <row r="809" spans="1:5" x14ac:dyDescent="0.25">
      <c r="A809" t="str">
        <f t="shared" si="12"/>
        <v>48111</v>
      </c>
      <c r="B809">
        <v>48</v>
      </c>
      <c r="C809">
        <v>111</v>
      </c>
      <c r="D809" t="s">
        <v>19</v>
      </c>
      <c r="E809">
        <v>200001</v>
      </c>
    </row>
    <row r="810" spans="1:5" x14ac:dyDescent="0.25">
      <c r="A810" t="str">
        <f t="shared" si="12"/>
        <v>48121</v>
      </c>
      <c r="B810">
        <v>48</v>
      </c>
      <c r="C810">
        <v>121</v>
      </c>
      <c r="D810" t="s">
        <v>31</v>
      </c>
      <c r="E810">
        <v>200001</v>
      </c>
    </row>
    <row r="811" spans="1:5" x14ac:dyDescent="0.25">
      <c r="A811" t="str">
        <f t="shared" si="12"/>
        <v>48122</v>
      </c>
      <c r="B811">
        <v>48</v>
      </c>
      <c r="C811">
        <v>122</v>
      </c>
      <c r="D811" t="s">
        <v>32</v>
      </c>
      <c r="E811">
        <v>200001</v>
      </c>
    </row>
    <row r="812" spans="1:5" x14ac:dyDescent="0.25">
      <c r="A812" t="str">
        <f t="shared" si="12"/>
        <v>48181</v>
      </c>
      <c r="B812">
        <v>48</v>
      </c>
      <c r="C812">
        <v>181</v>
      </c>
      <c r="D812" t="s">
        <v>220</v>
      </c>
      <c r="E812">
        <v>200001</v>
      </c>
    </row>
    <row r="813" spans="1:5" x14ac:dyDescent="0.25">
      <c r="A813" t="str">
        <f t="shared" si="12"/>
        <v>48182</v>
      </c>
      <c r="B813">
        <v>48</v>
      </c>
      <c r="C813">
        <v>182</v>
      </c>
      <c r="D813" t="s">
        <v>221</v>
      </c>
      <c r="E813">
        <v>200001</v>
      </c>
    </row>
    <row r="814" spans="1:5" x14ac:dyDescent="0.25">
      <c r="A814" t="str">
        <f t="shared" si="12"/>
        <v>48201</v>
      </c>
      <c r="B814">
        <v>48</v>
      </c>
      <c r="C814">
        <v>201</v>
      </c>
      <c r="D814" t="s">
        <v>23</v>
      </c>
      <c r="E814">
        <v>200001</v>
      </c>
    </row>
    <row r="815" spans="1:5" x14ac:dyDescent="0.25">
      <c r="A815" t="str">
        <f t="shared" si="12"/>
        <v>491</v>
      </c>
      <c r="B815">
        <v>49</v>
      </c>
      <c r="C815">
        <v>1</v>
      </c>
      <c r="D815" t="s">
        <v>0</v>
      </c>
      <c r="E815">
        <v>200001</v>
      </c>
    </row>
    <row r="816" spans="1:5" x14ac:dyDescent="0.25">
      <c r="A816" t="str">
        <f t="shared" si="12"/>
        <v>4911</v>
      </c>
      <c r="B816">
        <v>49</v>
      </c>
      <c r="C816">
        <v>11</v>
      </c>
      <c r="D816" t="s">
        <v>1</v>
      </c>
      <c r="E816">
        <v>200001</v>
      </c>
    </row>
    <row r="817" spans="1:5" x14ac:dyDescent="0.25">
      <c r="A817" t="str">
        <f t="shared" si="12"/>
        <v>4921</v>
      </c>
      <c r="B817">
        <v>49</v>
      </c>
      <c r="C817">
        <v>21</v>
      </c>
      <c r="D817" t="s">
        <v>2</v>
      </c>
      <c r="E817">
        <v>200001</v>
      </c>
    </row>
    <row r="818" spans="1:5" x14ac:dyDescent="0.25">
      <c r="A818" t="str">
        <f t="shared" si="12"/>
        <v>4931</v>
      </c>
      <c r="B818">
        <v>49</v>
      </c>
      <c r="C818">
        <v>31</v>
      </c>
      <c r="D818" t="s">
        <v>3</v>
      </c>
      <c r="E818">
        <v>200001</v>
      </c>
    </row>
    <row r="819" spans="1:5" x14ac:dyDescent="0.25">
      <c r="A819" t="str">
        <f t="shared" si="12"/>
        <v>4933</v>
      </c>
      <c r="B819">
        <v>49</v>
      </c>
      <c r="C819">
        <v>33</v>
      </c>
      <c r="D819" t="s">
        <v>4</v>
      </c>
      <c r="E819">
        <v>200001</v>
      </c>
    </row>
    <row r="820" spans="1:5" x14ac:dyDescent="0.25">
      <c r="A820" t="str">
        <f t="shared" si="12"/>
        <v>4941</v>
      </c>
      <c r="B820">
        <v>49</v>
      </c>
      <c r="C820">
        <v>41</v>
      </c>
      <c r="D820" t="s">
        <v>5</v>
      </c>
      <c r="E820">
        <v>200001</v>
      </c>
    </row>
    <row r="821" spans="1:5" x14ac:dyDescent="0.25">
      <c r="A821" t="str">
        <f t="shared" si="12"/>
        <v>4951</v>
      </c>
      <c r="B821">
        <v>49</v>
      </c>
      <c r="C821">
        <v>51</v>
      </c>
      <c r="D821" t="s">
        <v>8</v>
      </c>
      <c r="E821">
        <v>200001</v>
      </c>
    </row>
    <row r="822" spans="1:5" x14ac:dyDescent="0.25">
      <c r="A822" t="str">
        <f t="shared" si="12"/>
        <v>4962</v>
      </c>
      <c r="B822">
        <v>49</v>
      </c>
      <c r="C822">
        <v>62</v>
      </c>
      <c r="D822" t="s">
        <v>10</v>
      </c>
      <c r="E822">
        <v>200001</v>
      </c>
    </row>
    <row r="823" spans="1:5" x14ac:dyDescent="0.25">
      <c r="A823" t="str">
        <f t="shared" si="12"/>
        <v>4964</v>
      </c>
      <c r="B823">
        <v>49</v>
      </c>
      <c r="C823">
        <v>64</v>
      </c>
      <c r="D823" t="s">
        <v>11</v>
      </c>
      <c r="E823">
        <v>200001</v>
      </c>
    </row>
    <row r="824" spans="1:5" x14ac:dyDescent="0.25">
      <c r="A824" t="str">
        <f t="shared" si="12"/>
        <v>4971</v>
      </c>
      <c r="B824">
        <v>49</v>
      </c>
      <c r="C824">
        <v>71</v>
      </c>
      <c r="D824" t="s">
        <v>12</v>
      </c>
      <c r="E824">
        <v>200001</v>
      </c>
    </row>
    <row r="825" spans="1:5" x14ac:dyDescent="0.25">
      <c r="A825" t="str">
        <f t="shared" si="12"/>
        <v>4972</v>
      </c>
      <c r="B825">
        <v>49</v>
      </c>
      <c r="C825">
        <v>72</v>
      </c>
      <c r="D825" t="s">
        <v>13</v>
      </c>
      <c r="E825">
        <v>200001</v>
      </c>
    </row>
    <row r="826" spans="1:5" x14ac:dyDescent="0.25">
      <c r="A826" t="str">
        <f t="shared" si="12"/>
        <v>4981</v>
      </c>
      <c r="B826">
        <v>49</v>
      </c>
      <c r="C826">
        <v>81</v>
      </c>
      <c r="D826" t="s">
        <v>14</v>
      </c>
      <c r="E826">
        <v>200001</v>
      </c>
    </row>
    <row r="827" spans="1:5" x14ac:dyDescent="0.25">
      <c r="A827" t="str">
        <f t="shared" si="12"/>
        <v>4991</v>
      </c>
      <c r="B827">
        <v>49</v>
      </c>
      <c r="C827">
        <v>91</v>
      </c>
      <c r="D827" t="s">
        <v>15</v>
      </c>
      <c r="E827">
        <v>200001</v>
      </c>
    </row>
    <row r="828" spans="1:5" x14ac:dyDescent="0.25">
      <c r="A828" t="str">
        <f t="shared" si="12"/>
        <v>49101</v>
      </c>
      <c r="B828">
        <v>49</v>
      </c>
      <c r="C828">
        <v>101</v>
      </c>
      <c r="D828" t="s">
        <v>17</v>
      </c>
      <c r="E828">
        <v>200001</v>
      </c>
    </row>
    <row r="829" spans="1:5" x14ac:dyDescent="0.25">
      <c r="A829" t="str">
        <f t="shared" si="12"/>
        <v>49102</v>
      </c>
      <c r="B829">
        <v>49</v>
      </c>
      <c r="C829">
        <v>102</v>
      </c>
      <c r="D829" t="s">
        <v>18</v>
      </c>
      <c r="E829">
        <v>200001</v>
      </c>
    </row>
    <row r="830" spans="1:5" x14ac:dyDescent="0.25">
      <c r="A830" t="str">
        <f t="shared" si="12"/>
        <v>49105</v>
      </c>
      <c r="B830">
        <v>49</v>
      </c>
      <c r="C830">
        <v>105</v>
      </c>
      <c r="D830" t="s">
        <v>103</v>
      </c>
      <c r="E830">
        <v>200001</v>
      </c>
    </row>
    <row r="831" spans="1:5" x14ac:dyDescent="0.25">
      <c r="A831" t="str">
        <f t="shared" si="12"/>
        <v>49110</v>
      </c>
      <c r="B831">
        <v>49</v>
      </c>
      <c r="C831">
        <v>110</v>
      </c>
      <c r="D831" t="s">
        <v>42</v>
      </c>
      <c r="E831">
        <v>200001</v>
      </c>
    </row>
    <row r="832" spans="1:5" x14ac:dyDescent="0.25">
      <c r="A832" t="str">
        <f t="shared" si="12"/>
        <v>49111</v>
      </c>
      <c r="B832">
        <v>49</v>
      </c>
      <c r="C832">
        <v>111</v>
      </c>
      <c r="D832" t="s">
        <v>19</v>
      </c>
      <c r="E832">
        <v>200001</v>
      </c>
    </row>
    <row r="833" spans="1:5" x14ac:dyDescent="0.25">
      <c r="A833" t="str">
        <f t="shared" si="12"/>
        <v>49121</v>
      </c>
      <c r="B833">
        <v>49</v>
      </c>
      <c r="C833">
        <v>121</v>
      </c>
      <c r="D833" t="s">
        <v>21</v>
      </c>
      <c r="E833">
        <v>200001</v>
      </c>
    </row>
    <row r="834" spans="1:5" x14ac:dyDescent="0.25">
      <c r="A834" t="str">
        <f t="shared" ref="A834:A897" si="13">B834&amp;C834</f>
        <v>49122</v>
      </c>
      <c r="B834">
        <v>49</v>
      </c>
      <c r="C834">
        <v>122</v>
      </c>
      <c r="D834" t="s">
        <v>21</v>
      </c>
      <c r="E834">
        <v>200001</v>
      </c>
    </row>
    <row r="835" spans="1:5" x14ac:dyDescent="0.25">
      <c r="A835" t="str">
        <f t="shared" si="13"/>
        <v>49161</v>
      </c>
      <c r="B835">
        <v>49</v>
      </c>
      <c r="C835">
        <v>161</v>
      </c>
      <c r="D835" t="s">
        <v>22</v>
      </c>
      <c r="E835">
        <v>200001</v>
      </c>
    </row>
    <row r="836" spans="1:5" x14ac:dyDescent="0.25">
      <c r="A836" t="str">
        <f t="shared" si="13"/>
        <v>49201</v>
      </c>
      <c r="B836">
        <v>49</v>
      </c>
      <c r="C836">
        <v>201</v>
      </c>
      <c r="D836" t="s">
        <v>23</v>
      </c>
      <c r="E836">
        <v>200001</v>
      </c>
    </row>
    <row r="837" spans="1:5" x14ac:dyDescent="0.25">
      <c r="A837" t="str">
        <f t="shared" si="13"/>
        <v>501</v>
      </c>
      <c r="B837">
        <v>50</v>
      </c>
      <c r="C837">
        <v>1</v>
      </c>
      <c r="D837" t="s">
        <v>0</v>
      </c>
      <c r="E837">
        <v>200001</v>
      </c>
    </row>
    <row r="838" spans="1:5" x14ac:dyDescent="0.25">
      <c r="A838" t="str">
        <f t="shared" si="13"/>
        <v>5011</v>
      </c>
      <c r="B838">
        <v>50</v>
      </c>
      <c r="C838">
        <v>11</v>
      </c>
      <c r="D838" t="s">
        <v>98</v>
      </c>
      <c r="E838">
        <v>200001</v>
      </c>
    </row>
    <row r="839" spans="1:5" x14ac:dyDescent="0.25">
      <c r="A839" t="str">
        <f t="shared" si="13"/>
        <v>5021</v>
      </c>
      <c r="B839">
        <v>50</v>
      </c>
      <c r="C839">
        <v>21</v>
      </c>
      <c r="D839" t="s">
        <v>99</v>
      </c>
      <c r="E839">
        <v>200001</v>
      </c>
    </row>
    <row r="840" spans="1:5" x14ac:dyDescent="0.25">
      <c r="A840" t="str">
        <f t="shared" si="13"/>
        <v>5031</v>
      </c>
      <c r="B840">
        <v>50</v>
      </c>
      <c r="C840">
        <v>31</v>
      </c>
      <c r="D840" t="s">
        <v>3</v>
      </c>
      <c r="E840">
        <v>200001</v>
      </c>
    </row>
    <row r="841" spans="1:5" x14ac:dyDescent="0.25">
      <c r="A841" t="str">
        <f t="shared" si="13"/>
        <v>5071</v>
      </c>
      <c r="B841">
        <v>50</v>
      </c>
      <c r="C841">
        <v>71</v>
      </c>
      <c r="D841" t="s">
        <v>12</v>
      </c>
      <c r="E841">
        <v>200001</v>
      </c>
    </row>
    <row r="842" spans="1:5" x14ac:dyDescent="0.25">
      <c r="A842" t="str">
        <f t="shared" si="13"/>
        <v>5072</v>
      </c>
      <c r="B842">
        <v>50</v>
      </c>
      <c r="C842">
        <v>72</v>
      </c>
      <c r="D842" t="s">
        <v>13</v>
      </c>
      <c r="E842">
        <v>200001</v>
      </c>
    </row>
    <row r="843" spans="1:5" x14ac:dyDescent="0.25">
      <c r="A843" t="str">
        <f t="shared" si="13"/>
        <v>50101</v>
      </c>
      <c r="B843">
        <v>50</v>
      </c>
      <c r="C843">
        <v>101</v>
      </c>
      <c r="D843" t="s">
        <v>17</v>
      </c>
      <c r="E843">
        <v>200001</v>
      </c>
    </row>
    <row r="844" spans="1:5" x14ac:dyDescent="0.25">
      <c r="A844" t="str">
        <f t="shared" si="13"/>
        <v>50102</v>
      </c>
      <c r="B844">
        <v>50</v>
      </c>
      <c r="C844">
        <v>102</v>
      </c>
      <c r="D844" t="s">
        <v>18</v>
      </c>
      <c r="E844">
        <v>200001</v>
      </c>
    </row>
    <row r="845" spans="1:5" x14ac:dyDescent="0.25">
      <c r="A845" t="str">
        <f t="shared" si="13"/>
        <v>50121</v>
      </c>
      <c r="B845">
        <v>50</v>
      </c>
      <c r="C845">
        <v>121</v>
      </c>
      <c r="D845" t="s">
        <v>31</v>
      </c>
      <c r="E845">
        <v>200001</v>
      </c>
    </row>
    <row r="846" spans="1:5" x14ac:dyDescent="0.25">
      <c r="A846" t="str">
        <f t="shared" si="13"/>
        <v>50122</v>
      </c>
      <c r="B846">
        <v>50</v>
      </c>
      <c r="C846">
        <v>122</v>
      </c>
      <c r="D846" t="s">
        <v>32</v>
      </c>
      <c r="E846">
        <v>200001</v>
      </c>
    </row>
    <row r="847" spans="1:5" x14ac:dyDescent="0.25">
      <c r="A847" t="str">
        <f t="shared" si="13"/>
        <v>50201</v>
      </c>
      <c r="B847">
        <v>50</v>
      </c>
      <c r="C847">
        <v>201</v>
      </c>
      <c r="D847" t="s">
        <v>23</v>
      </c>
      <c r="E847">
        <v>200001</v>
      </c>
    </row>
    <row r="848" spans="1:5" x14ac:dyDescent="0.25">
      <c r="A848" t="str">
        <f t="shared" si="13"/>
        <v>511</v>
      </c>
      <c r="B848">
        <v>51</v>
      </c>
      <c r="C848">
        <v>1</v>
      </c>
      <c r="D848" t="s">
        <v>0</v>
      </c>
      <c r="E848">
        <v>200001</v>
      </c>
    </row>
    <row r="849" spans="1:5" x14ac:dyDescent="0.25">
      <c r="A849" t="str">
        <f t="shared" si="13"/>
        <v>5111</v>
      </c>
      <c r="B849">
        <v>51</v>
      </c>
      <c r="C849">
        <v>11</v>
      </c>
      <c r="D849" t="s">
        <v>24</v>
      </c>
      <c r="E849">
        <v>200001</v>
      </c>
    </row>
    <row r="850" spans="1:5" x14ac:dyDescent="0.25">
      <c r="A850" t="str">
        <f t="shared" si="13"/>
        <v>5113</v>
      </c>
      <c r="B850">
        <v>51</v>
      </c>
      <c r="C850">
        <v>13</v>
      </c>
      <c r="D850" t="s">
        <v>106</v>
      </c>
      <c r="E850">
        <v>200001</v>
      </c>
    </row>
    <row r="851" spans="1:5" x14ac:dyDescent="0.25">
      <c r="A851" t="str">
        <f t="shared" si="13"/>
        <v>5121</v>
      </c>
      <c r="B851">
        <v>51</v>
      </c>
      <c r="C851">
        <v>21</v>
      </c>
      <c r="D851" t="s">
        <v>25</v>
      </c>
      <c r="E851">
        <v>200001</v>
      </c>
    </row>
    <row r="852" spans="1:5" x14ac:dyDescent="0.25">
      <c r="A852" t="str">
        <f t="shared" si="13"/>
        <v>5123</v>
      </c>
      <c r="B852">
        <v>51</v>
      </c>
      <c r="C852">
        <v>23</v>
      </c>
      <c r="D852" t="s">
        <v>107</v>
      </c>
      <c r="E852">
        <v>200001</v>
      </c>
    </row>
    <row r="853" spans="1:5" x14ac:dyDescent="0.25">
      <c r="A853" t="str">
        <f t="shared" si="13"/>
        <v>5131</v>
      </c>
      <c r="B853">
        <v>51</v>
      </c>
      <c r="C853">
        <v>31</v>
      </c>
      <c r="D853" t="s">
        <v>3</v>
      </c>
      <c r="E853">
        <v>200001</v>
      </c>
    </row>
    <row r="854" spans="1:5" x14ac:dyDescent="0.25">
      <c r="A854" t="str">
        <f t="shared" si="13"/>
        <v>5133</v>
      </c>
      <c r="B854">
        <v>51</v>
      </c>
      <c r="C854">
        <v>33</v>
      </c>
      <c r="D854" t="s">
        <v>4</v>
      </c>
      <c r="E854">
        <v>200001</v>
      </c>
    </row>
    <row r="855" spans="1:5" x14ac:dyDescent="0.25">
      <c r="A855" t="str">
        <f t="shared" si="13"/>
        <v>5141</v>
      </c>
      <c r="B855">
        <v>51</v>
      </c>
      <c r="C855">
        <v>41</v>
      </c>
      <c r="D855" t="s">
        <v>222</v>
      </c>
      <c r="E855">
        <v>200001</v>
      </c>
    </row>
    <row r="856" spans="1:5" x14ac:dyDescent="0.25">
      <c r="A856" t="str">
        <f t="shared" si="13"/>
        <v>5142</v>
      </c>
      <c r="B856">
        <v>51</v>
      </c>
      <c r="C856">
        <v>42</v>
      </c>
      <c r="D856" t="s">
        <v>223</v>
      </c>
      <c r="E856">
        <v>200001</v>
      </c>
    </row>
    <row r="857" spans="1:5" x14ac:dyDescent="0.25">
      <c r="A857" t="str">
        <f t="shared" si="13"/>
        <v>5143</v>
      </c>
      <c r="B857">
        <v>51</v>
      </c>
      <c r="C857">
        <v>43</v>
      </c>
      <c r="D857" t="s">
        <v>224</v>
      </c>
      <c r="E857">
        <v>200001</v>
      </c>
    </row>
    <row r="858" spans="1:5" x14ac:dyDescent="0.25">
      <c r="A858" t="str">
        <f t="shared" si="13"/>
        <v>5144</v>
      </c>
      <c r="B858">
        <v>51</v>
      </c>
      <c r="C858">
        <v>44</v>
      </c>
      <c r="D858" t="s">
        <v>225</v>
      </c>
      <c r="E858">
        <v>200001</v>
      </c>
    </row>
    <row r="859" spans="1:5" x14ac:dyDescent="0.25">
      <c r="A859" t="str">
        <f t="shared" si="13"/>
        <v>5145</v>
      </c>
      <c r="B859">
        <v>51</v>
      </c>
      <c r="C859">
        <v>45</v>
      </c>
      <c r="D859" t="s">
        <v>226</v>
      </c>
      <c r="E859">
        <v>200001</v>
      </c>
    </row>
    <row r="860" spans="1:5" x14ac:dyDescent="0.25">
      <c r="A860" t="str">
        <f t="shared" si="13"/>
        <v>5146</v>
      </c>
      <c r="B860">
        <v>51</v>
      </c>
      <c r="C860">
        <v>46</v>
      </c>
      <c r="D860" t="s">
        <v>227</v>
      </c>
      <c r="E860">
        <v>200001</v>
      </c>
    </row>
    <row r="861" spans="1:5" x14ac:dyDescent="0.25">
      <c r="A861" t="str">
        <f t="shared" si="13"/>
        <v>5147</v>
      </c>
      <c r="B861">
        <v>51</v>
      </c>
      <c r="C861">
        <v>47</v>
      </c>
      <c r="D861" t="s">
        <v>228</v>
      </c>
      <c r="E861">
        <v>200001</v>
      </c>
    </row>
    <row r="862" spans="1:5" x14ac:dyDescent="0.25">
      <c r="A862" t="str">
        <f t="shared" si="13"/>
        <v>5151</v>
      </c>
      <c r="B862">
        <v>51</v>
      </c>
      <c r="C862">
        <v>51</v>
      </c>
      <c r="D862" t="s">
        <v>229</v>
      </c>
      <c r="E862">
        <v>200001</v>
      </c>
    </row>
    <row r="863" spans="1:5" x14ac:dyDescent="0.25">
      <c r="A863" t="str">
        <f t="shared" si="13"/>
        <v>5161</v>
      </c>
      <c r="B863">
        <v>51</v>
      </c>
      <c r="C863">
        <v>61</v>
      </c>
      <c r="D863" t="s">
        <v>230</v>
      </c>
      <c r="E863">
        <v>200001</v>
      </c>
    </row>
    <row r="864" spans="1:5" x14ac:dyDescent="0.25">
      <c r="A864" t="str">
        <f t="shared" si="13"/>
        <v>5162</v>
      </c>
      <c r="B864">
        <v>51</v>
      </c>
      <c r="C864">
        <v>62</v>
      </c>
      <c r="D864" t="s">
        <v>231</v>
      </c>
      <c r="E864">
        <v>200001</v>
      </c>
    </row>
    <row r="865" spans="1:5" x14ac:dyDescent="0.25">
      <c r="A865" t="str">
        <f t="shared" si="13"/>
        <v>5163</v>
      </c>
      <c r="B865">
        <v>51</v>
      </c>
      <c r="C865">
        <v>63</v>
      </c>
      <c r="D865" t="s">
        <v>232</v>
      </c>
      <c r="E865">
        <v>200001</v>
      </c>
    </row>
    <row r="866" spans="1:5" x14ac:dyDescent="0.25">
      <c r="A866" t="str">
        <f t="shared" si="13"/>
        <v>5164</v>
      </c>
      <c r="B866">
        <v>51</v>
      </c>
      <c r="C866">
        <v>64</v>
      </c>
      <c r="D866" t="s">
        <v>233</v>
      </c>
      <c r="E866">
        <v>200001</v>
      </c>
    </row>
    <row r="867" spans="1:5" x14ac:dyDescent="0.25">
      <c r="A867" t="str">
        <f t="shared" si="13"/>
        <v>5165</v>
      </c>
      <c r="B867">
        <v>51</v>
      </c>
      <c r="C867">
        <v>65</v>
      </c>
      <c r="D867" t="s">
        <v>234</v>
      </c>
      <c r="E867">
        <v>200001</v>
      </c>
    </row>
    <row r="868" spans="1:5" x14ac:dyDescent="0.25">
      <c r="A868" t="str">
        <f t="shared" si="13"/>
        <v>5166</v>
      </c>
      <c r="B868">
        <v>51</v>
      </c>
      <c r="C868">
        <v>66</v>
      </c>
      <c r="D868" t="s">
        <v>235</v>
      </c>
      <c r="E868">
        <v>200001</v>
      </c>
    </row>
    <row r="869" spans="1:5" x14ac:dyDescent="0.25">
      <c r="A869" t="str">
        <f t="shared" si="13"/>
        <v>5171</v>
      </c>
      <c r="B869">
        <v>51</v>
      </c>
      <c r="C869">
        <v>71</v>
      </c>
      <c r="D869" t="s">
        <v>12</v>
      </c>
      <c r="E869">
        <v>200001</v>
      </c>
    </row>
    <row r="870" spans="1:5" x14ac:dyDescent="0.25">
      <c r="A870" t="str">
        <f t="shared" si="13"/>
        <v>5172</v>
      </c>
      <c r="B870">
        <v>51</v>
      </c>
      <c r="C870">
        <v>72</v>
      </c>
      <c r="D870" t="s">
        <v>13</v>
      </c>
      <c r="E870">
        <v>200001</v>
      </c>
    </row>
    <row r="871" spans="1:5" x14ac:dyDescent="0.25">
      <c r="A871" t="str">
        <f t="shared" si="13"/>
        <v>5181</v>
      </c>
      <c r="B871">
        <v>51</v>
      </c>
      <c r="C871">
        <v>81</v>
      </c>
      <c r="D871" t="s">
        <v>14</v>
      </c>
      <c r="E871">
        <v>200001</v>
      </c>
    </row>
    <row r="872" spans="1:5" x14ac:dyDescent="0.25">
      <c r="A872" t="str">
        <f t="shared" si="13"/>
        <v>5191</v>
      </c>
      <c r="B872">
        <v>51</v>
      </c>
      <c r="C872">
        <v>91</v>
      </c>
      <c r="D872" t="s">
        <v>15</v>
      </c>
      <c r="E872">
        <v>200001</v>
      </c>
    </row>
    <row r="873" spans="1:5" x14ac:dyDescent="0.25">
      <c r="A873" t="str">
        <f t="shared" si="13"/>
        <v>51101</v>
      </c>
      <c r="B873">
        <v>51</v>
      </c>
      <c r="C873">
        <v>101</v>
      </c>
      <c r="D873" t="s">
        <v>17</v>
      </c>
      <c r="E873">
        <v>200001</v>
      </c>
    </row>
    <row r="874" spans="1:5" x14ac:dyDescent="0.25">
      <c r="A874" t="str">
        <f t="shared" si="13"/>
        <v>51102</v>
      </c>
      <c r="B874">
        <v>51</v>
      </c>
      <c r="C874">
        <v>102</v>
      </c>
      <c r="D874" t="s">
        <v>18</v>
      </c>
      <c r="E874">
        <v>200001</v>
      </c>
    </row>
    <row r="875" spans="1:5" x14ac:dyDescent="0.25">
      <c r="A875" t="str">
        <f t="shared" si="13"/>
        <v>51108</v>
      </c>
      <c r="B875">
        <v>51</v>
      </c>
      <c r="C875">
        <v>108</v>
      </c>
      <c r="D875" t="s">
        <v>30</v>
      </c>
      <c r="E875">
        <v>200001</v>
      </c>
    </row>
    <row r="876" spans="1:5" x14ac:dyDescent="0.25">
      <c r="A876" t="str">
        <f t="shared" si="13"/>
        <v>51111</v>
      </c>
      <c r="B876">
        <v>51</v>
      </c>
      <c r="C876">
        <v>111</v>
      </c>
      <c r="D876" t="s">
        <v>19</v>
      </c>
      <c r="E876">
        <v>200001</v>
      </c>
    </row>
    <row r="877" spans="1:5" x14ac:dyDescent="0.25">
      <c r="A877" t="str">
        <f t="shared" si="13"/>
        <v>51113</v>
      </c>
      <c r="B877">
        <v>51</v>
      </c>
      <c r="C877">
        <v>113</v>
      </c>
      <c r="D877" t="s">
        <v>236</v>
      </c>
      <c r="E877">
        <v>200001</v>
      </c>
    </row>
    <row r="878" spans="1:5" x14ac:dyDescent="0.25">
      <c r="A878" t="str">
        <f t="shared" si="13"/>
        <v>51121</v>
      </c>
      <c r="B878">
        <v>51</v>
      </c>
      <c r="C878">
        <v>121</v>
      </c>
      <c r="D878" t="s">
        <v>31</v>
      </c>
      <c r="E878">
        <v>200001</v>
      </c>
    </row>
    <row r="879" spans="1:5" x14ac:dyDescent="0.25">
      <c r="A879" t="str">
        <f t="shared" si="13"/>
        <v>51122</v>
      </c>
      <c r="B879">
        <v>51</v>
      </c>
      <c r="C879">
        <v>122</v>
      </c>
      <c r="D879" t="s">
        <v>32</v>
      </c>
      <c r="E879">
        <v>200001</v>
      </c>
    </row>
    <row r="880" spans="1:5" x14ac:dyDescent="0.25">
      <c r="A880" t="str">
        <f t="shared" si="13"/>
        <v>51140</v>
      </c>
      <c r="B880">
        <v>51</v>
      </c>
      <c r="C880">
        <v>140</v>
      </c>
      <c r="D880" t="s">
        <v>237</v>
      </c>
      <c r="E880">
        <v>200001</v>
      </c>
    </row>
    <row r="881" spans="1:5" x14ac:dyDescent="0.25">
      <c r="A881" t="str">
        <f t="shared" si="13"/>
        <v>51161</v>
      </c>
      <c r="B881">
        <v>51</v>
      </c>
      <c r="C881">
        <v>161</v>
      </c>
      <c r="D881" t="s">
        <v>33</v>
      </c>
      <c r="E881">
        <v>200001</v>
      </c>
    </row>
    <row r="882" spans="1:5" x14ac:dyDescent="0.25">
      <c r="A882" t="str">
        <f t="shared" si="13"/>
        <v>51163</v>
      </c>
      <c r="B882">
        <v>51</v>
      </c>
      <c r="C882">
        <v>163</v>
      </c>
      <c r="D882" t="s">
        <v>34</v>
      </c>
      <c r="E882">
        <v>200001</v>
      </c>
    </row>
    <row r="883" spans="1:5" x14ac:dyDescent="0.25">
      <c r="A883" t="str">
        <f t="shared" si="13"/>
        <v>51164</v>
      </c>
      <c r="B883">
        <v>51</v>
      </c>
      <c r="C883">
        <v>164</v>
      </c>
      <c r="D883" t="s">
        <v>238</v>
      </c>
      <c r="E883">
        <v>200001</v>
      </c>
    </row>
    <row r="884" spans="1:5" x14ac:dyDescent="0.25">
      <c r="A884" t="str">
        <f t="shared" si="13"/>
        <v>51201</v>
      </c>
      <c r="B884">
        <v>51</v>
      </c>
      <c r="C884">
        <v>201</v>
      </c>
      <c r="D884" t="s">
        <v>23</v>
      </c>
      <c r="E884">
        <v>200001</v>
      </c>
    </row>
    <row r="885" spans="1:5" x14ac:dyDescent="0.25">
      <c r="A885" t="str">
        <f t="shared" si="13"/>
        <v>51401</v>
      </c>
      <c r="B885">
        <v>51</v>
      </c>
      <c r="C885">
        <v>401</v>
      </c>
      <c r="D885" t="s">
        <v>226</v>
      </c>
      <c r="E885">
        <v>200001</v>
      </c>
    </row>
    <row r="886" spans="1:5" x14ac:dyDescent="0.25">
      <c r="A886" t="str">
        <f t="shared" si="13"/>
        <v>51402</v>
      </c>
      <c r="B886">
        <v>51</v>
      </c>
      <c r="C886">
        <v>402</v>
      </c>
      <c r="D886" t="s">
        <v>86</v>
      </c>
      <c r="E886">
        <v>200001</v>
      </c>
    </row>
    <row r="887" spans="1:5" x14ac:dyDescent="0.25">
      <c r="A887" t="str">
        <f t="shared" si="13"/>
        <v>51405</v>
      </c>
      <c r="B887">
        <v>51</v>
      </c>
      <c r="C887">
        <v>405</v>
      </c>
      <c r="D887" t="s">
        <v>239</v>
      </c>
      <c r="E887">
        <v>200001</v>
      </c>
    </row>
    <row r="888" spans="1:5" x14ac:dyDescent="0.25">
      <c r="A888" t="str">
        <f t="shared" si="13"/>
        <v>51406</v>
      </c>
      <c r="B888">
        <v>51</v>
      </c>
      <c r="C888">
        <v>406</v>
      </c>
      <c r="D888" t="s">
        <v>239</v>
      </c>
      <c r="E888">
        <v>200001</v>
      </c>
    </row>
    <row r="889" spans="1:5" x14ac:dyDescent="0.25">
      <c r="A889" t="str">
        <f t="shared" si="13"/>
        <v>51407</v>
      </c>
      <c r="B889">
        <v>51</v>
      </c>
      <c r="C889">
        <v>407</v>
      </c>
      <c r="D889" t="s">
        <v>171</v>
      </c>
      <c r="E889">
        <v>200001</v>
      </c>
    </row>
    <row r="890" spans="1:5" x14ac:dyDescent="0.25">
      <c r="A890" t="str">
        <f t="shared" si="13"/>
        <v>51411</v>
      </c>
      <c r="B890">
        <v>51</v>
      </c>
      <c r="C890">
        <v>411</v>
      </c>
      <c r="D890" t="s">
        <v>42</v>
      </c>
      <c r="E890">
        <v>200001</v>
      </c>
    </row>
    <row r="891" spans="1:5" x14ac:dyDescent="0.25">
      <c r="A891" t="str">
        <f t="shared" si="13"/>
        <v>51412</v>
      </c>
      <c r="B891">
        <v>51</v>
      </c>
      <c r="C891">
        <v>412</v>
      </c>
      <c r="D891" t="s">
        <v>42</v>
      </c>
      <c r="E891">
        <v>200001</v>
      </c>
    </row>
    <row r="892" spans="1:5" x14ac:dyDescent="0.25">
      <c r="A892" t="str">
        <f t="shared" si="13"/>
        <v>51417</v>
      </c>
      <c r="B892">
        <v>51</v>
      </c>
      <c r="C892">
        <v>417</v>
      </c>
      <c r="D892" t="s">
        <v>240</v>
      </c>
      <c r="E892">
        <v>200001</v>
      </c>
    </row>
    <row r="893" spans="1:5" x14ac:dyDescent="0.25">
      <c r="A893" t="str">
        <f t="shared" si="13"/>
        <v>51418</v>
      </c>
      <c r="B893">
        <v>51</v>
      </c>
      <c r="C893">
        <v>418</v>
      </c>
      <c r="D893" t="s">
        <v>241</v>
      </c>
      <c r="E893">
        <v>200001</v>
      </c>
    </row>
    <row r="894" spans="1:5" x14ac:dyDescent="0.25">
      <c r="A894" t="str">
        <f t="shared" si="13"/>
        <v>51421</v>
      </c>
      <c r="B894">
        <v>51</v>
      </c>
      <c r="C894">
        <v>421</v>
      </c>
      <c r="D894" t="s">
        <v>242</v>
      </c>
      <c r="E894">
        <v>200001</v>
      </c>
    </row>
    <row r="895" spans="1:5" x14ac:dyDescent="0.25">
      <c r="A895" t="str">
        <f t="shared" si="13"/>
        <v>51422</v>
      </c>
      <c r="B895">
        <v>51</v>
      </c>
      <c r="C895">
        <v>422</v>
      </c>
      <c r="D895" t="s">
        <v>243</v>
      </c>
      <c r="E895">
        <v>200001</v>
      </c>
    </row>
    <row r="896" spans="1:5" x14ac:dyDescent="0.25">
      <c r="A896" t="str">
        <f t="shared" si="13"/>
        <v>51423</v>
      </c>
      <c r="B896">
        <v>51</v>
      </c>
      <c r="C896">
        <v>423</v>
      </c>
      <c r="D896" t="s">
        <v>243</v>
      </c>
      <c r="E896">
        <v>200001</v>
      </c>
    </row>
    <row r="897" spans="1:5" x14ac:dyDescent="0.25">
      <c r="A897" t="str">
        <f t="shared" si="13"/>
        <v>521</v>
      </c>
      <c r="B897">
        <v>52</v>
      </c>
      <c r="C897">
        <v>1</v>
      </c>
      <c r="D897" t="s">
        <v>0</v>
      </c>
      <c r="E897">
        <v>200001</v>
      </c>
    </row>
    <row r="898" spans="1:5" x14ac:dyDescent="0.25">
      <c r="A898" t="str">
        <f t="shared" ref="A898:A961" si="14">B898&amp;C898</f>
        <v>5211</v>
      </c>
      <c r="B898">
        <v>52</v>
      </c>
      <c r="C898">
        <v>11</v>
      </c>
      <c r="D898" t="s">
        <v>98</v>
      </c>
      <c r="E898">
        <v>200001</v>
      </c>
    </row>
    <row r="899" spans="1:5" x14ac:dyDescent="0.25">
      <c r="A899" t="str">
        <f t="shared" si="14"/>
        <v>5213</v>
      </c>
      <c r="B899">
        <v>52</v>
      </c>
      <c r="C899">
        <v>13</v>
      </c>
      <c r="D899" t="s">
        <v>106</v>
      </c>
      <c r="E899">
        <v>200001</v>
      </c>
    </row>
    <row r="900" spans="1:5" x14ac:dyDescent="0.25">
      <c r="A900" t="str">
        <f t="shared" si="14"/>
        <v>5215</v>
      </c>
      <c r="B900">
        <v>52</v>
      </c>
      <c r="C900">
        <v>15</v>
      </c>
      <c r="D900" t="s">
        <v>244</v>
      </c>
      <c r="E900">
        <v>200001</v>
      </c>
    </row>
    <row r="901" spans="1:5" x14ac:dyDescent="0.25">
      <c r="A901" t="str">
        <f t="shared" si="14"/>
        <v>5221</v>
      </c>
      <c r="B901">
        <v>52</v>
      </c>
      <c r="C901">
        <v>21</v>
      </c>
      <c r="D901" t="s">
        <v>99</v>
      </c>
      <c r="E901">
        <v>200001</v>
      </c>
    </row>
    <row r="902" spans="1:5" x14ac:dyDescent="0.25">
      <c r="A902" t="str">
        <f t="shared" si="14"/>
        <v>5223</v>
      </c>
      <c r="B902">
        <v>52</v>
      </c>
      <c r="C902">
        <v>23</v>
      </c>
      <c r="D902" t="s">
        <v>107</v>
      </c>
      <c r="E902">
        <v>200001</v>
      </c>
    </row>
    <row r="903" spans="1:5" x14ac:dyDescent="0.25">
      <c r="A903" t="str">
        <f t="shared" si="14"/>
        <v>5225</v>
      </c>
      <c r="B903">
        <v>52</v>
      </c>
      <c r="C903">
        <v>25</v>
      </c>
      <c r="D903" t="s">
        <v>244</v>
      </c>
      <c r="E903">
        <v>200001</v>
      </c>
    </row>
    <row r="904" spans="1:5" x14ac:dyDescent="0.25">
      <c r="A904" t="str">
        <f t="shared" si="14"/>
        <v>5231</v>
      </c>
      <c r="B904">
        <v>52</v>
      </c>
      <c r="C904">
        <v>31</v>
      </c>
      <c r="D904" t="s">
        <v>3</v>
      </c>
      <c r="E904">
        <v>200001</v>
      </c>
    </row>
    <row r="905" spans="1:5" x14ac:dyDescent="0.25">
      <c r="A905" t="str">
        <f t="shared" si="14"/>
        <v>5233</v>
      </c>
      <c r="B905">
        <v>52</v>
      </c>
      <c r="C905">
        <v>33</v>
      </c>
      <c r="D905" t="s">
        <v>4</v>
      </c>
      <c r="E905">
        <v>200001</v>
      </c>
    </row>
    <row r="906" spans="1:5" x14ac:dyDescent="0.25">
      <c r="A906" t="str">
        <f t="shared" si="14"/>
        <v>5241</v>
      </c>
      <c r="B906">
        <v>52</v>
      </c>
      <c r="C906">
        <v>41</v>
      </c>
      <c r="D906" t="s">
        <v>245</v>
      </c>
      <c r="E906">
        <v>200001</v>
      </c>
    </row>
    <row r="907" spans="1:5" x14ac:dyDescent="0.25">
      <c r="A907" t="str">
        <f t="shared" si="14"/>
        <v>5242</v>
      </c>
      <c r="B907">
        <v>52</v>
      </c>
      <c r="C907">
        <v>42</v>
      </c>
      <c r="D907" t="s">
        <v>246</v>
      </c>
      <c r="E907">
        <v>200001</v>
      </c>
    </row>
    <row r="908" spans="1:5" x14ac:dyDescent="0.25">
      <c r="A908" t="str">
        <f t="shared" si="14"/>
        <v>5243</v>
      </c>
      <c r="B908">
        <v>52</v>
      </c>
      <c r="C908">
        <v>43</v>
      </c>
      <c r="D908" t="s">
        <v>85</v>
      </c>
      <c r="E908">
        <v>200001</v>
      </c>
    </row>
    <row r="909" spans="1:5" x14ac:dyDescent="0.25">
      <c r="A909" t="str">
        <f t="shared" si="14"/>
        <v>5244</v>
      </c>
      <c r="B909">
        <v>52</v>
      </c>
      <c r="C909">
        <v>44</v>
      </c>
      <c r="D909" t="s">
        <v>247</v>
      </c>
      <c r="E909">
        <v>200001</v>
      </c>
    </row>
    <row r="910" spans="1:5" x14ac:dyDescent="0.25">
      <c r="A910" t="str">
        <f t="shared" si="14"/>
        <v>5245</v>
      </c>
      <c r="B910">
        <v>52</v>
      </c>
      <c r="C910">
        <v>45</v>
      </c>
      <c r="D910" t="s">
        <v>248</v>
      </c>
      <c r="E910">
        <v>200001</v>
      </c>
    </row>
    <row r="911" spans="1:5" x14ac:dyDescent="0.25">
      <c r="A911" t="str">
        <f t="shared" si="14"/>
        <v>5246</v>
      </c>
      <c r="B911">
        <v>52</v>
      </c>
      <c r="C911">
        <v>46</v>
      </c>
      <c r="D911" t="s">
        <v>249</v>
      </c>
      <c r="E911">
        <v>200001</v>
      </c>
    </row>
    <row r="912" spans="1:5" x14ac:dyDescent="0.25">
      <c r="A912" t="str">
        <f t="shared" si="14"/>
        <v>5247</v>
      </c>
      <c r="B912">
        <v>52</v>
      </c>
      <c r="C912">
        <v>47</v>
      </c>
      <c r="D912" t="s">
        <v>250</v>
      </c>
      <c r="E912">
        <v>200001</v>
      </c>
    </row>
    <row r="913" spans="1:5" x14ac:dyDescent="0.25">
      <c r="A913" t="str">
        <f t="shared" si="14"/>
        <v>5251</v>
      </c>
      <c r="B913">
        <v>52</v>
      </c>
      <c r="C913">
        <v>51</v>
      </c>
      <c r="D913" t="s">
        <v>251</v>
      </c>
      <c r="E913">
        <v>200001</v>
      </c>
    </row>
    <row r="914" spans="1:5" x14ac:dyDescent="0.25">
      <c r="A914" t="str">
        <f t="shared" si="14"/>
        <v>5261</v>
      </c>
      <c r="B914">
        <v>52</v>
      </c>
      <c r="C914">
        <v>61</v>
      </c>
      <c r="D914" t="s">
        <v>50</v>
      </c>
      <c r="E914">
        <v>200001</v>
      </c>
    </row>
    <row r="915" spans="1:5" x14ac:dyDescent="0.25">
      <c r="A915" t="str">
        <f t="shared" si="14"/>
        <v>5262</v>
      </c>
      <c r="B915">
        <v>52</v>
      </c>
      <c r="C915">
        <v>62</v>
      </c>
      <c r="D915" t="s">
        <v>10</v>
      </c>
      <c r="E915">
        <v>200001</v>
      </c>
    </row>
    <row r="916" spans="1:5" x14ac:dyDescent="0.25">
      <c r="A916" t="str">
        <f t="shared" si="14"/>
        <v>5263</v>
      </c>
      <c r="B916">
        <v>52</v>
      </c>
      <c r="C916">
        <v>63</v>
      </c>
      <c r="D916" t="s">
        <v>110</v>
      </c>
      <c r="E916">
        <v>200001</v>
      </c>
    </row>
    <row r="917" spans="1:5" x14ac:dyDescent="0.25">
      <c r="A917" t="str">
        <f t="shared" si="14"/>
        <v>5264</v>
      </c>
      <c r="B917">
        <v>52</v>
      </c>
      <c r="C917">
        <v>64</v>
      </c>
      <c r="D917" t="s">
        <v>11</v>
      </c>
      <c r="E917">
        <v>200001</v>
      </c>
    </row>
    <row r="918" spans="1:5" x14ac:dyDescent="0.25">
      <c r="A918" t="str">
        <f t="shared" si="14"/>
        <v>5265</v>
      </c>
      <c r="B918">
        <v>52</v>
      </c>
      <c r="C918">
        <v>65</v>
      </c>
      <c r="D918" t="s">
        <v>252</v>
      </c>
      <c r="E918">
        <v>200001</v>
      </c>
    </row>
    <row r="919" spans="1:5" x14ac:dyDescent="0.25">
      <c r="A919" t="str">
        <f t="shared" si="14"/>
        <v>5266</v>
      </c>
      <c r="B919">
        <v>52</v>
      </c>
      <c r="C919">
        <v>66</v>
      </c>
      <c r="D919" t="s">
        <v>253</v>
      </c>
      <c r="E919">
        <v>200001</v>
      </c>
    </row>
    <row r="920" spans="1:5" x14ac:dyDescent="0.25">
      <c r="A920" t="str">
        <f t="shared" si="14"/>
        <v>5271</v>
      </c>
      <c r="B920">
        <v>52</v>
      </c>
      <c r="C920">
        <v>71</v>
      </c>
      <c r="D920" t="s">
        <v>12</v>
      </c>
      <c r="E920">
        <v>200001</v>
      </c>
    </row>
    <row r="921" spans="1:5" x14ac:dyDescent="0.25">
      <c r="A921" t="str">
        <f t="shared" si="14"/>
        <v>5272</v>
      </c>
      <c r="B921">
        <v>52</v>
      </c>
      <c r="C921">
        <v>72</v>
      </c>
      <c r="D921" t="s">
        <v>13</v>
      </c>
      <c r="E921">
        <v>200001</v>
      </c>
    </row>
    <row r="922" spans="1:5" x14ac:dyDescent="0.25">
      <c r="A922" t="str">
        <f t="shared" si="14"/>
        <v>5281</v>
      </c>
      <c r="B922">
        <v>52</v>
      </c>
      <c r="C922">
        <v>81</v>
      </c>
      <c r="D922" t="s">
        <v>14</v>
      </c>
      <c r="E922">
        <v>200001</v>
      </c>
    </row>
    <row r="923" spans="1:5" x14ac:dyDescent="0.25">
      <c r="A923" t="str">
        <f t="shared" si="14"/>
        <v>5282</v>
      </c>
      <c r="B923">
        <v>52</v>
      </c>
      <c r="C923">
        <v>82</v>
      </c>
      <c r="D923" t="s">
        <v>254</v>
      </c>
      <c r="E923">
        <v>200001</v>
      </c>
    </row>
    <row r="924" spans="1:5" x14ac:dyDescent="0.25">
      <c r="A924" t="str">
        <f t="shared" si="14"/>
        <v>5285</v>
      </c>
      <c r="B924">
        <v>52</v>
      </c>
      <c r="C924">
        <v>85</v>
      </c>
      <c r="D924" t="s">
        <v>255</v>
      </c>
      <c r="E924">
        <v>200001</v>
      </c>
    </row>
    <row r="925" spans="1:5" x14ac:dyDescent="0.25">
      <c r="A925" t="str">
        <f t="shared" si="14"/>
        <v>5291</v>
      </c>
      <c r="B925">
        <v>52</v>
      </c>
      <c r="C925">
        <v>91</v>
      </c>
      <c r="D925" t="s">
        <v>15</v>
      </c>
      <c r="E925">
        <v>200001</v>
      </c>
    </row>
    <row r="926" spans="1:5" x14ac:dyDescent="0.25">
      <c r="A926" t="str">
        <f t="shared" si="14"/>
        <v>52101</v>
      </c>
      <c r="B926">
        <v>52</v>
      </c>
      <c r="C926">
        <v>101</v>
      </c>
      <c r="D926" t="s">
        <v>17</v>
      </c>
      <c r="E926">
        <v>200001</v>
      </c>
    </row>
    <row r="927" spans="1:5" x14ac:dyDescent="0.25">
      <c r="A927" t="str">
        <f t="shared" si="14"/>
        <v>52102</v>
      </c>
      <c r="B927">
        <v>52</v>
      </c>
      <c r="C927">
        <v>102</v>
      </c>
      <c r="D927" t="s">
        <v>18</v>
      </c>
      <c r="E927">
        <v>200001</v>
      </c>
    </row>
    <row r="928" spans="1:5" x14ac:dyDescent="0.25">
      <c r="A928" t="str">
        <f t="shared" si="14"/>
        <v>52105</v>
      </c>
      <c r="B928">
        <v>52</v>
      </c>
      <c r="C928">
        <v>105</v>
      </c>
      <c r="D928" t="s">
        <v>103</v>
      </c>
      <c r="E928">
        <v>200001</v>
      </c>
    </row>
    <row r="929" spans="1:5" x14ac:dyDescent="0.25">
      <c r="A929" t="str">
        <f t="shared" si="14"/>
        <v>52110</v>
      </c>
      <c r="B929">
        <v>52</v>
      </c>
      <c r="C929">
        <v>110</v>
      </c>
      <c r="D929" t="s">
        <v>89</v>
      </c>
      <c r="E929">
        <v>200001</v>
      </c>
    </row>
    <row r="930" spans="1:5" x14ac:dyDescent="0.25">
      <c r="A930" t="str">
        <f t="shared" si="14"/>
        <v>52111</v>
      </c>
      <c r="B930">
        <v>52</v>
      </c>
      <c r="C930">
        <v>111</v>
      </c>
      <c r="D930" t="s">
        <v>19</v>
      </c>
      <c r="E930">
        <v>200001</v>
      </c>
    </row>
    <row r="931" spans="1:5" x14ac:dyDescent="0.25">
      <c r="A931" t="str">
        <f t="shared" si="14"/>
        <v>52113</v>
      </c>
      <c r="B931">
        <v>52</v>
      </c>
      <c r="C931">
        <v>113</v>
      </c>
      <c r="D931" t="s">
        <v>20</v>
      </c>
      <c r="E931">
        <v>200001</v>
      </c>
    </row>
    <row r="932" spans="1:5" x14ac:dyDescent="0.25">
      <c r="A932" t="str">
        <f t="shared" si="14"/>
        <v>52121</v>
      </c>
      <c r="B932">
        <v>52</v>
      </c>
      <c r="C932">
        <v>121</v>
      </c>
      <c r="D932" t="s">
        <v>31</v>
      </c>
      <c r="E932">
        <v>200001</v>
      </c>
    </row>
    <row r="933" spans="1:5" x14ac:dyDescent="0.25">
      <c r="A933" t="str">
        <f t="shared" si="14"/>
        <v>52122</v>
      </c>
      <c r="B933">
        <v>52</v>
      </c>
      <c r="C933">
        <v>122</v>
      </c>
      <c r="D933" t="s">
        <v>32</v>
      </c>
      <c r="E933">
        <v>200001</v>
      </c>
    </row>
    <row r="934" spans="1:5" x14ac:dyDescent="0.25">
      <c r="A934" t="str">
        <f t="shared" si="14"/>
        <v>52140</v>
      </c>
      <c r="B934">
        <v>52</v>
      </c>
      <c r="C934">
        <v>140</v>
      </c>
      <c r="D934" t="s">
        <v>134</v>
      </c>
      <c r="E934">
        <v>200001</v>
      </c>
    </row>
    <row r="935" spans="1:5" x14ac:dyDescent="0.25">
      <c r="A935" t="str">
        <f t="shared" si="14"/>
        <v>52161</v>
      </c>
      <c r="B935">
        <v>52</v>
      </c>
      <c r="C935">
        <v>161</v>
      </c>
      <c r="D935" t="s">
        <v>33</v>
      </c>
      <c r="E935">
        <v>200001</v>
      </c>
    </row>
    <row r="936" spans="1:5" x14ac:dyDescent="0.25">
      <c r="A936" t="str">
        <f t="shared" si="14"/>
        <v>52181</v>
      </c>
      <c r="B936">
        <v>52</v>
      </c>
      <c r="C936">
        <v>181</v>
      </c>
      <c r="D936" t="s">
        <v>256</v>
      </c>
      <c r="E936">
        <v>200001</v>
      </c>
    </row>
    <row r="937" spans="1:5" x14ac:dyDescent="0.25">
      <c r="A937" t="str">
        <f t="shared" si="14"/>
        <v>52182</v>
      </c>
      <c r="B937">
        <v>52</v>
      </c>
      <c r="C937">
        <v>182</v>
      </c>
      <c r="D937" t="s">
        <v>257</v>
      </c>
      <c r="E937">
        <v>200001</v>
      </c>
    </row>
    <row r="938" spans="1:5" x14ac:dyDescent="0.25">
      <c r="A938" t="str">
        <f t="shared" si="14"/>
        <v>52184</v>
      </c>
      <c r="B938">
        <v>52</v>
      </c>
      <c r="C938">
        <v>184</v>
      </c>
      <c r="D938" t="s">
        <v>258</v>
      </c>
      <c r="E938">
        <v>200001</v>
      </c>
    </row>
    <row r="939" spans="1:5" x14ac:dyDescent="0.25">
      <c r="A939" t="str">
        <f t="shared" si="14"/>
        <v>52185</v>
      </c>
      <c r="B939">
        <v>52</v>
      </c>
      <c r="C939">
        <v>185</v>
      </c>
      <c r="D939" t="s">
        <v>259</v>
      </c>
      <c r="E939">
        <v>200001</v>
      </c>
    </row>
    <row r="940" spans="1:5" x14ac:dyDescent="0.25">
      <c r="A940" t="str">
        <f t="shared" si="14"/>
        <v>52201</v>
      </c>
      <c r="B940">
        <v>52</v>
      </c>
      <c r="C940">
        <v>201</v>
      </c>
      <c r="D940" t="s">
        <v>23</v>
      </c>
      <c r="E940">
        <v>200001</v>
      </c>
    </row>
    <row r="941" spans="1:5" x14ac:dyDescent="0.25">
      <c r="A941" t="str">
        <f t="shared" si="14"/>
        <v>52401</v>
      </c>
      <c r="B941">
        <v>52</v>
      </c>
      <c r="C941">
        <v>401</v>
      </c>
      <c r="D941" t="s">
        <v>260</v>
      </c>
      <c r="E941">
        <v>200001</v>
      </c>
    </row>
    <row r="942" spans="1:5" x14ac:dyDescent="0.25">
      <c r="A942" t="str">
        <f t="shared" si="14"/>
        <v>52403</v>
      </c>
      <c r="B942">
        <v>52</v>
      </c>
      <c r="C942">
        <v>403</v>
      </c>
      <c r="D942" t="s">
        <v>261</v>
      </c>
      <c r="E942">
        <v>200001</v>
      </c>
    </row>
    <row r="943" spans="1:5" x14ac:dyDescent="0.25">
      <c r="A943" t="str">
        <f t="shared" si="14"/>
        <v>52404</v>
      </c>
      <c r="B943">
        <v>52</v>
      </c>
      <c r="C943">
        <v>404</v>
      </c>
      <c r="D943" t="s">
        <v>262</v>
      </c>
      <c r="E943">
        <v>200001</v>
      </c>
    </row>
    <row r="944" spans="1:5" x14ac:dyDescent="0.25">
      <c r="A944" t="str">
        <f t="shared" si="14"/>
        <v>52407</v>
      </c>
      <c r="B944">
        <v>52</v>
      </c>
      <c r="C944">
        <v>407</v>
      </c>
      <c r="D944" t="s">
        <v>263</v>
      </c>
      <c r="E944">
        <v>200001</v>
      </c>
    </row>
    <row r="945" spans="1:5" x14ac:dyDescent="0.25">
      <c r="A945" t="str">
        <f t="shared" si="14"/>
        <v>52413</v>
      </c>
      <c r="B945">
        <v>52</v>
      </c>
      <c r="C945">
        <v>413</v>
      </c>
      <c r="D945" t="s">
        <v>264</v>
      </c>
      <c r="E945">
        <v>200001</v>
      </c>
    </row>
    <row r="946" spans="1:5" x14ac:dyDescent="0.25">
      <c r="A946" t="str">
        <f t="shared" si="14"/>
        <v>52414</v>
      </c>
      <c r="B946">
        <v>52</v>
      </c>
      <c r="C946">
        <v>414</v>
      </c>
      <c r="D946" t="s">
        <v>265</v>
      </c>
      <c r="E946">
        <v>200001</v>
      </c>
    </row>
    <row r="947" spans="1:5" x14ac:dyDescent="0.25">
      <c r="A947" t="str">
        <f t="shared" si="14"/>
        <v>52417</v>
      </c>
      <c r="B947">
        <v>52</v>
      </c>
      <c r="C947">
        <v>417</v>
      </c>
      <c r="D947" t="s">
        <v>266</v>
      </c>
      <c r="E947">
        <v>200001</v>
      </c>
    </row>
    <row r="948" spans="1:5" x14ac:dyDescent="0.25">
      <c r="A948" t="str">
        <f t="shared" si="14"/>
        <v>531</v>
      </c>
      <c r="B948">
        <v>53</v>
      </c>
      <c r="C948">
        <v>1</v>
      </c>
      <c r="D948" t="s">
        <v>0</v>
      </c>
      <c r="E948">
        <v>200001</v>
      </c>
    </row>
    <row r="949" spans="1:5" x14ac:dyDescent="0.25">
      <c r="A949" t="str">
        <f t="shared" si="14"/>
        <v>5311</v>
      </c>
      <c r="B949">
        <v>53</v>
      </c>
      <c r="C949">
        <v>11</v>
      </c>
      <c r="D949" t="s">
        <v>1</v>
      </c>
      <c r="E949">
        <v>200001</v>
      </c>
    </row>
    <row r="950" spans="1:5" x14ac:dyDescent="0.25">
      <c r="A950" t="str">
        <f t="shared" si="14"/>
        <v>5321</v>
      </c>
      <c r="B950">
        <v>53</v>
      </c>
      <c r="C950">
        <v>21</v>
      </c>
      <c r="D950" t="s">
        <v>2</v>
      </c>
      <c r="E950">
        <v>200001</v>
      </c>
    </row>
    <row r="951" spans="1:5" x14ac:dyDescent="0.25">
      <c r="A951" t="str">
        <f t="shared" si="14"/>
        <v>5331</v>
      </c>
      <c r="B951">
        <v>53</v>
      </c>
      <c r="C951">
        <v>31</v>
      </c>
      <c r="D951" t="s">
        <v>3</v>
      </c>
      <c r="E951">
        <v>200001</v>
      </c>
    </row>
    <row r="952" spans="1:5" x14ac:dyDescent="0.25">
      <c r="A952" t="str">
        <f t="shared" si="14"/>
        <v>5333</v>
      </c>
      <c r="B952">
        <v>53</v>
      </c>
      <c r="C952">
        <v>33</v>
      </c>
      <c r="D952" t="s">
        <v>4</v>
      </c>
      <c r="E952">
        <v>200001</v>
      </c>
    </row>
    <row r="953" spans="1:5" x14ac:dyDescent="0.25">
      <c r="A953" t="str">
        <f t="shared" si="14"/>
        <v>5341</v>
      </c>
      <c r="B953">
        <v>53</v>
      </c>
      <c r="C953">
        <v>41</v>
      </c>
      <c r="D953" t="s">
        <v>267</v>
      </c>
      <c r="E953">
        <v>200001</v>
      </c>
    </row>
    <row r="954" spans="1:5" x14ac:dyDescent="0.25">
      <c r="A954" t="str">
        <f t="shared" si="14"/>
        <v>5371</v>
      </c>
      <c r="B954">
        <v>53</v>
      </c>
      <c r="C954">
        <v>71</v>
      </c>
      <c r="D954" t="s">
        <v>12</v>
      </c>
      <c r="E954">
        <v>200001</v>
      </c>
    </row>
    <row r="955" spans="1:5" x14ac:dyDescent="0.25">
      <c r="A955" t="str">
        <f t="shared" si="14"/>
        <v>5372</v>
      </c>
      <c r="B955">
        <v>53</v>
      </c>
      <c r="C955">
        <v>72</v>
      </c>
      <c r="D955" t="s">
        <v>13</v>
      </c>
      <c r="E955">
        <v>200001</v>
      </c>
    </row>
    <row r="956" spans="1:5" x14ac:dyDescent="0.25">
      <c r="A956" t="str">
        <f t="shared" si="14"/>
        <v>5381</v>
      </c>
      <c r="B956">
        <v>53</v>
      </c>
      <c r="C956">
        <v>81</v>
      </c>
      <c r="D956" t="s">
        <v>14</v>
      </c>
      <c r="E956">
        <v>200001</v>
      </c>
    </row>
    <row r="957" spans="1:5" x14ac:dyDescent="0.25">
      <c r="A957" t="str">
        <f t="shared" si="14"/>
        <v>5391</v>
      </c>
      <c r="B957">
        <v>53</v>
      </c>
      <c r="C957">
        <v>91</v>
      </c>
      <c r="D957" t="s">
        <v>15</v>
      </c>
      <c r="E957">
        <v>200001</v>
      </c>
    </row>
    <row r="958" spans="1:5" x14ac:dyDescent="0.25">
      <c r="A958" t="str">
        <f t="shared" si="14"/>
        <v>53101</v>
      </c>
      <c r="B958">
        <v>53</v>
      </c>
      <c r="C958">
        <v>101</v>
      </c>
      <c r="D958" t="s">
        <v>17</v>
      </c>
      <c r="E958">
        <v>200001</v>
      </c>
    </row>
    <row r="959" spans="1:5" x14ac:dyDescent="0.25">
      <c r="A959" t="str">
        <f t="shared" si="14"/>
        <v>53102</v>
      </c>
      <c r="B959">
        <v>53</v>
      </c>
      <c r="C959">
        <v>102</v>
      </c>
      <c r="D959" t="s">
        <v>18</v>
      </c>
      <c r="E959">
        <v>200001</v>
      </c>
    </row>
    <row r="960" spans="1:5" x14ac:dyDescent="0.25">
      <c r="A960" t="str">
        <f t="shared" si="14"/>
        <v>53105</v>
      </c>
      <c r="B960">
        <v>53</v>
      </c>
      <c r="C960">
        <v>105</v>
      </c>
      <c r="D960" t="s">
        <v>103</v>
      </c>
      <c r="E960">
        <v>200001</v>
      </c>
    </row>
    <row r="961" spans="1:5" x14ac:dyDescent="0.25">
      <c r="A961" t="str">
        <f t="shared" si="14"/>
        <v>53110</v>
      </c>
      <c r="B961">
        <v>53</v>
      </c>
      <c r="C961">
        <v>110</v>
      </c>
      <c r="D961" t="s">
        <v>89</v>
      </c>
      <c r="E961">
        <v>200001</v>
      </c>
    </row>
    <row r="962" spans="1:5" x14ac:dyDescent="0.25">
      <c r="A962" t="str">
        <f t="shared" ref="A962:A1025" si="15">B962&amp;C962</f>
        <v>53111</v>
      </c>
      <c r="B962">
        <v>53</v>
      </c>
      <c r="C962">
        <v>111</v>
      </c>
      <c r="D962" t="s">
        <v>19</v>
      </c>
      <c r="E962">
        <v>200001</v>
      </c>
    </row>
    <row r="963" spans="1:5" x14ac:dyDescent="0.25">
      <c r="A963" t="str">
        <f t="shared" si="15"/>
        <v>53121</v>
      </c>
      <c r="B963">
        <v>53</v>
      </c>
      <c r="C963">
        <v>121</v>
      </c>
      <c r="D963" t="s">
        <v>31</v>
      </c>
      <c r="E963">
        <v>200001</v>
      </c>
    </row>
    <row r="964" spans="1:5" x14ac:dyDescent="0.25">
      <c r="A964" t="str">
        <f t="shared" si="15"/>
        <v>53122</v>
      </c>
      <c r="B964">
        <v>53</v>
      </c>
      <c r="C964">
        <v>122</v>
      </c>
      <c r="D964" t="s">
        <v>31</v>
      </c>
      <c r="E964">
        <v>200001</v>
      </c>
    </row>
    <row r="965" spans="1:5" x14ac:dyDescent="0.25">
      <c r="A965" t="str">
        <f t="shared" si="15"/>
        <v>53131</v>
      </c>
      <c r="B965">
        <v>53</v>
      </c>
      <c r="C965">
        <v>131</v>
      </c>
      <c r="D965" t="s">
        <v>195</v>
      </c>
      <c r="E965">
        <v>200001</v>
      </c>
    </row>
    <row r="966" spans="1:5" x14ac:dyDescent="0.25">
      <c r="A966" t="str">
        <f t="shared" si="15"/>
        <v>53201</v>
      </c>
      <c r="B966">
        <v>53</v>
      </c>
      <c r="C966">
        <v>201</v>
      </c>
      <c r="D966" t="s">
        <v>23</v>
      </c>
      <c r="E966">
        <v>200001</v>
      </c>
    </row>
    <row r="967" spans="1:5" x14ac:dyDescent="0.25">
      <c r="A967" t="str">
        <f t="shared" si="15"/>
        <v>53401</v>
      </c>
      <c r="B967">
        <v>53</v>
      </c>
      <c r="C967">
        <v>401</v>
      </c>
      <c r="D967" t="s">
        <v>268</v>
      </c>
      <c r="E967">
        <v>200001</v>
      </c>
    </row>
    <row r="968" spans="1:5" x14ac:dyDescent="0.25">
      <c r="A968" t="str">
        <f t="shared" si="15"/>
        <v>53402</v>
      </c>
      <c r="B968">
        <v>53</v>
      </c>
      <c r="C968">
        <v>402</v>
      </c>
      <c r="D968" t="s">
        <v>268</v>
      </c>
      <c r="E968">
        <v>200001</v>
      </c>
    </row>
    <row r="969" spans="1:5" x14ac:dyDescent="0.25">
      <c r="A969" t="str">
        <f t="shared" si="15"/>
        <v>53405</v>
      </c>
      <c r="B969">
        <v>53</v>
      </c>
      <c r="C969">
        <v>405</v>
      </c>
      <c r="D969" t="s">
        <v>269</v>
      </c>
      <c r="E969">
        <v>200001</v>
      </c>
    </row>
    <row r="970" spans="1:5" x14ac:dyDescent="0.25">
      <c r="A970" t="str">
        <f t="shared" si="15"/>
        <v>53436</v>
      </c>
      <c r="B970">
        <v>53</v>
      </c>
      <c r="C970">
        <v>436</v>
      </c>
      <c r="D970" t="s">
        <v>269</v>
      </c>
      <c r="E970">
        <v>200001</v>
      </c>
    </row>
    <row r="971" spans="1:5" x14ac:dyDescent="0.25">
      <c r="A971" t="str">
        <f t="shared" si="15"/>
        <v>541</v>
      </c>
      <c r="B971">
        <v>54</v>
      </c>
      <c r="C971">
        <v>1</v>
      </c>
      <c r="D971" t="s">
        <v>0</v>
      </c>
      <c r="E971">
        <v>200001</v>
      </c>
    </row>
    <row r="972" spans="1:5" x14ac:dyDescent="0.25">
      <c r="A972" t="str">
        <f t="shared" si="15"/>
        <v>5411</v>
      </c>
      <c r="B972">
        <v>54</v>
      </c>
      <c r="C972">
        <v>11</v>
      </c>
      <c r="D972" t="s">
        <v>24</v>
      </c>
      <c r="E972">
        <v>200001</v>
      </c>
    </row>
    <row r="973" spans="1:5" x14ac:dyDescent="0.25">
      <c r="A973" t="str">
        <f t="shared" si="15"/>
        <v>5413</v>
      </c>
      <c r="B973">
        <v>54</v>
      </c>
      <c r="C973">
        <v>13</v>
      </c>
      <c r="D973" t="s">
        <v>106</v>
      </c>
      <c r="E973">
        <v>200001</v>
      </c>
    </row>
    <row r="974" spans="1:5" x14ac:dyDescent="0.25">
      <c r="A974" t="str">
        <f t="shared" si="15"/>
        <v>5421</v>
      </c>
      <c r="B974">
        <v>54</v>
      </c>
      <c r="C974">
        <v>21</v>
      </c>
      <c r="D974" t="s">
        <v>25</v>
      </c>
      <c r="E974">
        <v>200001</v>
      </c>
    </row>
    <row r="975" spans="1:5" x14ac:dyDescent="0.25">
      <c r="A975" t="str">
        <f t="shared" si="15"/>
        <v>5423</v>
      </c>
      <c r="B975">
        <v>54</v>
      </c>
      <c r="C975">
        <v>23</v>
      </c>
      <c r="D975" t="s">
        <v>107</v>
      </c>
      <c r="E975">
        <v>200001</v>
      </c>
    </row>
    <row r="976" spans="1:5" x14ac:dyDescent="0.25">
      <c r="A976" t="str">
        <f t="shared" si="15"/>
        <v>5431</v>
      </c>
      <c r="B976">
        <v>54</v>
      </c>
      <c r="C976">
        <v>31</v>
      </c>
      <c r="D976" t="s">
        <v>3</v>
      </c>
      <c r="E976">
        <v>200001</v>
      </c>
    </row>
    <row r="977" spans="1:5" x14ac:dyDescent="0.25">
      <c r="A977" t="str">
        <f t="shared" si="15"/>
        <v>5441</v>
      </c>
      <c r="B977">
        <v>54</v>
      </c>
      <c r="C977">
        <v>41</v>
      </c>
      <c r="D977" t="s">
        <v>187</v>
      </c>
      <c r="E977">
        <v>200001</v>
      </c>
    </row>
    <row r="978" spans="1:5" x14ac:dyDescent="0.25">
      <c r="A978" t="str">
        <f t="shared" si="15"/>
        <v>5442</v>
      </c>
      <c r="B978">
        <v>54</v>
      </c>
      <c r="C978">
        <v>42</v>
      </c>
      <c r="D978" t="s">
        <v>186</v>
      </c>
      <c r="E978">
        <v>200001</v>
      </c>
    </row>
    <row r="979" spans="1:5" x14ac:dyDescent="0.25">
      <c r="A979" t="str">
        <f t="shared" si="15"/>
        <v>5451</v>
      </c>
      <c r="B979">
        <v>54</v>
      </c>
      <c r="C979">
        <v>51</v>
      </c>
      <c r="D979" t="s">
        <v>270</v>
      </c>
      <c r="E979">
        <v>200001</v>
      </c>
    </row>
    <row r="980" spans="1:5" x14ac:dyDescent="0.25">
      <c r="A980" t="str">
        <f t="shared" si="15"/>
        <v>5461</v>
      </c>
      <c r="B980">
        <v>54</v>
      </c>
      <c r="C980">
        <v>61</v>
      </c>
      <c r="D980" t="s">
        <v>186</v>
      </c>
      <c r="E980">
        <v>200001</v>
      </c>
    </row>
    <row r="981" spans="1:5" x14ac:dyDescent="0.25">
      <c r="A981" t="str">
        <f t="shared" si="15"/>
        <v>5462</v>
      </c>
      <c r="B981">
        <v>54</v>
      </c>
      <c r="C981">
        <v>62</v>
      </c>
      <c r="D981" t="s">
        <v>187</v>
      </c>
      <c r="E981">
        <v>200001</v>
      </c>
    </row>
    <row r="982" spans="1:5" x14ac:dyDescent="0.25">
      <c r="A982" t="str">
        <f t="shared" si="15"/>
        <v>5463</v>
      </c>
      <c r="B982">
        <v>54</v>
      </c>
      <c r="C982">
        <v>63</v>
      </c>
      <c r="D982" t="s">
        <v>271</v>
      </c>
      <c r="E982">
        <v>200001</v>
      </c>
    </row>
    <row r="983" spans="1:5" x14ac:dyDescent="0.25">
      <c r="A983" t="str">
        <f t="shared" si="15"/>
        <v>5464</v>
      </c>
      <c r="B983">
        <v>54</v>
      </c>
      <c r="C983">
        <v>64</v>
      </c>
      <c r="D983" t="s">
        <v>272</v>
      </c>
      <c r="E983">
        <v>200001</v>
      </c>
    </row>
    <row r="984" spans="1:5" x14ac:dyDescent="0.25">
      <c r="A984" t="str">
        <f t="shared" si="15"/>
        <v>5465</v>
      </c>
      <c r="B984">
        <v>54</v>
      </c>
      <c r="C984">
        <v>65</v>
      </c>
      <c r="D984" t="s">
        <v>252</v>
      </c>
      <c r="E984">
        <v>200001</v>
      </c>
    </row>
    <row r="985" spans="1:5" x14ac:dyDescent="0.25">
      <c r="A985" t="str">
        <f t="shared" si="15"/>
        <v>5466</v>
      </c>
      <c r="B985">
        <v>54</v>
      </c>
      <c r="C985">
        <v>66</v>
      </c>
      <c r="D985" t="s">
        <v>253</v>
      </c>
      <c r="E985">
        <v>200001</v>
      </c>
    </row>
    <row r="986" spans="1:5" x14ac:dyDescent="0.25">
      <c r="A986" t="str">
        <f t="shared" si="15"/>
        <v>5471</v>
      </c>
      <c r="B986">
        <v>54</v>
      </c>
      <c r="C986">
        <v>71</v>
      </c>
      <c r="D986" t="s">
        <v>12</v>
      </c>
      <c r="E986">
        <v>200001</v>
      </c>
    </row>
    <row r="987" spans="1:5" x14ac:dyDescent="0.25">
      <c r="A987" t="str">
        <f t="shared" si="15"/>
        <v>5472</v>
      </c>
      <c r="B987">
        <v>54</v>
      </c>
      <c r="C987">
        <v>72</v>
      </c>
      <c r="D987" t="s">
        <v>13</v>
      </c>
      <c r="E987">
        <v>200001</v>
      </c>
    </row>
    <row r="988" spans="1:5" x14ac:dyDescent="0.25">
      <c r="A988" t="str">
        <f t="shared" si="15"/>
        <v>5482</v>
      </c>
      <c r="B988">
        <v>54</v>
      </c>
      <c r="C988">
        <v>82</v>
      </c>
      <c r="D988" t="s">
        <v>254</v>
      </c>
      <c r="E988">
        <v>200001</v>
      </c>
    </row>
    <row r="989" spans="1:5" x14ac:dyDescent="0.25">
      <c r="A989" t="str">
        <f t="shared" si="15"/>
        <v>5483</v>
      </c>
      <c r="B989">
        <v>54</v>
      </c>
      <c r="C989">
        <v>83</v>
      </c>
      <c r="D989" t="s">
        <v>255</v>
      </c>
      <c r="E989">
        <v>200001</v>
      </c>
    </row>
    <row r="990" spans="1:5" x14ac:dyDescent="0.25">
      <c r="A990" t="str">
        <f t="shared" si="15"/>
        <v>5485</v>
      </c>
      <c r="B990">
        <v>54</v>
      </c>
      <c r="C990">
        <v>85</v>
      </c>
      <c r="D990" t="s">
        <v>6</v>
      </c>
      <c r="E990">
        <v>200001</v>
      </c>
    </row>
    <row r="991" spans="1:5" x14ac:dyDescent="0.25">
      <c r="A991" t="str">
        <f t="shared" si="15"/>
        <v>54101</v>
      </c>
      <c r="B991">
        <v>54</v>
      </c>
      <c r="C991">
        <v>101</v>
      </c>
      <c r="D991" t="s">
        <v>17</v>
      </c>
      <c r="E991">
        <v>200001</v>
      </c>
    </row>
    <row r="992" spans="1:5" x14ac:dyDescent="0.25">
      <c r="A992" t="str">
        <f t="shared" si="15"/>
        <v>54102</v>
      </c>
      <c r="B992">
        <v>54</v>
      </c>
      <c r="C992">
        <v>102</v>
      </c>
      <c r="D992" t="s">
        <v>18</v>
      </c>
      <c r="E992">
        <v>200001</v>
      </c>
    </row>
    <row r="993" spans="1:5" x14ac:dyDescent="0.25">
      <c r="A993" t="str">
        <f t="shared" si="15"/>
        <v>54111</v>
      </c>
      <c r="B993">
        <v>54</v>
      </c>
      <c r="C993">
        <v>111</v>
      </c>
      <c r="D993" t="s">
        <v>19</v>
      </c>
      <c r="E993">
        <v>200001</v>
      </c>
    </row>
    <row r="994" spans="1:5" x14ac:dyDescent="0.25">
      <c r="A994" t="str">
        <f t="shared" si="15"/>
        <v>54113</v>
      </c>
      <c r="B994">
        <v>54</v>
      </c>
      <c r="C994">
        <v>113</v>
      </c>
      <c r="D994" t="s">
        <v>273</v>
      </c>
      <c r="E994">
        <v>200001</v>
      </c>
    </row>
    <row r="995" spans="1:5" x14ac:dyDescent="0.25">
      <c r="A995" t="str">
        <f t="shared" si="15"/>
        <v>54121</v>
      </c>
      <c r="B995">
        <v>54</v>
      </c>
      <c r="C995">
        <v>121</v>
      </c>
      <c r="D995" t="s">
        <v>31</v>
      </c>
      <c r="E995">
        <v>200001</v>
      </c>
    </row>
    <row r="996" spans="1:5" x14ac:dyDescent="0.25">
      <c r="A996" t="str">
        <f t="shared" si="15"/>
        <v>54122</v>
      </c>
      <c r="B996">
        <v>54</v>
      </c>
      <c r="C996">
        <v>122</v>
      </c>
      <c r="D996" t="s">
        <v>32</v>
      </c>
      <c r="E996">
        <v>200001</v>
      </c>
    </row>
    <row r="997" spans="1:5" x14ac:dyDescent="0.25">
      <c r="A997" t="str">
        <f t="shared" si="15"/>
        <v>54140</v>
      </c>
      <c r="B997">
        <v>54</v>
      </c>
      <c r="C997">
        <v>140</v>
      </c>
      <c r="D997" t="s">
        <v>134</v>
      </c>
      <c r="E997">
        <v>200001</v>
      </c>
    </row>
    <row r="998" spans="1:5" x14ac:dyDescent="0.25">
      <c r="A998" t="str">
        <f t="shared" si="15"/>
        <v>54161</v>
      </c>
      <c r="B998">
        <v>54</v>
      </c>
      <c r="C998">
        <v>161</v>
      </c>
      <c r="D998" t="s">
        <v>33</v>
      </c>
      <c r="E998">
        <v>200001</v>
      </c>
    </row>
    <row r="999" spans="1:5" x14ac:dyDescent="0.25">
      <c r="A999" t="str">
        <f t="shared" si="15"/>
        <v>54201</v>
      </c>
      <c r="B999">
        <v>54</v>
      </c>
      <c r="C999">
        <v>201</v>
      </c>
      <c r="D999" t="s">
        <v>23</v>
      </c>
      <c r="E999">
        <v>200001</v>
      </c>
    </row>
    <row r="1000" spans="1:5" x14ac:dyDescent="0.25">
      <c r="A1000" t="str">
        <f t="shared" si="15"/>
        <v>54402</v>
      </c>
      <c r="B1000">
        <v>54</v>
      </c>
      <c r="C1000">
        <v>402</v>
      </c>
      <c r="D1000" t="s">
        <v>164</v>
      </c>
      <c r="E1000">
        <v>200001</v>
      </c>
    </row>
    <row r="1001" spans="1:5" x14ac:dyDescent="0.25">
      <c r="A1001" t="str">
        <f t="shared" si="15"/>
        <v>54404</v>
      </c>
      <c r="B1001">
        <v>54</v>
      </c>
      <c r="C1001">
        <v>404</v>
      </c>
      <c r="D1001" t="s">
        <v>274</v>
      </c>
      <c r="E1001">
        <v>200001</v>
      </c>
    </row>
    <row r="1002" spans="1:5" x14ac:dyDescent="0.25">
      <c r="A1002" t="str">
        <f t="shared" si="15"/>
        <v>54414</v>
      </c>
      <c r="B1002">
        <v>54</v>
      </c>
      <c r="C1002">
        <v>414</v>
      </c>
      <c r="D1002" t="s">
        <v>275</v>
      </c>
      <c r="E1002">
        <v>200001</v>
      </c>
    </row>
    <row r="1003" spans="1:5" x14ac:dyDescent="0.25">
      <c r="A1003" t="str">
        <f t="shared" si="15"/>
        <v>551</v>
      </c>
      <c r="B1003">
        <v>55</v>
      </c>
      <c r="C1003">
        <v>1</v>
      </c>
      <c r="D1003" t="s">
        <v>0</v>
      </c>
      <c r="E1003">
        <v>200001</v>
      </c>
    </row>
    <row r="1004" spans="1:5" x14ac:dyDescent="0.25">
      <c r="A1004" t="str">
        <f t="shared" si="15"/>
        <v>552</v>
      </c>
      <c r="B1004">
        <v>55</v>
      </c>
      <c r="C1004">
        <v>2</v>
      </c>
      <c r="D1004" t="s">
        <v>276</v>
      </c>
      <c r="E1004">
        <v>200001</v>
      </c>
    </row>
    <row r="1005" spans="1:5" x14ac:dyDescent="0.25">
      <c r="A1005" t="str">
        <f t="shared" si="15"/>
        <v>5511</v>
      </c>
      <c r="B1005">
        <v>55</v>
      </c>
      <c r="C1005">
        <v>11</v>
      </c>
      <c r="D1005" t="s">
        <v>24</v>
      </c>
      <c r="E1005">
        <v>200001</v>
      </c>
    </row>
    <row r="1006" spans="1:5" x14ac:dyDescent="0.25">
      <c r="A1006" t="str">
        <f t="shared" si="15"/>
        <v>5512</v>
      </c>
      <c r="B1006">
        <v>55</v>
      </c>
      <c r="C1006">
        <v>12</v>
      </c>
      <c r="D1006" t="s">
        <v>277</v>
      </c>
      <c r="E1006">
        <v>200001</v>
      </c>
    </row>
    <row r="1007" spans="1:5" x14ac:dyDescent="0.25">
      <c r="A1007" t="str">
        <f t="shared" si="15"/>
        <v>5533</v>
      </c>
      <c r="B1007">
        <v>55</v>
      </c>
      <c r="C1007">
        <v>33</v>
      </c>
      <c r="D1007" t="s">
        <v>4</v>
      </c>
      <c r="E1007">
        <v>200001</v>
      </c>
    </row>
    <row r="1008" spans="1:5" x14ac:dyDescent="0.25">
      <c r="A1008" t="str">
        <f t="shared" si="15"/>
        <v>5536</v>
      </c>
      <c r="B1008">
        <v>55</v>
      </c>
      <c r="C1008">
        <v>36</v>
      </c>
      <c r="D1008" t="s">
        <v>42</v>
      </c>
      <c r="E1008">
        <v>200001</v>
      </c>
    </row>
    <row r="1009" spans="1:5" x14ac:dyDescent="0.25">
      <c r="A1009" t="str">
        <f t="shared" si="15"/>
        <v>5537</v>
      </c>
      <c r="B1009">
        <v>55</v>
      </c>
      <c r="C1009">
        <v>37</v>
      </c>
      <c r="D1009" t="s">
        <v>42</v>
      </c>
      <c r="E1009">
        <v>200001</v>
      </c>
    </row>
    <row r="1010" spans="1:5" x14ac:dyDescent="0.25">
      <c r="A1010" t="str">
        <f t="shared" si="15"/>
        <v>5538</v>
      </c>
      <c r="B1010">
        <v>55</v>
      </c>
      <c r="C1010">
        <v>38</v>
      </c>
      <c r="D1010" t="s">
        <v>42</v>
      </c>
      <c r="E1010">
        <v>200001</v>
      </c>
    </row>
    <row r="1011" spans="1:5" x14ac:dyDescent="0.25">
      <c r="A1011" t="str">
        <f t="shared" si="15"/>
        <v>5541</v>
      </c>
      <c r="B1011">
        <v>55</v>
      </c>
      <c r="C1011">
        <v>41</v>
      </c>
      <c r="D1011" t="s">
        <v>278</v>
      </c>
      <c r="E1011">
        <v>200001</v>
      </c>
    </row>
    <row r="1012" spans="1:5" x14ac:dyDescent="0.25">
      <c r="A1012" t="str">
        <f t="shared" si="15"/>
        <v>5542</v>
      </c>
      <c r="B1012">
        <v>55</v>
      </c>
      <c r="C1012">
        <v>42</v>
      </c>
      <c r="D1012" t="s">
        <v>279</v>
      </c>
      <c r="E1012">
        <v>200001</v>
      </c>
    </row>
    <row r="1013" spans="1:5" x14ac:dyDescent="0.25">
      <c r="A1013" t="str">
        <f t="shared" si="15"/>
        <v>5571</v>
      </c>
      <c r="B1013">
        <v>55</v>
      </c>
      <c r="C1013">
        <v>71</v>
      </c>
      <c r="D1013" t="s">
        <v>12</v>
      </c>
      <c r="E1013">
        <v>200001</v>
      </c>
    </row>
    <row r="1014" spans="1:5" x14ac:dyDescent="0.25">
      <c r="A1014" t="str">
        <f t="shared" si="15"/>
        <v>5572</v>
      </c>
      <c r="B1014">
        <v>55</v>
      </c>
      <c r="C1014">
        <v>72</v>
      </c>
      <c r="D1014" t="s">
        <v>13</v>
      </c>
      <c r="E1014">
        <v>200001</v>
      </c>
    </row>
    <row r="1015" spans="1:5" x14ac:dyDescent="0.25">
      <c r="A1015" t="str">
        <f t="shared" si="15"/>
        <v>55101</v>
      </c>
      <c r="B1015">
        <v>55</v>
      </c>
      <c r="C1015">
        <v>101</v>
      </c>
      <c r="D1015" t="s">
        <v>17</v>
      </c>
      <c r="E1015">
        <v>200001</v>
      </c>
    </row>
    <row r="1016" spans="1:5" x14ac:dyDescent="0.25">
      <c r="A1016" t="str">
        <f t="shared" si="15"/>
        <v>55102</v>
      </c>
      <c r="B1016">
        <v>55</v>
      </c>
      <c r="C1016">
        <v>102</v>
      </c>
      <c r="D1016" t="s">
        <v>18</v>
      </c>
      <c r="E1016">
        <v>200001</v>
      </c>
    </row>
    <row r="1017" spans="1:5" x14ac:dyDescent="0.25">
      <c r="A1017" t="str">
        <f t="shared" si="15"/>
        <v>55124</v>
      </c>
      <c r="B1017">
        <v>55</v>
      </c>
      <c r="C1017">
        <v>124</v>
      </c>
      <c r="D1017" t="s">
        <v>54</v>
      </c>
      <c r="E1017">
        <v>200001</v>
      </c>
    </row>
    <row r="1018" spans="1:5" x14ac:dyDescent="0.25">
      <c r="A1018" t="str">
        <f t="shared" si="15"/>
        <v>55201</v>
      </c>
      <c r="B1018">
        <v>55</v>
      </c>
      <c r="C1018">
        <v>201</v>
      </c>
      <c r="D1018" t="s">
        <v>23</v>
      </c>
      <c r="E1018">
        <v>200001</v>
      </c>
    </row>
    <row r="1019" spans="1:5" x14ac:dyDescent="0.25">
      <c r="A1019" t="str">
        <f t="shared" si="15"/>
        <v>561</v>
      </c>
      <c r="B1019">
        <v>56</v>
      </c>
      <c r="C1019">
        <v>1</v>
      </c>
      <c r="D1019" t="s">
        <v>0</v>
      </c>
      <c r="E1019">
        <v>200001</v>
      </c>
    </row>
    <row r="1020" spans="1:5" x14ac:dyDescent="0.25">
      <c r="A1020" t="str">
        <f t="shared" si="15"/>
        <v>5611</v>
      </c>
      <c r="B1020">
        <v>56</v>
      </c>
      <c r="C1020">
        <v>11</v>
      </c>
      <c r="D1020" t="s">
        <v>24</v>
      </c>
      <c r="E1020">
        <v>200001</v>
      </c>
    </row>
    <row r="1021" spans="1:5" x14ac:dyDescent="0.25">
      <c r="A1021" t="str">
        <f t="shared" si="15"/>
        <v>5621</v>
      </c>
      <c r="B1021">
        <v>56</v>
      </c>
      <c r="C1021">
        <v>21</v>
      </c>
      <c r="D1021" t="s">
        <v>25</v>
      </c>
      <c r="E1021">
        <v>200001</v>
      </c>
    </row>
    <row r="1022" spans="1:5" x14ac:dyDescent="0.25">
      <c r="A1022" t="str">
        <f t="shared" si="15"/>
        <v>5631</v>
      </c>
      <c r="B1022">
        <v>56</v>
      </c>
      <c r="C1022">
        <v>31</v>
      </c>
      <c r="D1022" t="s">
        <v>3</v>
      </c>
      <c r="E1022">
        <v>200001</v>
      </c>
    </row>
    <row r="1023" spans="1:5" x14ac:dyDescent="0.25">
      <c r="A1023" t="str">
        <f t="shared" si="15"/>
        <v>5641</v>
      </c>
      <c r="B1023">
        <v>56</v>
      </c>
      <c r="C1023">
        <v>41</v>
      </c>
      <c r="D1023" t="s">
        <v>92</v>
      </c>
      <c r="E1023">
        <v>200001</v>
      </c>
    </row>
    <row r="1024" spans="1:5" x14ac:dyDescent="0.25">
      <c r="A1024" t="str">
        <f t="shared" si="15"/>
        <v>5643</v>
      </c>
      <c r="B1024">
        <v>56</v>
      </c>
      <c r="C1024">
        <v>43</v>
      </c>
      <c r="D1024" t="s">
        <v>280</v>
      </c>
      <c r="E1024">
        <v>200001</v>
      </c>
    </row>
    <row r="1025" spans="1:5" x14ac:dyDescent="0.25">
      <c r="A1025" t="str">
        <f t="shared" si="15"/>
        <v>5651</v>
      </c>
      <c r="B1025">
        <v>56</v>
      </c>
      <c r="C1025">
        <v>51</v>
      </c>
      <c r="D1025" t="s">
        <v>87</v>
      </c>
      <c r="E1025">
        <v>200001</v>
      </c>
    </row>
    <row r="1026" spans="1:5" x14ac:dyDescent="0.25">
      <c r="A1026" t="str">
        <f t="shared" ref="A1026:A1089" si="16">B1026&amp;C1026</f>
        <v>5661</v>
      </c>
      <c r="B1026">
        <v>56</v>
      </c>
      <c r="C1026">
        <v>61</v>
      </c>
      <c r="D1026" t="s">
        <v>50</v>
      </c>
      <c r="E1026">
        <v>200001</v>
      </c>
    </row>
    <row r="1027" spans="1:5" x14ac:dyDescent="0.25">
      <c r="A1027" t="str">
        <f t="shared" si="16"/>
        <v>5662</v>
      </c>
      <c r="B1027">
        <v>56</v>
      </c>
      <c r="C1027">
        <v>62</v>
      </c>
      <c r="D1027" t="s">
        <v>88</v>
      </c>
      <c r="E1027">
        <v>200001</v>
      </c>
    </row>
    <row r="1028" spans="1:5" x14ac:dyDescent="0.25">
      <c r="A1028" t="str">
        <f t="shared" si="16"/>
        <v>5663</v>
      </c>
      <c r="B1028">
        <v>56</v>
      </c>
      <c r="C1028">
        <v>63</v>
      </c>
      <c r="D1028" t="s">
        <v>110</v>
      </c>
      <c r="E1028">
        <v>200001</v>
      </c>
    </row>
    <row r="1029" spans="1:5" x14ac:dyDescent="0.25">
      <c r="A1029" t="str">
        <f t="shared" si="16"/>
        <v>5664</v>
      </c>
      <c r="B1029">
        <v>56</v>
      </c>
      <c r="C1029">
        <v>64</v>
      </c>
      <c r="D1029" t="s">
        <v>123</v>
      </c>
      <c r="E1029">
        <v>200001</v>
      </c>
    </row>
    <row r="1030" spans="1:5" x14ac:dyDescent="0.25">
      <c r="A1030" t="str">
        <f t="shared" si="16"/>
        <v>5671</v>
      </c>
      <c r="B1030">
        <v>56</v>
      </c>
      <c r="C1030">
        <v>71</v>
      </c>
      <c r="D1030" t="s">
        <v>12</v>
      </c>
      <c r="E1030">
        <v>200001</v>
      </c>
    </row>
    <row r="1031" spans="1:5" x14ac:dyDescent="0.25">
      <c r="A1031" t="str">
        <f t="shared" si="16"/>
        <v>5672</v>
      </c>
      <c r="B1031">
        <v>56</v>
      </c>
      <c r="C1031">
        <v>72</v>
      </c>
      <c r="D1031" t="s">
        <v>13</v>
      </c>
      <c r="E1031">
        <v>200001</v>
      </c>
    </row>
    <row r="1032" spans="1:5" x14ac:dyDescent="0.25">
      <c r="A1032" t="str">
        <f t="shared" si="16"/>
        <v>5681</v>
      </c>
      <c r="B1032">
        <v>56</v>
      </c>
      <c r="C1032">
        <v>81</v>
      </c>
      <c r="D1032" t="s">
        <v>14</v>
      </c>
      <c r="E1032">
        <v>200001</v>
      </c>
    </row>
    <row r="1033" spans="1:5" x14ac:dyDescent="0.25">
      <c r="A1033" t="str">
        <f t="shared" si="16"/>
        <v>5691</v>
      </c>
      <c r="B1033">
        <v>56</v>
      </c>
      <c r="C1033">
        <v>91</v>
      </c>
      <c r="D1033" t="s">
        <v>15</v>
      </c>
      <c r="E1033">
        <v>200001</v>
      </c>
    </row>
    <row r="1034" spans="1:5" x14ac:dyDescent="0.25">
      <c r="A1034" t="str">
        <f t="shared" si="16"/>
        <v>56101</v>
      </c>
      <c r="B1034">
        <v>56</v>
      </c>
      <c r="C1034">
        <v>101</v>
      </c>
      <c r="D1034" t="s">
        <v>17</v>
      </c>
      <c r="E1034">
        <v>200001</v>
      </c>
    </row>
    <row r="1035" spans="1:5" x14ac:dyDescent="0.25">
      <c r="A1035" t="str">
        <f t="shared" si="16"/>
        <v>56102</v>
      </c>
      <c r="B1035">
        <v>56</v>
      </c>
      <c r="C1035">
        <v>102</v>
      </c>
      <c r="D1035" t="s">
        <v>18</v>
      </c>
      <c r="E1035">
        <v>200001</v>
      </c>
    </row>
    <row r="1036" spans="1:5" x14ac:dyDescent="0.25">
      <c r="A1036" t="str">
        <f t="shared" si="16"/>
        <v>56110</v>
      </c>
      <c r="B1036">
        <v>56</v>
      </c>
      <c r="C1036">
        <v>110</v>
      </c>
      <c r="D1036" t="s">
        <v>89</v>
      </c>
      <c r="E1036">
        <v>200001</v>
      </c>
    </row>
    <row r="1037" spans="1:5" x14ac:dyDescent="0.25">
      <c r="A1037" t="str">
        <f t="shared" si="16"/>
        <v>56111</v>
      </c>
      <c r="B1037">
        <v>56</v>
      </c>
      <c r="C1037">
        <v>111</v>
      </c>
      <c r="D1037" t="s">
        <v>19</v>
      </c>
      <c r="E1037">
        <v>200001</v>
      </c>
    </row>
    <row r="1038" spans="1:5" x14ac:dyDescent="0.25">
      <c r="A1038" t="str">
        <f t="shared" si="16"/>
        <v>56121</v>
      </c>
      <c r="B1038">
        <v>56</v>
      </c>
      <c r="C1038">
        <v>121</v>
      </c>
      <c r="D1038" t="s">
        <v>31</v>
      </c>
      <c r="E1038">
        <v>200001</v>
      </c>
    </row>
    <row r="1039" spans="1:5" x14ac:dyDescent="0.25">
      <c r="A1039" t="str">
        <f t="shared" si="16"/>
        <v>56122</v>
      </c>
      <c r="B1039">
        <v>56</v>
      </c>
      <c r="C1039">
        <v>122</v>
      </c>
      <c r="D1039" t="s">
        <v>32</v>
      </c>
      <c r="E1039">
        <v>200001</v>
      </c>
    </row>
    <row r="1040" spans="1:5" x14ac:dyDescent="0.25">
      <c r="A1040" t="str">
        <f t="shared" si="16"/>
        <v>56140</v>
      </c>
      <c r="B1040">
        <v>56</v>
      </c>
      <c r="C1040">
        <v>140</v>
      </c>
      <c r="D1040" t="s">
        <v>281</v>
      </c>
      <c r="E1040">
        <v>200001</v>
      </c>
    </row>
    <row r="1041" spans="1:5" x14ac:dyDescent="0.25">
      <c r="A1041" t="str">
        <f t="shared" si="16"/>
        <v>56201</v>
      </c>
      <c r="B1041">
        <v>56</v>
      </c>
      <c r="C1041">
        <v>201</v>
      </c>
      <c r="D1041" t="s">
        <v>23</v>
      </c>
      <c r="E1041">
        <v>200001</v>
      </c>
    </row>
    <row r="1042" spans="1:5" x14ac:dyDescent="0.25">
      <c r="A1042" t="str">
        <f t="shared" si="16"/>
        <v>571</v>
      </c>
      <c r="B1042">
        <v>57</v>
      </c>
      <c r="C1042">
        <v>1</v>
      </c>
      <c r="D1042" t="s">
        <v>0</v>
      </c>
      <c r="E1042">
        <v>200001</v>
      </c>
    </row>
    <row r="1043" spans="1:5" x14ac:dyDescent="0.25">
      <c r="A1043" t="str">
        <f t="shared" si="16"/>
        <v>5711</v>
      </c>
      <c r="B1043">
        <v>57</v>
      </c>
      <c r="C1043">
        <v>11</v>
      </c>
      <c r="D1043" t="s">
        <v>24</v>
      </c>
      <c r="E1043">
        <v>200001</v>
      </c>
    </row>
    <row r="1044" spans="1:5" x14ac:dyDescent="0.25">
      <c r="A1044" t="str">
        <f t="shared" si="16"/>
        <v>5721</v>
      </c>
      <c r="B1044">
        <v>57</v>
      </c>
      <c r="C1044">
        <v>21</v>
      </c>
      <c r="D1044" t="s">
        <v>25</v>
      </c>
      <c r="E1044">
        <v>200001</v>
      </c>
    </row>
    <row r="1045" spans="1:5" x14ac:dyDescent="0.25">
      <c r="A1045" t="str">
        <f t="shared" si="16"/>
        <v>5731</v>
      </c>
      <c r="B1045">
        <v>57</v>
      </c>
      <c r="C1045">
        <v>31</v>
      </c>
      <c r="D1045" t="s">
        <v>3</v>
      </c>
      <c r="E1045">
        <v>200001</v>
      </c>
    </row>
    <row r="1046" spans="1:5" x14ac:dyDescent="0.25">
      <c r="A1046" t="str">
        <f t="shared" si="16"/>
        <v>5733</v>
      </c>
      <c r="B1046">
        <v>57</v>
      </c>
      <c r="C1046">
        <v>33</v>
      </c>
      <c r="D1046" t="s">
        <v>4</v>
      </c>
      <c r="E1046">
        <v>200001</v>
      </c>
    </row>
    <row r="1047" spans="1:5" x14ac:dyDescent="0.25">
      <c r="A1047" t="str">
        <f t="shared" si="16"/>
        <v>5741</v>
      </c>
      <c r="B1047">
        <v>57</v>
      </c>
      <c r="C1047">
        <v>41</v>
      </c>
      <c r="D1047" t="s">
        <v>92</v>
      </c>
      <c r="E1047">
        <v>200001</v>
      </c>
    </row>
    <row r="1048" spans="1:5" x14ac:dyDescent="0.25">
      <c r="A1048" t="str">
        <f t="shared" si="16"/>
        <v>5742</v>
      </c>
      <c r="B1048">
        <v>57</v>
      </c>
      <c r="C1048">
        <v>42</v>
      </c>
      <c r="D1048" t="s">
        <v>86</v>
      </c>
      <c r="E1048">
        <v>200001</v>
      </c>
    </row>
    <row r="1049" spans="1:5" x14ac:dyDescent="0.25">
      <c r="A1049" t="str">
        <f t="shared" si="16"/>
        <v>5751</v>
      </c>
      <c r="B1049">
        <v>57</v>
      </c>
      <c r="C1049">
        <v>51</v>
      </c>
      <c r="D1049" t="s">
        <v>87</v>
      </c>
      <c r="E1049">
        <v>200001</v>
      </c>
    </row>
    <row r="1050" spans="1:5" x14ac:dyDescent="0.25">
      <c r="A1050" t="str">
        <f t="shared" si="16"/>
        <v>5762</v>
      </c>
      <c r="B1050">
        <v>57</v>
      </c>
      <c r="C1050">
        <v>62</v>
      </c>
      <c r="D1050" t="s">
        <v>88</v>
      </c>
      <c r="E1050">
        <v>200001</v>
      </c>
    </row>
    <row r="1051" spans="1:5" x14ac:dyDescent="0.25">
      <c r="A1051" t="str">
        <f t="shared" si="16"/>
        <v>5764</v>
      </c>
      <c r="B1051">
        <v>57</v>
      </c>
      <c r="C1051">
        <v>64</v>
      </c>
      <c r="D1051" t="s">
        <v>123</v>
      </c>
      <c r="E1051">
        <v>200001</v>
      </c>
    </row>
    <row r="1052" spans="1:5" x14ac:dyDescent="0.25">
      <c r="A1052" t="str">
        <f t="shared" si="16"/>
        <v>5771</v>
      </c>
      <c r="B1052">
        <v>57</v>
      </c>
      <c r="C1052">
        <v>71</v>
      </c>
      <c r="D1052" t="s">
        <v>12</v>
      </c>
      <c r="E1052">
        <v>200001</v>
      </c>
    </row>
    <row r="1053" spans="1:5" x14ac:dyDescent="0.25">
      <c r="A1053" t="str">
        <f t="shared" si="16"/>
        <v>5772</v>
      </c>
      <c r="B1053">
        <v>57</v>
      </c>
      <c r="C1053">
        <v>72</v>
      </c>
      <c r="D1053" t="s">
        <v>13</v>
      </c>
      <c r="E1053">
        <v>200001</v>
      </c>
    </row>
    <row r="1054" spans="1:5" x14ac:dyDescent="0.25">
      <c r="A1054" t="str">
        <f t="shared" si="16"/>
        <v>5782</v>
      </c>
      <c r="B1054">
        <v>57</v>
      </c>
      <c r="C1054">
        <v>82</v>
      </c>
      <c r="D1054" t="s">
        <v>112</v>
      </c>
      <c r="E1054">
        <v>200001</v>
      </c>
    </row>
    <row r="1055" spans="1:5" x14ac:dyDescent="0.25">
      <c r="A1055" t="str">
        <f t="shared" si="16"/>
        <v>5785</v>
      </c>
      <c r="B1055">
        <v>57</v>
      </c>
      <c r="C1055">
        <v>85</v>
      </c>
      <c r="D1055" t="s">
        <v>282</v>
      </c>
      <c r="E1055">
        <v>200001</v>
      </c>
    </row>
    <row r="1056" spans="1:5" x14ac:dyDescent="0.25">
      <c r="A1056" t="str">
        <f t="shared" si="16"/>
        <v>5791</v>
      </c>
      <c r="B1056">
        <v>57</v>
      </c>
      <c r="C1056">
        <v>91</v>
      </c>
      <c r="D1056" t="s">
        <v>15</v>
      </c>
      <c r="E1056">
        <v>200001</v>
      </c>
    </row>
    <row r="1057" spans="1:5" x14ac:dyDescent="0.25">
      <c r="A1057" t="str">
        <f t="shared" si="16"/>
        <v>57101</v>
      </c>
      <c r="B1057">
        <v>57</v>
      </c>
      <c r="C1057">
        <v>101</v>
      </c>
      <c r="D1057" t="s">
        <v>17</v>
      </c>
      <c r="E1057">
        <v>200001</v>
      </c>
    </row>
    <row r="1058" spans="1:5" x14ac:dyDescent="0.25">
      <c r="A1058" t="str">
        <f t="shared" si="16"/>
        <v>57102</v>
      </c>
      <c r="B1058">
        <v>57</v>
      </c>
      <c r="C1058">
        <v>102</v>
      </c>
      <c r="D1058" t="s">
        <v>18</v>
      </c>
      <c r="E1058">
        <v>200001</v>
      </c>
    </row>
    <row r="1059" spans="1:5" x14ac:dyDescent="0.25">
      <c r="A1059" t="str">
        <f t="shared" si="16"/>
        <v>57108</v>
      </c>
      <c r="B1059">
        <v>57</v>
      </c>
      <c r="C1059">
        <v>108</v>
      </c>
      <c r="D1059" t="s">
        <v>42</v>
      </c>
      <c r="E1059">
        <v>200001</v>
      </c>
    </row>
    <row r="1060" spans="1:5" x14ac:dyDescent="0.25">
      <c r="A1060" t="str">
        <f t="shared" si="16"/>
        <v>57111</v>
      </c>
      <c r="B1060">
        <v>57</v>
      </c>
      <c r="C1060">
        <v>111</v>
      </c>
      <c r="D1060" t="s">
        <v>19</v>
      </c>
      <c r="E1060">
        <v>200001</v>
      </c>
    </row>
    <row r="1061" spans="1:5" x14ac:dyDescent="0.25">
      <c r="A1061" t="str">
        <f t="shared" si="16"/>
        <v>57121</v>
      </c>
      <c r="B1061">
        <v>57</v>
      </c>
      <c r="C1061">
        <v>121</v>
      </c>
      <c r="D1061" t="s">
        <v>31</v>
      </c>
      <c r="E1061">
        <v>200001</v>
      </c>
    </row>
    <row r="1062" spans="1:5" x14ac:dyDescent="0.25">
      <c r="A1062" t="str">
        <f t="shared" si="16"/>
        <v>57122</v>
      </c>
      <c r="B1062">
        <v>57</v>
      </c>
      <c r="C1062">
        <v>122</v>
      </c>
      <c r="D1062" t="s">
        <v>32</v>
      </c>
      <c r="E1062">
        <v>200001</v>
      </c>
    </row>
    <row r="1063" spans="1:5" x14ac:dyDescent="0.25">
      <c r="A1063" t="str">
        <f t="shared" si="16"/>
        <v>57201</v>
      </c>
      <c r="B1063">
        <v>57</v>
      </c>
      <c r="C1063">
        <v>201</v>
      </c>
      <c r="D1063" t="s">
        <v>23</v>
      </c>
      <c r="E1063">
        <v>200001</v>
      </c>
    </row>
    <row r="1064" spans="1:5" x14ac:dyDescent="0.25">
      <c r="A1064" t="str">
        <f t="shared" si="16"/>
        <v>57402</v>
      </c>
      <c r="B1064">
        <v>57</v>
      </c>
      <c r="C1064">
        <v>402</v>
      </c>
      <c r="D1064" t="s">
        <v>283</v>
      </c>
      <c r="E1064">
        <v>200001</v>
      </c>
    </row>
    <row r="1065" spans="1:5" x14ac:dyDescent="0.25">
      <c r="A1065" t="str">
        <f t="shared" si="16"/>
        <v>57404</v>
      </c>
      <c r="B1065">
        <v>57</v>
      </c>
      <c r="C1065">
        <v>404</v>
      </c>
      <c r="D1065" t="s">
        <v>284</v>
      </c>
      <c r="E1065">
        <v>200001</v>
      </c>
    </row>
    <row r="1066" spans="1:5" x14ac:dyDescent="0.25">
      <c r="A1066" t="str">
        <f t="shared" si="16"/>
        <v>57414</v>
      </c>
      <c r="B1066">
        <v>57</v>
      </c>
      <c r="C1066">
        <v>414</v>
      </c>
      <c r="D1066" t="s">
        <v>150</v>
      </c>
      <c r="E1066">
        <v>200001</v>
      </c>
    </row>
    <row r="1067" spans="1:5" x14ac:dyDescent="0.25">
      <c r="A1067" t="str">
        <f t="shared" si="16"/>
        <v>581</v>
      </c>
      <c r="B1067">
        <v>58</v>
      </c>
      <c r="C1067">
        <v>1</v>
      </c>
      <c r="D1067" t="s">
        <v>0</v>
      </c>
      <c r="E1067">
        <v>200001</v>
      </c>
    </row>
    <row r="1068" spans="1:5" x14ac:dyDescent="0.25">
      <c r="A1068" t="str">
        <f t="shared" si="16"/>
        <v>5811</v>
      </c>
      <c r="B1068">
        <v>58</v>
      </c>
      <c r="C1068">
        <v>11</v>
      </c>
      <c r="D1068" t="s">
        <v>1</v>
      </c>
      <c r="E1068">
        <v>200001</v>
      </c>
    </row>
    <row r="1069" spans="1:5" x14ac:dyDescent="0.25">
      <c r="A1069" t="str">
        <f t="shared" si="16"/>
        <v>5821</v>
      </c>
      <c r="B1069">
        <v>58</v>
      </c>
      <c r="C1069">
        <v>21</v>
      </c>
      <c r="D1069" t="s">
        <v>2</v>
      </c>
      <c r="E1069">
        <v>200001</v>
      </c>
    </row>
    <row r="1070" spans="1:5" x14ac:dyDescent="0.25">
      <c r="A1070" t="str">
        <f t="shared" si="16"/>
        <v>5831</v>
      </c>
      <c r="B1070">
        <v>58</v>
      </c>
      <c r="C1070">
        <v>31</v>
      </c>
      <c r="D1070" t="s">
        <v>3</v>
      </c>
      <c r="E1070">
        <v>200001</v>
      </c>
    </row>
    <row r="1071" spans="1:5" x14ac:dyDescent="0.25">
      <c r="A1071" t="str">
        <f t="shared" si="16"/>
        <v>5833</v>
      </c>
      <c r="B1071">
        <v>58</v>
      </c>
      <c r="C1071">
        <v>33</v>
      </c>
      <c r="D1071" t="s">
        <v>4</v>
      </c>
      <c r="E1071">
        <v>200001</v>
      </c>
    </row>
    <row r="1072" spans="1:5" x14ac:dyDescent="0.25">
      <c r="A1072" t="str">
        <f t="shared" si="16"/>
        <v>5841</v>
      </c>
      <c r="B1072">
        <v>58</v>
      </c>
      <c r="C1072">
        <v>41</v>
      </c>
      <c r="D1072" t="s">
        <v>5</v>
      </c>
      <c r="E1072">
        <v>200001</v>
      </c>
    </row>
    <row r="1073" spans="1:5" x14ac:dyDescent="0.25">
      <c r="A1073" t="str">
        <f t="shared" si="16"/>
        <v>5851</v>
      </c>
      <c r="B1073">
        <v>58</v>
      </c>
      <c r="C1073">
        <v>51</v>
      </c>
      <c r="D1073" t="s">
        <v>8</v>
      </c>
      <c r="E1073">
        <v>200001</v>
      </c>
    </row>
    <row r="1074" spans="1:5" x14ac:dyDescent="0.25">
      <c r="A1074" t="str">
        <f t="shared" si="16"/>
        <v>5858</v>
      </c>
      <c r="B1074">
        <v>58</v>
      </c>
      <c r="C1074">
        <v>58</v>
      </c>
      <c r="D1074" t="s">
        <v>9</v>
      </c>
      <c r="E1074">
        <v>200001</v>
      </c>
    </row>
    <row r="1075" spans="1:5" x14ac:dyDescent="0.25">
      <c r="A1075" t="str">
        <f t="shared" si="16"/>
        <v>5861</v>
      </c>
      <c r="B1075">
        <v>58</v>
      </c>
      <c r="C1075">
        <v>61</v>
      </c>
      <c r="D1075" t="s">
        <v>50</v>
      </c>
      <c r="E1075">
        <v>200001</v>
      </c>
    </row>
    <row r="1076" spans="1:5" x14ac:dyDescent="0.25">
      <c r="A1076" t="str">
        <f t="shared" si="16"/>
        <v>5862</v>
      </c>
      <c r="B1076">
        <v>58</v>
      </c>
      <c r="C1076">
        <v>62</v>
      </c>
      <c r="D1076" t="s">
        <v>285</v>
      </c>
      <c r="E1076">
        <v>200001</v>
      </c>
    </row>
    <row r="1077" spans="1:5" x14ac:dyDescent="0.25">
      <c r="A1077" t="str">
        <f t="shared" si="16"/>
        <v>5863</v>
      </c>
      <c r="B1077">
        <v>58</v>
      </c>
      <c r="C1077">
        <v>63</v>
      </c>
      <c r="D1077" t="s">
        <v>110</v>
      </c>
      <c r="E1077">
        <v>200001</v>
      </c>
    </row>
    <row r="1078" spans="1:5" x14ac:dyDescent="0.25">
      <c r="A1078" t="str">
        <f t="shared" si="16"/>
        <v>5864</v>
      </c>
      <c r="B1078">
        <v>58</v>
      </c>
      <c r="C1078">
        <v>64</v>
      </c>
      <c r="D1078" t="s">
        <v>11</v>
      </c>
      <c r="E1078">
        <v>200001</v>
      </c>
    </row>
    <row r="1079" spans="1:5" x14ac:dyDescent="0.25">
      <c r="A1079" t="str">
        <f t="shared" si="16"/>
        <v>5871</v>
      </c>
      <c r="B1079">
        <v>58</v>
      </c>
      <c r="C1079">
        <v>71</v>
      </c>
      <c r="D1079" t="s">
        <v>286</v>
      </c>
      <c r="E1079">
        <v>200001</v>
      </c>
    </row>
    <row r="1080" spans="1:5" x14ac:dyDescent="0.25">
      <c r="A1080" t="str">
        <f t="shared" si="16"/>
        <v>5872</v>
      </c>
      <c r="B1080">
        <v>58</v>
      </c>
      <c r="C1080">
        <v>72</v>
      </c>
      <c r="D1080" t="s">
        <v>287</v>
      </c>
      <c r="E1080">
        <v>200001</v>
      </c>
    </row>
    <row r="1081" spans="1:5" x14ac:dyDescent="0.25">
      <c r="A1081" t="str">
        <f t="shared" si="16"/>
        <v>5881</v>
      </c>
      <c r="B1081">
        <v>58</v>
      </c>
      <c r="C1081">
        <v>81</v>
      </c>
      <c r="D1081" t="s">
        <v>14</v>
      </c>
      <c r="E1081">
        <v>200001</v>
      </c>
    </row>
    <row r="1082" spans="1:5" x14ac:dyDescent="0.25">
      <c r="A1082" t="str">
        <f t="shared" si="16"/>
        <v>5891</v>
      </c>
      <c r="B1082">
        <v>58</v>
      </c>
      <c r="C1082">
        <v>91</v>
      </c>
      <c r="D1082" t="s">
        <v>15</v>
      </c>
      <c r="E1082">
        <v>200001</v>
      </c>
    </row>
    <row r="1083" spans="1:5" x14ac:dyDescent="0.25">
      <c r="A1083" t="str">
        <f t="shared" si="16"/>
        <v>5872</v>
      </c>
      <c r="B1083">
        <v>58</v>
      </c>
      <c r="C1083">
        <v>72</v>
      </c>
      <c r="D1083" t="s">
        <v>16</v>
      </c>
      <c r="E1083">
        <v>201401</v>
      </c>
    </row>
    <row r="1084" spans="1:5" x14ac:dyDescent="0.25">
      <c r="A1084" t="str">
        <f t="shared" si="16"/>
        <v>58101</v>
      </c>
      <c r="B1084">
        <v>58</v>
      </c>
      <c r="C1084">
        <v>101</v>
      </c>
      <c r="D1084" t="s">
        <v>17</v>
      </c>
      <c r="E1084">
        <v>200001</v>
      </c>
    </row>
    <row r="1085" spans="1:5" x14ac:dyDescent="0.25">
      <c r="A1085" t="str">
        <f t="shared" si="16"/>
        <v>58102</v>
      </c>
      <c r="B1085">
        <v>58</v>
      </c>
      <c r="C1085">
        <v>102</v>
      </c>
      <c r="D1085" t="s">
        <v>18</v>
      </c>
      <c r="E1085">
        <v>200001</v>
      </c>
    </row>
    <row r="1086" spans="1:5" x14ac:dyDescent="0.25">
      <c r="A1086" t="str">
        <f t="shared" si="16"/>
        <v>58105</v>
      </c>
      <c r="B1086">
        <v>58</v>
      </c>
      <c r="C1086">
        <v>105</v>
      </c>
      <c r="D1086" t="s">
        <v>103</v>
      </c>
      <c r="E1086">
        <v>200001</v>
      </c>
    </row>
    <row r="1087" spans="1:5" x14ac:dyDescent="0.25">
      <c r="A1087" t="str">
        <f t="shared" si="16"/>
        <v>58110</v>
      </c>
      <c r="B1087">
        <v>58</v>
      </c>
      <c r="C1087">
        <v>110</v>
      </c>
      <c r="D1087" t="s">
        <v>288</v>
      </c>
      <c r="E1087">
        <v>200001</v>
      </c>
    </row>
    <row r="1088" spans="1:5" x14ac:dyDescent="0.25">
      <c r="A1088" t="str">
        <f t="shared" si="16"/>
        <v>58111</v>
      </c>
      <c r="B1088">
        <v>58</v>
      </c>
      <c r="C1088">
        <v>111</v>
      </c>
      <c r="D1088" t="s">
        <v>104</v>
      </c>
      <c r="E1088">
        <v>200001</v>
      </c>
    </row>
    <row r="1089" spans="1:5" x14ac:dyDescent="0.25">
      <c r="A1089" t="str">
        <f t="shared" si="16"/>
        <v>58113</v>
      </c>
      <c r="B1089">
        <v>58</v>
      </c>
      <c r="C1089">
        <v>113</v>
      </c>
      <c r="D1089" t="s">
        <v>20</v>
      </c>
      <c r="E1089">
        <v>200001</v>
      </c>
    </row>
    <row r="1090" spans="1:5" x14ac:dyDescent="0.25">
      <c r="A1090" t="str">
        <f t="shared" ref="A1090:A1153" si="17">B1090&amp;C1090</f>
        <v>58121</v>
      </c>
      <c r="B1090">
        <v>58</v>
      </c>
      <c r="C1090">
        <v>121</v>
      </c>
      <c r="D1090" t="s">
        <v>31</v>
      </c>
      <c r="E1090">
        <v>200001</v>
      </c>
    </row>
    <row r="1091" spans="1:5" x14ac:dyDescent="0.25">
      <c r="A1091" t="str">
        <f t="shared" si="17"/>
        <v>58122</v>
      </c>
      <c r="B1091">
        <v>58</v>
      </c>
      <c r="C1091">
        <v>122</v>
      </c>
      <c r="D1091" t="s">
        <v>32</v>
      </c>
      <c r="E1091">
        <v>200001</v>
      </c>
    </row>
    <row r="1092" spans="1:5" x14ac:dyDescent="0.25">
      <c r="A1092" t="str">
        <f t="shared" si="17"/>
        <v>58161</v>
      </c>
      <c r="B1092">
        <v>58</v>
      </c>
      <c r="C1092">
        <v>161</v>
      </c>
      <c r="D1092" t="s">
        <v>289</v>
      </c>
      <c r="E1092">
        <v>200001</v>
      </c>
    </row>
    <row r="1093" spans="1:5" x14ac:dyDescent="0.25">
      <c r="A1093" t="str">
        <f t="shared" si="17"/>
        <v>58201</v>
      </c>
      <c r="B1093">
        <v>58</v>
      </c>
      <c r="C1093">
        <v>201</v>
      </c>
      <c r="D1093" t="s">
        <v>23</v>
      </c>
      <c r="E1093">
        <v>200001</v>
      </c>
    </row>
    <row r="1094" spans="1:5" x14ac:dyDescent="0.25">
      <c r="A1094" t="str">
        <f t="shared" si="17"/>
        <v>58403</v>
      </c>
      <c r="B1094">
        <v>58</v>
      </c>
      <c r="C1094">
        <v>403</v>
      </c>
      <c r="D1094" t="s">
        <v>290</v>
      </c>
      <c r="E1094">
        <v>200001</v>
      </c>
    </row>
    <row r="1095" spans="1:5" x14ac:dyDescent="0.25">
      <c r="A1095" t="str">
        <f t="shared" si="17"/>
        <v>58413</v>
      </c>
      <c r="B1095">
        <v>58</v>
      </c>
      <c r="C1095">
        <v>413</v>
      </c>
      <c r="D1095" t="s">
        <v>291</v>
      </c>
      <c r="E1095">
        <v>200001</v>
      </c>
    </row>
    <row r="1096" spans="1:5" x14ac:dyDescent="0.25">
      <c r="A1096" t="str">
        <f t="shared" si="17"/>
        <v>601</v>
      </c>
      <c r="B1096">
        <v>60</v>
      </c>
      <c r="C1096">
        <v>1</v>
      </c>
      <c r="D1096" t="s">
        <v>0</v>
      </c>
      <c r="E1096">
        <v>200001</v>
      </c>
    </row>
    <row r="1097" spans="1:5" x14ac:dyDescent="0.25">
      <c r="A1097" t="str">
        <f t="shared" si="17"/>
        <v>6011</v>
      </c>
      <c r="B1097">
        <v>60</v>
      </c>
      <c r="C1097">
        <v>11</v>
      </c>
      <c r="D1097" t="s">
        <v>24</v>
      </c>
      <c r="E1097">
        <v>200001</v>
      </c>
    </row>
    <row r="1098" spans="1:5" x14ac:dyDescent="0.25">
      <c r="A1098" t="str">
        <f t="shared" si="17"/>
        <v>6021</v>
      </c>
      <c r="B1098">
        <v>60</v>
      </c>
      <c r="C1098">
        <v>21</v>
      </c>
      <c r="D1098" t="s">
        <v>25</v>
      </c>
      <c r="E1098">
        <v>200001</v>
      </c>
    </row>
    <row r="1099" spans="1:5" x14ac:dyDescent="0.25">
      <c r="A1099" t="str">
        <f t="shared" si="17"/>
        <v>6031</v>
      </c>
      <c r="B1099">
        <v>60</v>
      </c>
      <c r="C1099">
        <v>31</v>
      </c>
      <c r="D1099" t="s">
        <v>3</v>
      </c>
      <c r="E1099">
        <v>200001</v>
      </c>
    </row>
    <row r="1100" spans="1:5" x14ac:dyDescent="0.25">
      <c r="A1100" t="str">
        <f t="shared" si="17"/>
        <v>6033</v>
      </c>
      <c r="B1100">
        <v>60</v>
      </c>
      <c r="C1100">
        <v>33</v>
      </c>
      <c r="D1100" t="s">
        <v>4</v>
      </c>
      <c r="E1100">
        <v>200001</v>
      </c>
    </row>
    <row r="1101" spans="1:5" x14ac:dyDescent="0.25">
      <c r="A1101" t="str">
        <f t="shared" si="17"/>
        <v>6041</v>
      </c>
      <c r="B1101">
        <v>60</v>
      </c>
      <c r="C1101">
        <v>41</v>
      </c>
      <c r="D1101" t="s">
        <v>92</v>
      </c>
      <c r="E1101">
        <v>200001</v>
      </c>
    </row>
    <row r="1102" spans="1:5" x14ac:dyDescent="0.25">
      <c r="A1102" t="str">
        <f t="shared" si="17"/>
        <v>6042</v>
      </c>
      <c r="B1102">
        <v>60</v>
      </c>
      <c r="C1102">
        <v>42</v>
      </c>
      <c r="D1102" t="s">
        <v>105</v>
      </c>
      <c r="E1102">
        <v>200001</v>
      </c>
    </row>
    <row r="1103" spans="1:5" x14ac:dyDescent="0.25">
      <c r="A1103" t="str">
        <f t="shared" si="17"/>
        <v>6051</v>
      </c>
      <c r="B1103">
        <v>60</v>
      </c>
      <c r="C1103">
        <v>51</v>
      </c>
      <c r="D1103" t="s">
        <v>87</v>
      </c>
      <c r="E1103">
        <v>200001</v>
      </c>
    </row>
    <row r="1104" spans="1:5" x14ac:dyDescent="0.25">
      <c r="A1104" t="str">
        <f t="shared" si="17"/>
        <v>6061</v>
      </c>
      <c r="B1104">
        <v>60</v>
      </c>
      <c r="C1104">
        <v>61</v>
      </c>
      <c r="D1104" t="s">
        <v>50</v>
      </c>
      <c r="E1104">
        <v>200001</v>
      </c>
    </row>
    <row r="1105" spans="1:5" x14ac:dyDescent="0.25">
      <c r="A1105" t="str">
        <f t="shared" si="17"/>
        <v>6062</v>
      </c>
      <c r="B1105">
        <v>60</v>
      </c>
      <c r="C1105">
        <v>62</v>
      </c>
      <c r="D1105" t="s">
        <v>88</v>
      </c>
      <c r="E1105">
        <v>200001</v>
      </c>
    </row>
    <row r="1106" spans="1:5" x14ac:dyDescent="0.25">
      <c r="A1106" t="str">
        <f t="shared" si="17"/>
        <v>6071</v>
      </c>
      <c r="B1106">
        <v>60</v>
      </c>
      <c r="C1106">
        <v>71</v>
      </c>
      <c r="D1106" t="s">
        <v>12</v>
      </c>
      <c r="E1106">
        <v>200001</v>
      </c>
    </row>
    <row r="1107" spans="1:5" x14ac:dyDescent="0.25">
      <c r="A1107" t="str">
        <f t="shared" si="17"/>
        <v>6072</v>
      </c>
      <c r="B1107">
        <v>60</v>
      </c>
      <c r="C1107">
        <v>72</v>
      </c>
      <c r="D1107" t="s">
        <v>13</v>
      </c>
      <c r="E1107">
        <v>200001</v>
      </c>
    </row>
    <row r="1108" spans="1:5" x14ac:dyDescent="0.25">
      <c r="A1108" t="str">
        <f t="shared" si="17"/>
        <v>6081</v>
      </c>
      <c r="B1108">
        <v>60</v>
      </c>
      <c r="C1108">
        <v>81</v>
      </c>
      <c r="D1108" t="s">
        <v>14</v>
      </c>
      <c r="E1108">
        <v>200001</v>
      </c>
    </row>
    <row r="1109" spans="1:5" x14ac:dyDescent="0.25">
      <c r="A1109" t="str">
        <f t="shared" si="17"/>
        <v>6091</v>
      </c>
      <c r="B1109">
        <v>60</v>
      </c>
      <c r="C1109">
        <v>91</v>
      </c>
      <c r="D1109" t="s">
        <v>15</v>
      </c>
      <c r="E1109">
        <v>200001</v>
      </c>
    </row>
    <row r="1110" spans="1:5" x14ac:dyDescent="0.25">
      <c r="A1110" t="str">
        <f t="shared" si="17"/>
        <v>60101</v>
      </c>
      <c r="B1110">
        <v>60</v>
      </c>
      <c r="C1110">
        <v>101</v>
      </c>
      <c r="D1110" t="s">
        <v>17</v>
      </c>
      <c r="E1110">
        <v>200001</v>
      </c>
    </row>
    <row r="1111" spans="1:5" x14ac:dyDescent="0.25">
      <c r="A1111" t="str">
        <f t="shared" si="17"/>
        <v>60102</v>
      </c>
      <c r="B1111">
        <v>60</v>
      </c>
      <c r="C1111">
        <v>102</v>
      </c>
      <c r="D1111" t="s">
        <v>18</v>
      </c>
      <c r="E1111">
        <v>200001</v>
      </c>
    </row>
    <row r="1112" spans="1:5" x14ac:dyDescent="0.25">
      <c r="A1112" t="str">
        <f t="shared" si="17"/>
        <v>60110</v>
      </c>
      <c r="B1112">
        <v>60</v>
      </c>
      <c r="C1112">
        <v>110</v>
      </c>
      <c r="D1112" t="s">
        <v>89</v>
      </c>
      <c r="E1112">
        <v>200001</v>
      </c>
    </row>
    <row r="1113" spans="1:5" x14ac:dyDescent="0.25">
      <c r="A1113" t="str">
        <f t="shared" si="17"/>
        <v>60111</v>
      </c>
      <c r="B1113">
        <v>60</v>
      </c>
      <c r="C1113">
        <v>111</v>
      </c>
      <c r="D1113" t="s">
        <v>19</v>
      </c>
      <c r="E1113">
        <v>200001</v>
      </c>
    </row>
    <row r="1114" spans="1:5" x14ac:dyDescent="0.25">
      <c r="A1114" t="str">
        <f t="shared" si="17"/>
        <v>60121</v>
      </c>
      <c r="B1114">
        <v>60</v>
      </c>
      <c r="C1114">
        <v>121</v>
      </c>
      <c r="D1114" t="s">
        <v>31</v>
      </c>
      <c r="E1114">
        <v>200001</v>
      </c>
    </row>
    <row r="1115" spans="1:5" x14ac:dyDescent="0.25">
      <c r="A1115" t="str">
        <f t="shared" si="17"/>
        <v>60122</v>
      </c>
      <c r="B1115">
        <v>60</v>
      </c>
      <c r="C1115">
        <v>122</v>
      </c>
      <c r="D1115" t="s">
        <v>32</v>
      </c>
      <c r="E1115">
        <v>200001</v>
      </c>
    </row>
    <row r="1116" spans="1:5" x14ac:dyDescent="0.25">
      <c r="A1116" t="str">
        <f t="shared" si="17"/>
        <v>60140</v>
      </c>
      <c r="B1116">
        <v>60</v>
      </c>
      <c r="C1116">
        <v>140</v>
      </c>
      <c r="D1116" t="s">
        <v>292</v>
      </c>
      <c r="E1116">
        <v>200001</v>
      </c>
    </row>
    <row r="1117" spans="1:5" x14ac:dyDescent="0.25">
      <c r="A1117" t="str">
        <f t="shared" si="17"/>
        <v>60201</v>
      </c>
      <c r="B1117">
        <v>60</v>
      </c>
      <c r="C1117">
        <v>201</v>
      </c>
      <c r="D1117" t="s">
        <v>23</v>
      </c>
      <c r="E1117">
        <v>200001</v>
      </c>
    </row>
    <row r="1118" spans="1:5" x14ac:dyDescent="0.25">
      <c r="A1118" t="str">
        <f t="shared" si="17"/>
        <v>60401</v>
      </c>
      <c r="B1118">
        <v>60</v>
      </c>
      <c r="C1118">
        <v>401</v>
      </c>
      <c r="D1118" t="s">
        <v>293</v>
      </c>
      <c r="E1118">
        <v>200001</v>
      </c>
    </row>
    <row r="1119" spans="1:5" x14ac:dyDescent="0.25">
      <c r="A1119" t="str">
        <f t="shared" si="17"/>
        <v>60402</v>
      </c>
      <c r="B1119">
        <v>60</v>
      </c>
      <c r="C1119">
        <v>402</v>
      </c>
      <c r="D1119" t="s">
        <v>293</v>
      </c>
      <c r="E1119">
        <v>200001</v>
      </c>
    </row>
    <row r="1120" spans="1:5" x14ac:dyDescent="0.25">
      <c r="A1120" t="str">
        <f t="shared" si="17"/>
        <v>60406</v>
      </c>
      <c r="B1120">
        <v>60</v>
      </c>
      <c r="C1120">
        <v>406</v>
      </c>
      <c r="D1120" t="s">
        <v>164</v>
      </c>
      <c r="E1120">
        <v>200001</v>
      </c>
    </row>
    <row r="1121" spans="1:5" x14ac:dyDescent="0.25">
      <c r="A1121" t="str">
        <f t="shared" si="17"/>
        <v>60407</v>
      </c>
      <c r="B1121">
        <v>60</v>
      </c>
      <c r="C1121">
        <v>407</v>
      </c>
      <c r="D1121" t="s">
        <v>294</v>
      </c>
      <c r="E1121">
        <v>200001</v>
      </c>
    </row>
    <row r="1122" spans="1:5" x14ac:dyDescent="0.25">
      <c r="A1122" t="str">
        <f t="shared" si="17"/>
        <v>60408</v>
      </c>
      <c r="B1122">
        <v>60</v>
      </c>
      <c r="C1122">
        <v>408</v>
      </c>
      <c r="D1122" t="s">
        <v>33</v>
      </c>
      <c r="E1122">
        <v>200001</v>
      </c>
    </row>
    <row r="1123" spans="1:5" x14ac:dyDescent="0.25">
      <c r="A1123" t="str">
        <f t="shared" si="17"/>
        <v>60411</v>
      </c>
      <c r="B1123">
        <v>60</v>
      </c>
      <c r="C1123">
        <v>411</v>
      </c>
      <c r="D1123" t="s">
        <v>295</v>
      </c>
      <c r="E1123">
        <v>200001</v>
      </c>
    </row>
    <row r="1124" spans="1:5" x14ac:dyDescent="0.25">
      <c r="A1124" t="str">
        <f t="shared" si="17"/>
        <v>60412</v>
      </c>
      <c r="B1124">
        <v>60</v>
      </c>
      <c r="C1124">
        <v>412</v>
      </c>
      <c r="D1124" t="s">
        <v>296</v>
      </c>
      <c r="E1124">
        <v>200001</v>
      </c>
    </row>
    <row r="1125" spans="1:5" x14ac:dyDescent="0.25">
      <c r="A1125" t="str">
        <f t="shared" si="17"/>
        <v>611</v>
      </c>
      <c r="B1125">
        <v>61</v>
      </c>
      <c r="C1125">
        <v>1</v>
      </c>
      <c r="D1125" t="s">
        <v>0</v>
      </c>
      <c r="E1125">
        <v>200001</v>
      </c>
    </row>
    <row r="1126" spans="1:5" x14ac:dyDescent="0.25">
      <c r="A1126" t="str">
        <f t="shared" si="17"/>
        <v>6111</v>
      </c>
      <c r="B1126">
        <v>61</v>
      </c>
      <c r="C1126">
        <v>11</v>
      </c>
      <c r="D1126" t="s">
        <v>98</v>
      </c>
      <c r="E1126">
        <v>200001</v>
      </c>
    </row>
    <row r="1127" spans="1:5" x14ac:dyDescent="0.25">
      <c r="A1127" t="str">
        <f t="shared" si="17"/>
        <v>6121</v>
      </c>
      <c r="B1127">
        <v>61</v>
      </c>
      <c r="C1127">
        <v>21</v>
      </c>
      <c r="D1127" t="s">
        <v>99</v>
      </c>
      <c r="E1127">
        <v>200001</v>
      </c>
    </row>
    <row r="1128" spans="1:5" x14ac:dyDescent="0.25">
      <c r="A1128" t="str">
        <f t="shared" si="17"/>
        <v>6131</v>
      </c>
      <c r="B1128">
        <v>61</v>
      </c>
      <c r="C1128">
        <v>31</v>
      </c>
      <c r="D1128" t="s">
        <v>152</v>
      </c>
      <c r="E1128">
        <v>200001</v>
      </c>
    </row>
    <row r="1129" spans="1:5" x14ac:dyDescent="0.25">
      <c r="A1129" t="str">
        <f t="shared" si="17"/>
        <v>6133</v>
      </c>
      <c r="B1129">
        <v>61</v>
      </c>
      <c r="C1129">
        <v>33</v>
      </c>
      <c r="D1129" t="s">
        <v>4</v>
      </c>
      <c r="E1129">
        <v>200001</v>
      </c>
    </row>
    <row r="1130" spans="1:5" x14ac:dyDescent="0.25">
      <c r="A1130" t="str">
        <f t="shared" si="17"/>
        <v>6141</v>
      </c>
      <c r="B1130">
        <v>61</v>
      </c>
      <c r="C1130">
        <v>41</v>
      </c>
      <c r="D1130" t="s">
        <v>297</v>
      </c>
      <c r="E1130">
        <v>200001</v>
      </c>
    </row>
    <row r="1131" spans="1:5" x14ac:dyDescent="0.25">
      <c r="A1131" t="str">
        <f t="shared" si="17"/>
        <v>6142</v>
      </c>
      <c r="B1131">
        <v>61</v>
      </c>
      <c r="C1131">
        <v>42</v>
      </c>
      <c r="D1131" t="s">
        <v>298</v>
      </c>
      <c r="E1131">
        <v>200001</v>
      </c>
    </row>
    <row r="1132" spans="1:5" x14ac:dyDescent="0.25">
      <c r="A1132" t="str">
        <f t="shared" si="17"/>
        <v>6171</v>
      </c>
      <c r="B1132">
        <v>61</v>
      </c>
      <c r="C1132">
        <v>71</v>
      </c>
      <c r="D1132" t="s">
        <v>12</v>
      </c>
      <c r="E1132">
        <v>200001</v>
      </c>
    </row>
    <row r="1133" spans="1:5" x14ac:dyDescent="0.25">
      <c r="A1133" t="str">
        <f t="shared" si="17"/>
        <v>6172</v>
      </c>
      <c r="B1133">
        <v>61</v>
      </c>
      <c r="C1133">
        <v>72</v>
      </c>
      <c r="D1133" t="s">
        <v>13</v>
      </c>
      <c r="E1133">
        <v>200001</v>
      </c>
    </row>
    <row r="1134" spans="1:5" x14ac:dyDescent="0.25">
      <c r="A1134" t="str">
        <f t="shared" si="17"/>
        <v>6191</v>
      </c>
      <c r="B1134">
        <v>61</v>
      </c>
      <c r="C1134">
        <v>91</v>
      </c>
      <c r="D1134" t="s">
        <v>15</v>
      </c>
      <c r="E1134">
        <v>200001</v>
      </c>
    </row>
    <row r="1135" spans="1:5" x14ac:dyDescent="0.25">
      <c r="A1135" t="str">
        <f t="shared" si="17"/>
        <v>61101</v>
      </c>
      <c r="B1135">
        <v>61</v>
      </c>
      <c r="C1135">
        <v>101</v>
      </c>
      <c r="D1135" t="s">
        <v>17</v>
      </c>
      <c r="E1135">
        <v>200001</v>
      </c>
    </row>
    <row r="1136" spans="1:5" x14ac:dyDescent="0.25">
      <c r="A1136" t="str">
        <f t="shared" si="17"/>
        <v>61102</v>
      </c>
      <c r="B1136">
        <v>61</v>
      </c>
      <c r="C1136">
        <v>102</v>
      </c>
      <c r="D1136" t="s">
        <v>18</v>
      </c>
      <c r="E1136">
        <v>200001</v>
      </c>
    </row>
    <row r="1137" spans="1:5" x14ac:dyDescent="0.25">
      <c r="A1137" t="str">
        <f t="shared" si="17"/>
        <v>61111</v>
      </c>
      <c r="B1137">
        <v>61</v>
      </c>
      <c r="C1137">
        <v>111</v>
      </c>
      <c r="D1137" t="s">
        <v>19</v>
      </c>
      <c r="E1137">
        <v>200001</v>
      </c>
    </row>
    <row r="1138" spans="1:5" x14ac:dyDescent="0.25">
      <c r="A1138" t="str">
        <f t="shared" si="17"/>
        <v>61121</v>
      </c>
      <c r="B1138">
        <v>61</v>
      </c>
      <c r="C1138">
        <v>121</v>
      </c>
      <c r="D1138" t="s">
        <v>31</v>
      </c>
      <c r="E1138">
        <v>200001</v>
      </c>
    </row>
    <row r="1139" spans="1:5" x14ac:dyDescent="0.25">
      <c r="A1139" t="str">
        <f t="shared" si="17"/>
        <v>61122</v>
      </c>
      <c r="B1139">
        <v>61</v>
      </c>
      <c r="C1139">
        <v>122</v>
      </c>
      <c r="D1139" t="s">
        <v>32</v>
      </c>
      <c r="E1139">
        <v>200001</v>
      </c>
    </row>
    <row r="1140" spans="1:5" x14ac:dyDescent="0.25">
      <c r="A1140" t="str">
        <f t="shared" si="17"/>
        <v>61201</v>
      </c>
      <c r="B1140">
        <v>61</v>
      </c>
      <c r="C1140">
        <v>201</v>
      </c>
      <c r="D1140" t="s">
        <v>23</v>
      </c>
      <c r="E1140">
        <v>200001</v>
      </c>
    </row>
    <row r="1141" spans="1:5" x14ac:dyDescent="0.25">
      <c r="A1141" t="str">
        <f t="shared" si="17"/>
        <v>621</v>
      </c>
      <c r="B1141">
        <v>62</v>
      </c>
      <c r="C1141">
        <v>1</v>
      </c>
      <c r="D1141" t="s">
        <v>0</v>
      </c>
      <c r="E1141">
        <v>200001</v>
      </c>
    </row>
    <row r="1142" spans="1:5" x14ac:dyDescent="0.25">
      <c r="A1142" t="str">
        <f t="shared" si="17"/>
        <v>622</v>
      </c>
      <c r="B1142">
        <v>62</v>
      </c>
      <c r="C1142">
        <v>2</v>
      </c>
      <c r="D1142" t="s">
        <v>299</v>
      </c>
      <c r="E1142">
        <v>200001</v>
      </c>
    </row>
    <row r="1143" spans="1:5" x14ac:dyDescent="0.25">
      <c r="A1143" t="str">
        <f t="shared" si="17"/>
        <v>623</v>
      </c>
      <c r="B1143">
        <v>62</v>
      </c>
      <c r="C1143">
        <v>3</v>
      </c>
      <c r="D1143" t="s">
        <v>300</v>
      </c>
      <c r="E1143">
        <v>200001</v>
      </c>
    </row>
    <row r="1144" spans="1:5" x14ac:dyDescent="0.25">
      <c r="A1144" t="str">
        <f t="shared" si="17"/>
        <v>6211</v>
      </c>
      <c r="B1144">
        <v>62</v>
      </c>
      <c r="C1144">
        <v>11</v>
      </c>
      <c r="D1144" t="s">
        <v>24</v>
      </c>
      <c r="E1144">
        <v>200001</v>
      </c>
    </row>
    <row r="1145" spans="1:5" x14ac:dyDescent="0.25">
      <c r="A1145" t="str">
        <f t="shared" si="17"/>
        <v>6212</v>
      </c>
      <c r="B1145">
        <v>62</v>
      </c>
      <c r="C1145">
        <v>12</v>
      </c>
      <c r="D1145" t="s">
        <v>190</v>
      </c>
      <c r="E1145">
        <v>200001</v>
      </c>
    </row>
    <row r="1146" spans="1:5" x14ac:dyDescent="0.25">
      <c r="A1146" t="str">
        <f t="shared" si="17"/>
        <v>6213</v>
      </c>
      <c r="B1146">
        <v>62</v>
      </c>
      <c r="C1146">
        <v>13</v>
      </c>
      <c r="D1146" t="s">
        <v>190</v>
      </c>
      <c r="E1146">
        <v>200001</v>
      </c>
    </row>
    <row r="1147" spans="1:5" x14ac:dyDescent="0.25">
      <c r="A1147" t="str">
        <f t="shared" si="17"/>
        <v>6221</v>
      </c>
      <c r="B1147">
        <v>62</v>
      </c>
      <c r="C1147">
        <v>21</v>
      </c>
      <c r="D1147" t="s">
        <v>99</v>
      </c>
      <c r="E1147">
        <v>200001</v>
      </c>
    </row>
    <row r="1148" spans="1:5" x14ac:dyDescent="0.25">
      <c r="A1148" t="str">
        <f t="shared" si="17"/>
        <v>6222</v>
      </c>
      <c r="B1148">
        <v>62</v>
      </c>
      <c r="C1148">
        <v>22</v>
      </c>
      <c r="D1148" t="s">
        <v>191</v>
      </c>
      <c r="E1148">
        <v>200001</v>
      </c>
    </row>
    <row r="1149" spans="1:5" x14ac:dyDescent="0.25">
      <c r="A1149" t="str">
        <f t="shared" si="17"/>
        <v>6231</v>
      </c>
      <c r="B1149">
        <v>62</v>
      </c>
      <c r="C1149">
        <v>31</v>
      </c>
      <c r="D1149" t="s">
        <v>3</v>
      </c>
      <c r="E1149">
        <v>200001</v>
      </c>
    </row>
    <row r="1150" spans="1:5" x14ac:dyDescent="0.25">
      <c r="A1150" t="str">
        <f t="shared" si="17"/>
        <v>6233</v>
      </c>
      <c r="B1150">
        <v>62</v>
      </c>
      <c r="C1150">
        <v>33</v>
      </c>
      <c r="D1150" t="s">
        <v>4</v>
      </c>
      <c r="E1150">
        <v>200001</v>
      </c>
    </row>
    <row r="1151" spans="1:5" x14ac:dyDescent="0.25">
      <c r="A1151" t="str">
        <f t="shared" si="17"/>
        <v>6236</v>
      </c>
      <c r="B1151">
        <v>62</v>
      </c>
      <c r="C1151">
        <v>36</v>
      </c>
      <c r="D1151" t="s">
        <v>301</v>
      </c>
      <c r="E1151">
        <v>200001</v>
      </c>
    </row>
    <row r="1152" spans="1:5" x14ac:dyDescent="0.25">
      <c r="A1152" t="str">
        <f t="shared" si="17"/>
        <v>6238</v>
      </c>
      <c r="B1152">
        <v>62</v>
      </c>
      <c r="C1152">
        <v>38</v>
      </c>
      <c r="D1152" t="s">
        <v>302</v>
      </c>
      <c r="E1152">
        <v>200001</v>
      </c>
    </row>
    <row r="1153" spans="1:5" x14ac:dyDescent="0.25">
      <c r="A1153" t="str">
        <f t="shared" si="17"/>
        <v>6241</v>
      </c>
      <c r="B1153">
        <v>62</v>
      </c>
      <c r="C1153">
        <v>41</v>
      </c>
      <c r="D1153" t="s">
        <v>303</v>
      </c>
      <c r="E1153">
        <v>200001</v>
      </c>
    </row>
    <row r="1154" spans="1:5" x14ac:dyDescent="0.25">
      <c r="A1154" t="str">
        <f t="shared" ref="A1154:A1217" si="18">B1154&amp;C1154</f>
        <v>6251</v>
      </c>
      <c r="B1154">
        <v>62</v>
      </c>
      <c r="C1154">
        <v>51</v>
      </c>
      <c r="D1154" t="s">
        <v>162</v>
      </c>
      <c r="E1154">
        <v>200001</v>
      </c>
    </row>
    <row r="1155" spans="1:5" x14ac:dyDescent="0.25">
      <c r="A1155" t="str">
        <f t="shared" si="18"/>
        <v>6271</v>
      </c>
      <c r="B1155">
        <v>62</v>
      </c>
      <c r="C1155">
        <v>71</v>
      </c>
      <c r="D1155" t="s">
        <v>12</v>
      </c>
      <c r="E1155">
        <v>200001</v>
      </c>
    </row>
    <row r="1156" spans="1:5" x14ac:dyDescent="0.25">
      <c r="A1156" t="str">
        <f t="shared" si="18"/>
        <v>6272</v>
      </c>
      <c r="B1156">
        <v>62</v>
      </c>
      <c r="C1156">
        <v>72</v>
      </c>
      <c r="D1156" t="s">
        <v>13</v>
      </c>
      <c r="E1156">
        <v>200001</v>
      </c>
    </row>
    <row r="1157" spans="1:5" x14ac:dyDescent="0.25">
      <c r="A1157" t="str">
        <f t="shared" si="18"/>
        <v>6291</v>
      </c>
      <c r="B1157">
        <v>62</v>
      </c>
      <c r="C1157">
        <v>91</v>
      </c>
      <c r="D1157" t="s">
        <v>15</v>
      </c>
      <c r="E1157">
        <v>200001</v>
      </c>
    </row>
    <row r="1158" spans="1:5" x14ac:dyDescent="0.25">
      <c r="A1158" t="str">
        <f t="shared" si="18"/>
        <v>62101</v>
      </c>
      <c r="B1158">
        <v>62</v>
      </c>
      <c r="C1158">
        <v>101</v>
      </c>
      <c r="D1158" t="s">
        <v>17</v>
      </c>
      <c r="E1158">
        <v>200001</v>
      </c>
    </row>
    <row r="1159" spans="1:5" x14ac:dyDescent="0.25">
      <c r="A1159" t="str">
        <f t="shared" si="18"/>
        <v>62102</v>
      </c>
      <c r="B1159">
        <v>62</v>
      </c>
      <c r="C1159">
        <v>102</v>
      </c>
      <c r="D1159" t="s">
        <v>18</v>
      </c>
      <c r="E1159">
        <v>200001</v>
      </c>
    </row>
    <row r="1160" spans="1:5" x14ac:dyDescent="0.25">
      <c r="A1160" t="str">
        <f t="shared" si="18"/>
        <v>62111</v>
      </c>
      <c r="B1160">
        <v>62</v>
      </c>
      <c r="C1160">
        <v>111</v>
      </c>
      <c r="D1160" t="s">
        <v>19</v>
      </c>
      <c r="E1160">
        <v>200001</v>
      </c>
    </row>
    <row r="1161" spans="1:5" x14ac:dyDescent="0.25">
      <c r="A1161" t="str">
        <f t="shared" si="18"/>
        <v>62121</v>
      </c>
      <c r="B1161">
        <v>62</v>
      </c>
      <c r="C1161">
        <v>121</v>
      </c>
      <c r="D1161" t="s">
        <v>31</v>
      </c>
      <c r="E1161">
        <v>200001</v>
      </c>
    </row>
    <row r="1162" spans="1:5" x14ac:dyDescent="0.25">
      <c r="A1162" t="str">
        <f t="shared" si="18"/>
        <v>62122</v>
      </c>
      <c r="B1162">
        <v>62</v>
      </c>
      <c r="C1162">
        <v>122</v>
      </c>
      <c r="D1162" t="s">
        <v>32</v>
      </c>
      <c r="E1162">
        <v>200001</v>
      </c>
    </row>
    <row r="1163" spans="1:5" x14ac:dyDescent="0.25">
      <c r="A1163" t="str">
        <f t="shared" si="18"/>
        <v>62124</v>
      </c>
      <c r="B1163">
        <v>62</v>
      </c>
      <c r="C1163">
        <v>124</v>
      </c>
      <c r="D1163" t="s">
        <v>188</v>
      </c>
      <c r="E1163">
        <v>200001</v>
      </c>
    </row>
    <row r="1164" spans="1:5" x14ac:dyDescent="0.25">
      <c r="A1164" t="str">
        <f t="shared" si="18"/>
        <v>62201</v>
      </c>
      <c r="B1164">
        <v>62</v>
      </c>
      <c r="C1164">
        <v>201</v>
      </c>
      <c r="D1164" t="s">
        <v>23</v>
      </c>
      <c r="E1164">
        <v>200001</v>
      </c>
    </row>
    <row r="1165" spans="1:5" x14ac:dyDescent="0.25">
      <c r="A1165" t="str">
        <f t="shared" si="18"/>
        <v>631</v>
      </c>
      <c r="B1165">
        <v>63</v>
      </c>
      <c r="C1165">
        <v>1</v>
      </c>
      <c r="D1165" t="s">
        <v>0</v>
      </c>
      <c r="E1165">
        <v>200001</v>
      </c>
    </row>
    <row r="1166" spans="1:5" x14ac:dyDescent="0.25">
      <c r="A1166" t="str">
        <f t="shared" si="18"/>
        <v>6311</v>
      </c>
      <c r="B1166">
        <v>63</v>
      </c>
      <c r="C1166">
        <v>11</v>
      </c>
      <c r="D1166" t="s">
        <v>98</v>
      </c>
      <c r="E1166">
        <v>200001</v>
      </c>
    </row>
    <row r="1167" spans="1:5" x14ac:dyDescent="0.25">
      <c r="A1167" t="str">
        <f t="shared" si="18"/>
        <v>6321</v>
      </c>
      <c r="B1167">
        <v>63</v>
      </c>
      <c r="C1167">
        <v>21</v>
      </c>
      <c r="D1167" t="s">
        <v>99</v>
      </c>
      <c r="E1167">
        <v>200001</v>
      </c>
    </row>
    <row r="1168" spans="1:5" x14ac:dyDescent="0.25">
      <c r="A1168" t="str">
        <f t="shared" si="18"/>
        <v>6331</v>
      </c>
      <c r="B1168">
        <v>63</v>
      </c>
      <c r="C1168">
        <v>31</v>
      </c>
      <c r="D1168" t="s">
        <v>3</v>
      </c>
      <c r="E1168">
        <v>200001</v>
      </c>
    </row>
    <row r="1169" spans="1:5" x14ac:dyDescent="0.25">
      <c r="A1169" t="str">
        <f t="shared" si="18"/>
        <v>6333</v>
      </c>
      <c r="B1169">
        <v>63</v>
      </c>
      <c r="C1169">
        <v>33</v>
      </c>
      <c r="D1169" t="s">
        <v>4</v>
      </c>
      <c r="E1169">
        <v>200001</v>
      </c>
    </row>
    <row r="1170" spans="1:5" x14ac:dyDescent="0.25">
      <c r="A1170" t="str">
        <f t="shared" si="18"/>
        <v>6341</v>
      </c>
      <c r="B1170">
        <v>63</v>
      </c>
      <c r="C1170">
        <v>41</v>
      </c>
      <c r="D1170" t="s">
        <v>304</v>
      </c>
      <c r="E1170">
        <v>200001</v>
      </c>
    </row>
    <row r="1171" spans="1:5" x14ac:dyDescent="0.25">
      <c r="A1171" t="str">
        <f t="shared" si="18"/>
        <v>6342</v>
      </c>
      <c r="B1171">
        <v>63</v>
      </c>
      <c r="C1171">
        <v>42</v>
      </c>
      <c r="D1171" t="s">
        <v>305</v>
      </c>
      <c r="E1171">
        <v>200001</v>
      </c>
    </row>
    <row r="1172" spans="1:5" x14ac:dyDescent="0.25">
      <c r="A1172" t="str">
        <f t="shared" si="18"/>
        <v>6351</v>
      </c>
      <c r="B1172">
        <v>63</v>
      </c>
      <c r="C1172">
        <v>51</v>
      </c>
      <c r="D1172" t="s">
        <v>87</v>
      </c>
      <c r="E1172">
        <v>200001</v>
      </c>
    </row>
    <row r="1173" spans="1:5" x14ac:dyDescent="0.25">
      <c r="A1173" t="str">
        <f t="shared" si="18"/>
        <v>6361</v>
      </c>
      <c r="B1173">
        <v>63</v>
      </c>
      <c r="C1173">
        <v>61</v>
      </c>
      <c r="D1173" t="s">
        <v>50</v>
      </c>
      <c r="E1173">
        <v>200001</v>
      </c>
    </row>
    <row r="1174" spans="1:5" x14ac:dyDescent="0.25">
      <c r="A1174" t="str">
        <f t="shared" si="18"/>
        <v>6362</v>
      </c>
      <c r="B1174">
        <v>63</v>
      </c>
      <c r="C1174">
        <v>62</v>
      </c>
      <c r="D1174" t="s">
        <v>10</v>
      </c>
      <c r="E1174">
        <v>200001</v>
      </c>
    </row>
    <row r="1175" spans="1:5" x14ac:dyDescent="0.25">
      <c r="A1175" t="str">
        <f t="shared" si="18"/>
        <v>6371</v>
      </c>
      <c r="B1175">
        <v>63</v>
      </c>
      <c r="C1175">
        <v>71</v>
      </c>
      <c r="D1175" t="s">
        <v>12</v>
      </c>
      <c r="E1175">
        <v>200001</v>
      </c>
    </row>
    <row r="1176" spans="1:5" x14ac:dyDescent="0.25">
      <c r="A1176" t="str">
        <f t="shared" si="18"/>
        <v>6372</v>
      </c>
      <c r="B1176">
        <v>63</v>
      </c>
      <c r="C1176">
        <v>72</v>
      </c>
      <c r="D1176" t="s">
        <v>13</v>
      </c>
      <c r="E1176">
        <v>200001</v>
      </c>
    </row>
    <row r="1177" spans="1:5" x14ac:dyDescent="0.25">
      <c r="A1177" t="str">
        <f t="shared" si="18"/>
        <v>6381</v>
      </c>
      <c r="B1177">
        <v>63</v>
      </c>
      <c r="C1177">
        <v>81</v>
      </c>
      <c r="D1177" t="s">
        <v>14</v>
      </c>
      <c r="E1177">
        <v>200001</v>
      </c>
    </row>
    <row r="1178" spans="1:5" x14ac:dyDescent="0.25">
      <c r="A1178" t="str">
        <f t="shared" si="18"/>
        <v>6391</v>
      </c>
      <c r="B1178">
        <v>63</v>
      </c>
      <c r="C1178">
        <v>91</v>
      </c>
      <c r="D1178" t="s">
        <v>15</v>
      </c>
      <c r="E1178">
        <v>200001</v>
      </c>
    </row>
    <row r="1179" spans="1:5" x14ac:dyDescent="0.25">
      <c r="A1179" t="str">
        <f t="shared" si="18"/>
        <v>63101</v>
      </c>
      <c r="B1179">
        <v>63</v>
      </c>
      <c r="C1179">
        <v>101</v>
      </c>
      <c r="D1179" t="s">
        <v>17</v>
      </c>
      <c r="E1179">
        <v>200001</v>
      </c>
    </row>
    <row r="1180" spans="1:5" x14ac:dyDescent="0.25">
      <c r="A1180" t="str">
        <f t="shared" si="18"/>
        <v>63102</v>
      </c>
      <c r="B1180">
        <v>63</v>
      </c>
      <c r="C1180">
        <v>102</v>
      </c>
      <c r="D1180" t="s">
        <v>18</v>
      </c>
      <c r="E1180">
        <v>200001</v>
      </c>
    </row>
    <row r="1181" spans="1:5" x14ac:dyDescent="0.25">
      <c r="A1181" t="str">
        <f t="shared" si="18"/>
        <v>63108</v>
      </c>
      <c r="B1181">
        <v>63</v>
      </c>
      <c r="C1181">
        <v>108</v>
      </c>
      <c r="D1181" t="s">
        <v>30</v>
      </c>
      <c r="E1181">
        <v>200001</v>
      </c>
    </row>
    <row r="1182" spans="1:5" x14ac:dyDescent="0.25">
      <c r="A1182" t="str">
        <f t="shared" si="18"/>
        <v>63110</v>
      </c>
      <c r="B1182">
        <v>63</v>
      </c>
      <c r="C1182">
        <v>110</v>
      </c>
      <c r="D1182" t="s">
        <v>89</v>
      </c>
      <c r="E1182">
        <v>200001</v>
      </c>
    </row>
    <row r="1183" spans="1:5" x14ac:dyDescent="0.25">
      <c r="A1183" t="str">
        <f t="shared" si="18"/>
        <v>63111</v>
      </c>
      <c r="B1183">
        <v>63</v>
      </c>
      <c r="C1183">
        <v>111</v>
      </c>
      <c r="D1183" t="s">
        <v>19</v>
      </c>
      <c r="E1183">
        <v>200001</v>
      </c>
    </row>
    <row r="1184" spans="1:5" x14ac:dyDescent="0.25">
      <c r="A1184" t="str">
        <f t="shared" si="18"/>
        <v>63121</v>
      </c>
      <c r="B1184">
        <v>63</v>
      </c>
      <c r="C1184">
        <v>121</v>
      </c>
      <c r="D1184" t="s">
        <v>31</v>
      </c>
      <c r="E1184">
        <v>200001</v>
      </c>
    </row>
    <row r="1185" spans="1:5" x14ac:dyDescent="0.25">
      <c r="A1185" t="str">
        <f t="shared" si="18"/>
        <v>63122</v>
      </c>
      <c r="B1185">
        <v>63</v>
      </c>
      <c r="C1185">
        <v>122</v>
      </c>
      <c r="D1185" t="s">
        <v>306</v>
      </c>
      <c r="E1185">
        <v>200001</v>
      </c>
    </row>
    <row r="1186" spans="1:5" x14ac:dyDescent="0.25">
      <c r="A1186" t="str">
        <f t="shared" si="18"/>
        <v>63160</v>
      </c>
      <c r="B1186">
        <v>63</v>
      </c>
      <c r="C1186">
        <v>160</v>
      </c>
      <c r="D1186" t="s">
        <v>126</v>
      </c>
      <c r="E1186">
        <v>200001</v>
      </c>
    </row>
    <row r="1187" spans="1:5" x14ac:dyDescent="0.25">
      <c r="A1187" t="str">
        <f t="shared" si="18"/>
        <v>63161</v>
      </c>
      <c r="B1187">
        <v>63</v>
      </c>
      <c r="C1187">
        <v>161</v>
      </c>
      <c r="D1187" t="s">
        <v>33</v>
      </c>
      <c r="E1187">
        <v>200001</v>
      </c>
    </row>
    <row r="1188" spans="1:5" x14ac:dyDescent="0.25">
      <c r="A1188" t="str">
        <f t="shared" si="18"/>
        <v>63201</v>
      </c>
      <c r="B1188">
        <v>63</v>
      </c>
      <c r="C1188">
        <v>201</v>
      </c>
      <c r="D1188" t="s">
        <v>23</v>
      </c>
      <c r="E1188">
        <v>200001</v>
      </c>
    </row>
    <row r="1189" spans="1:5" x14ac:dyDescent="0.25">
      <c r="A1189" t="str">
        <f t="shared" si="18"/>
        <v>63401</v>
      </c>
      <c r="B1189">
        <v>63</v>
      </c>
      <c r="C1189">
        <v>401</v>
      </c>
      <c r="D1189" t="s">
        <v>307</v>
      </c>
      <c r="E1189">
        <v>200001</v>
      </c>
    </row>
    <row r="1190" spans="1:5" x14ac:dyDescent="0.25">
      <c r="A1190" t="str">
        <f t="shared" si="18"/>
        <v>63402</v>
      </c>
      <c r="B1190">
        <v>63</v>
      </c>
      <c r="C1190">
        <v>402</v>
      </c>
      <c r="D1190" t="s">
        <v>164</v>
      </c>
      <c r="E1190">
        <v>200001</v>
      </c>
    </row>
    <row r="1191" spans="1:5" x14ac:dyDescent="0.25">
      <c r="A1191" t="str">
        <f t="shared" si="18"/>
        <v>641</v>
      </c>
      <c r="B1191">
        <v>64</v>
      </c>
      <c r="C1191">
        <v>1</v>
      </c>
      <c r="D1191" t="s">
        <v>0</v>
      </c>
      <c r="E1191">
        <v>200001</v>
      </c>
    </row>
    <row r="1192" spans="1:5" x14ac:dyDescent="0.25">
      <c r="A1192" t="str">
        <f t="shared" si="18"/>
        <v>6411</v>
      </c>
      <c r="B1192">
        <v>64</v>
      </c>
      <c r="C1192">
        <v>11</v>
      </c>
      <c r="D1192" t="s">
        <v>1</v>
      </c>
      <c r="E1192">
        <v>200001</v>
      </c>
    </row>
    <row r="1193" spans="1:5" x14ac:dyDescent="0.25">
      <c r="A1193" t="str">
        <f t="shared" si="18"/>
        <v>6421</v>
      </c>
      <c r="B1193">
        <v>64</v>
      </c>
      <c r="C1193">
        <v>21</v>
      </c>
      <c r="D1193" t="s">
        <v>2</v>
      </c>
      <c r="E1193">
        <v>200001</v>
      </c>
    </row>
    <row r="1194" spans="1:5" x14ac:dyDescent="0.25">
      <c r="A1194" t="str">
        <f t="shared" si="18"/>
        <v>6431</v>
      </c>
      <c r="B1194">
        <v>64</v>
      </c>
      <c r="C1194">
        <v>31</v>
      </c>
      <c r="D1194" t="s">
        <v>3</v>
      </c>
      <c r="E1194">
        <v>200001</v>
      </c>
    </row>
    <row r="1195" spans="1:5" x14ac:dyDescent="0.25">
      <c r="A1195" t="str">
        <f t="shared" si="18"/>
        <v>6441</v>
      </c>
      <c r="B1195">
        <v>64</v>
      </c>
      <c r="C1195">
        <v>41</v>
      </c>
      <c r="D1195" t="s">
        <v>5</v>
      </c>
      <c r="E1195">
        <v>200001</v>
      </c>
    </row>
    <row r="1196" spans="1:5" x14ac:dyDescent="0.25">
      <c r="A1196" t="str">
        <f t="shared" si="18"/>
        <v>6443</v>
      </c>
      <c r="B1196">
        <v>64</v>
      </c>
      <c r="C1196">
        <v>43</v>
      </c>
      <c r="D1196" t="s">
        <v>308</v>
      </c>
      <c r="E1196">
        <v>200001</v>
      </c>
    </row>
    <row r="1197" spans="1:5" x14ac:dyDescent="0.25">
      <c r="A1197" t="str">
        <f t="shared" si="18"/>
        <v>6444</v>
      </c>
      <c r="B1197">
        <v>64</v>
      </c>
      <c r="C1197">
        <v>44</v>
      </c>
      <c r="D1197" t="s">
        <v>85</v>
      </c>
      <c r="E1197">
        <v>200001</v>
      </c>
    </row>
    <row r="1198" spans="1:5" x14ac:dyDescent="0.25">
      <c r="A1198" t="str">
        <f t="shared" si="18"/>
        <v>6445</v>
      </c>
      <c r="B1198">
        <v>64</v>
      </c>
      <c r="C1198">
        <v>45</v>
      </c>
      <c r="D1198" t="s">
        <v>157</v>
      </c>
      <c r="E1198">
        <v>200001</v>
      </c>
    </row>
    <row r="1199" spans="1:5" x14ac:dyDescent="0.25">
      <c r="A1199" t="str">
        <f t="shared" si="18"/>
        <v>6451</v>
      </c>
      <c r="B1199">
        <v>64</v>
      </c>
      <c r="C1199">
        <v>51</v>
      </c>
      <c r="D1199" t="s">
        <v>309</v>
      </c>
      <c r="E1199">
        <v>200001</v>
      </c>
    </row>
    <row r="1200" spans="1:5" x14ac:dyDescent="0.25">
      <c r="A1200" t="str">
        <f t="shared" si="18"/>
        <v>6462</v>
      </c>
      <c r="B1200">
        <v>64</v>
      </c>
      <c r="C1200">
        <v>62</v>
      </c>
      <c r="D1200" t="s">
        <v>10</v>
      </c>
      <c r="E1200">
        <v>200001</v>
      </c>
    </row>
    <row r="1201" spans="1:5" x14ac:dyDescent="0.25">
      <c r="A1201" t="str">
        <f t="shared" si="18"/>
        <v>6471</v>
      </c>
      <c r="B1201">
        <v>64</v>
      </c>
      <c r="C1201">
        <v>71</v>
      </c>
      <c r="D1201" t="s">
        <v>12</v>
      </c>
      <c r="E1201">
        <v>200001</v>
      </c>
    </row>
    <row r="1202" spans="1:5" x14ac:dyDescent="0.25">
      <c r="A1202" t="str">
        <f t="shared" si="18"/>
        <v>6472</v>
      </c>
      <c r="B1202">
        <v>64</v>
      </c>
      <c r="C1202">
        <v>72</v>
      </c>
      <c r="D1202" t="s">
        <v>13</v>
      </c>
      <c r="E1202">
        <v>200001</v>
      </c>
    </row>
    <row r="1203" spans="1:5" x14ac:dyDescent="0.25">
      <c r="A1203" t="str">
        <f t="shared" si="18"/>
        <v>6481</v>
      </c>
      <c r="B1203">
        <v>64</v>
      </c>
      <c r="C1203">
        <v>81</v>
      </c>
      <c r="D1203" t="s">
        <v>14</v>
      </c>
      <c r="E1203">
        <v>200001</v>
      </c>
    </row>
    <row r="1204" spans="1:5" x14ac:dyDescent="0.25">
      <c r="A1204" t="str">
        <f t="shared" si="18"/>
        <v>6491</v>
      </c>
      <c r="B1204">
        <v>64</v>
      </c>
      <c r="C1204">
        <v>91</v>
      </c>
      <c r="D1204" t="s">
        <v>15</v>
      </c>
      <c r="E1204">
        <v>200001</v>
      </c>
    </row>
    <row r="1205" spans="1:5" x14ac:dyDescent="0.25">
      <c r="A1205" t="str">
        <f t="shared" si="18"/>
        <v>64101</v>
      </c>
      <c r="B1205">
        <v>64</v>
      </c>
      <c r="C1205">
        <v>101</v>
      </c>
      <c r="D1205" t="s">
        <v>17</v>
      </c>
      <c r="E1205">
        <v>200001</v>
      </c>
    </row>
    <row r="1206" spans="1:5" x14ac:dyDescent="0.25">
      <c r="A1206" t="str">
        <f t="shared" si="18"/>
        <v>64102</v>
      </c>
      <c r="B1206">
        <v>64</v>
      </c>
      <c r="C1206">
        <v>102</v>
      </c>
      <c r="D1206" t="s">
        <v>18</v>
      </c>
      <c r="E1206">
        <v>200001</v>
      </c>
    </row>
    <row r="1207" spans="1:5" x14ac:dyDescent="0.25">
      <c r="A1207" t="str">
        <f t="shared" si="18"/>
        <v>64105</v>
      </c>
      <c r="B1207">
        <v>64</v>
      </c>
      <c r="C1207">
        <v>105</v>
      </c>
      <c r="D1207" t="s">
        <v>103</v>
      </c>
      <c r="E1207">
        <v>200001</v>
      </c>
    </row>
    <row r="1208" spans="1:5" x14ac:dyDescent="0.25">
      <c r="A1208" t="str">
        <f t="shared" si="18"/>
        <v>64111</v>
      </c>
      <c r="B1208">
        <v>64</v>
      </c>
      <c r="C1208">
        <v>111</v>
      </c>
      <c r="D1208" t="s">
        <v>19</v>
      </c>
      <c r="E1208">
        <v>200001</v>
      </c>
    </row>
    <row r="1209" spans="1:5" x14ac:dyDescent="0.25">
      <c r="A1209" t="str">
        <f t="shared" si="18"/>
        <v>64121</v>
      </c>
      <c r="B1209">
        <v>64</v>
      </c>
      <c r="C1209">
        <v>121</v>
      </c>
      <c r="D1209" t="s">
        <v>31</v>
      </c>
      <c r="E1209">
        <v>200001</v>
      </c>
    </row>
    <row r="1210" spans="1:5" x14ac:dyDescent="0.25">
      <c r="A1210" t="str">
        <f t="shared" si="18"/>
        <v>64122</v>
      </c>
      <c r="B1210">
        <v>64</v>
      </c>
      <c r="C1210">
        <v>122</v>
      </c>
      <c r="D1210" t="s">
        <v>32</v>
      </c>
      <c r="E1210">
        <v>200001</v>
      </c>
    </row>
    <row r="1211" spans="1:5" x14ac:dyDescent="0.25">
      <c r="A1211" t="str">
        <f t="shared" si="18"/>
        <v>64140</v>
      </c>
      <c r="B1211">
        <v>64</v>
      </c>
      <c r="C1211">
        <v>140</v>
      </c>
      <c r="D1211" t="s">
        <v>201</v>
      </c>
      <c r="E1211">
        <v>200001</v>
      </c>
    </row>
    <row r="1212" spans="1:5" x14ac:dyDescent="0.25">
      <c r="A1212" t="str">
        <f t="shared" si="18"/>
        <v>64201</v>
      </c>
      <c r="B1212">
        <v>64</v>
      </c>
      <c r="C1212">
        <v>201</v>
      </c>
      <c r="D1212" t="s">
        <v>23</v>
      </c>
      <c r="E1212">
        <v>200001</v>
      </c>
    </row>
    <row r="1213" spans="1:5" x14ac:dyDescent="0.25">
      <c r="A1213" t="str">
        <f t="shared" si="18"/>
        <v>64401</v>
      </c>
      <c r="B1213">
        <v>64</v>
      </c>
      <c r="C1213">
        <v>401</v>
      </c>
      <c r="D1213" t="s">
        <v>201</v>
      </c>
      <c r="E1213">
        <v>200001</v>
      </c>
    </row>
    <row r="1214" spans="1:5" x14ac:dyDescent="0.25">
      <c r="A1214" t="str">
        <f t="shared" si="18"/>
        <v>64402</v>
      </c>
      <c r="B1214">
        <v>64</v>
      </c>
      <c r="C1214">
        <v>402</v>
      </c>
      <c r="D1214" t="s">
        <v>201</v>
      </c>
      <c r="E1214">
        <v>200001</v>
      </c>
    </row>
    <row r="1215" spans="1:5" x14ac:dyDescent="0.25">
      <c r="A1215" t="str">
        <f t="shared" si="18"/>
        <v>64403</v>
      </c>
      <c r="B1215">
        <v>64</v>
      </c>
      <c r="C1215">
        <v>403</v>
      </c>
      <c r="D1215" t="s">
        <v>310</v>
      </c>
      <c r="E1215">
        <v>200001</v>
      </c>
    </row>
    <row r="1216" spans="1:5" x14ac:dyDescent="0.25">
      <c r="A1216" t="str">
        <f t="shared" si="18"/>
        <v>64404</v>
      </c>
      <c r="B1216">
        <v>64</v>
      </c>
      <c r="C1216">
        <v>404</v>
      </c>
      <c r="D1216" t="s">
        <v>310</v>
      </c>
      <c r="E1216">
        <v>200001</v>
      </c>
    </row>
    <row r="1217" spans="1:5" x14ac:dyDescent="0.25">
      <c r="A1217" t="str">
        <f t="shared" si="18"/>
        <v>64413</v>
      </c>
      <c r="B1217">
        <v>64</v>
      </c>
      <c r="C1217">
        <v>413</v>
      </c>
      <c r="D1217" t="s">
        <v>311</v>
      </c>
      <c r="E1217">
        <v>200001</v>
      </c>
    </row>
    <row r="1218" spans="1:5" x14ac:dyDescent="0.25">
      <c r="A1218" t="str">
        <f t="shared" ref="A1218:A1281" si="19">B1218&amp;C1218</f>
        <v>651</v>
      </c>
      <c r="B1218">
        <v>65</v>
      </c>
      <c r="C1218">
        <v>1</v>
      </c>
      <c r="D1218" t="s">
        <v>312</v>
      </c>
      <c r="E1218">
        <v>200001</v>
      </c>
    </row>
    <row r="1219" spans="1:5" x14ac:dyDescent="0.25">
      <c r="A1219" t="str">
        <f t="shared" si="19"/>
        <v>6511</v>
      </c>
      <c r="B1219">
        <v>65</v>
      </c>
      <c r="C1219">
        <v>11</v>
      </c>
      <c r="D1219" t="s">
        <v>24</v>
      </c>
      <c r="E1219">
        <v>200001</v>
      </c>
    </row>
    <row r="1220" spans="1:5" x14ac:dyDescent="0.25">
      <c r="A1220" t="str">
        <f t="shared" si="19"/>
        <v>6521</v>
      </c>
      <c r="B1220">
        <v>65</v>
      </c>
      <c r="C1220">
        <v>21</v>
      </c>
      <c r="D1220" t="s">
        <v>25</v>
      </c>
      <c r="E1220">
        <v>200001</v>
      </c>
    </row>
    <row r="1221" spans="1:5" x14ac:dyDescent="0.25">
      <c r="A1221" t="str">
        <f t="shared" si="19"/>
        <v>6531</v>
      </c>
      <c r="B1221">
        <v>65</v>
      </c>
      <c r="C1221">
        <v>31</v>
      </c>
      <c r="D1221" t="s">
        <v>3</v>
      </c>
      <c r="E1221">
        <v>200001</v>
      </c>
    </row>
    <row r="1222" spans="1:5" x14ac:dyDescent="0.25">
      <c r="A1222" t="str">
        <f t="shared" si="19"/>
        <v>6541</v>
      </c>
      <c r="B1222">
        <v>65</v>
      </c>
      <c r="C1222">
        <v>41</v>
      </c>
      <c r="D1222" t="s">
        <v>313</v>
      </c>
      <c r="E1222">
        <v>200001</v>
      </c>
    </row>
    <row r="1223" spans="1:5" x14ac:dyDescent="0.25">
      <c r="A1223" t="str">
        <f t="shared" si="19"/>
        <v>6571</v>
      </c>
      <c r="B1223">
        <v>65</v>
      </c>
      <c r="C1223">
        <v>71</v>
      </c>
      <c r="D1223" t="s">
        <v>12</v>
      </c>
      <c r="E1223">
        <v>200001</v>
      </c>
    </row>
    <row r="1224" spans="1:5" x14ac:dyDescent="0.25">
      <c r="A1224" t="str">
        <f t="shared" si="19"/>
        <v>6572</v>
      </c>
      <c r="B1224">
        <v>65</v>
      </c>
      <c r="C1224">
        <v>72</v>
      </c>
      <c r="D1224" t="s">
        <v>13</v>
      </c>
      <c r="E1224">
        <v>200001</v>
      </c>
    </row>
    <row r="1225" spans="1:5" x14ac:dyDescent="0.25">
      <c r="A1225" t="str">
        <f t="shared" si="19"/>
        <v>65101</v>
      </c>
      <c r="B1225">
        <v>65</v>
      </c>
      <c r="C1225">
        <v>101</v>
      </c>
      <c r="D1225" t="s">
        <v>17</v>
      </c>
      <c r="E1225">
        <v>200001</v>
      </c>
    </row>
    <row r="1226" spans="1:5" x14ac:dyDescent="0.25">
      <c r="A1226" t="str">
        <f t="shared" si="19"/>
        <v>65102</v>
      </c>
      <c r="B1226">
        <v>65</v>
      </c>
      <c r="C1226">
        <v>102</v>
      </c>
      <c r="D1226" t="s">
        <v>18</v>
      </c>
      <c r="E1226">
        <v>200001</v>
      </c>
    </row>
    <row r="1227" spans="1:5" x14ac:dyDescent="0.25">
      <c r="A1227" t="str">
        <f t="shared" si="19"/>
        <v>65121</v>
      </c>
      <c r="B1227">
        <v>65</v>
      </c>
      <c r="C1227">
        <v>121</v>
      </c>
      <c r="D1227" t="s">
        <v>31</v>
      </c>
      <c r="E1227">
        <v>200001</v>
      </c>
    </row>
    <row r="1228" spans="1:5" x14ac:dyDescent="0.25">
      <c r="A1228" t="str">
        <f t="shared" si="19"/>
        <v>65122</v>
      </c>
      <c r="B1228">
        <v>65</v>
      </c>
      <c r="C1228">
        <v>122</v>
      </c>
      <c r="D1228" t="s">
        <v>32</v>
      </c>
      <c r="E1228">
        <v>200001</v>
      </c>
    </row>
    <row r="1229" spans="1:5" x14ac:dyDescent="0.25">
      <c r="A1229" t="str">
        <f t="shared" si="19"/>
        <v>65181</v>
      </c>
      <c r="B1229">
        <v>65</v>
      </c>
      <c r="C1229">
        <v>181</v>
      </c>
      <c r="D1229" t="s">
        <v>220</v>
      </c>
      <c r="E1229">
        <v>200001</v>
      </c>
    </row>
    <row r="1230" spans="1:5" x14ac:dyDescent="0.25">
      <c r="A1230" t="str">
        <f t="shared" si="19"/>
        <v>65182</v>
      </c>
      <c r="B1230">
        <v>65</v>
      </c>
      <c r="C1230">
        <v>182</v>
      </c>
      <c r="D1230" t="s">
        <v>221</v>
      </c>
      <c r="E1230">
        <v>200001</v>
      </c>
    </row>
    <row r="1231" spans="1:5" x14ac:dyDescent="0.25">
      <c r="A1231" t="str">
        <f t="shared" si="19"/>
        <v>65201</v>
      </c>
      <c r="B1231">
        <v>65</v>
      </c>
      <c r="C1231">
        <v>201</v>
      </c>
      <c r="D1231" t="s">
        <v>23</v>
      </c>
      <c r="E1231">
        <v>200001</v>
      </c>
    </row>
    <row r="1232" spans="1:5" x14ac:dyDescent="0.25">
      <c r="A1232" t="str">
        <f t="shared" si="19"/>
        <v>661</v>
      </c>
      <c r="B1232">
        <v>66</v>
      </c>
      <c r="C1232">
        <v>1</v>
      </c>
      <c r="D1232" t="s">
        <v>0</v>
      </c>
      <c r="E1232">
        <v>200001</v>
      </c>
    </row>
    <row r="1233" spans="1:5" x14ac:dyDescent="0.25">
      <c r="A1233" t="str">
        <f t="shared" si="19"/>
        <v>6611</v>
      </c>
      <c r="B1233">
        <v>66</v>
      </c>
      <c r="C1233">
        <v>11</v>
      </c>
      <c r="D1233" t="s">
        <v>314</v>
      </c>
      <c r="E1233">
        <v>200001</v>
      </c>
    </row>
    <row r="1234" spans="1:5" x14ac:dyDescent="0.25">
      <c r="A1234" t="str">
        <f t="shared" si="19"/>
        <v>6621</v>
      </c>
      <c r="B1234">
        <v>66</v>
      </c>
      <c r="C1234">
        <v>21</v>
      </c>
      <c r="D1234" t="s">
        <v>315</v>
      </c>
      <c r="E1234">
        <v>200001</v>
      </c>
    </row>
    <row r="1235" spans="1:5" x14ac:dyDescent="0.25">
      <c r="A1235" t="str">
        <f t="shared" si="19"/>
        <v>6631</v>
      </c>
      <c r="B1235">
        <v>66</v>
      </c>
      <c r="C1235">
        <v>31</v>
      </c>
      <c r="D1235" t="s">
        <v>3</v>
      </c>
      <c r="E1235">
        <v>200001</v>
      </c>
    </row>
    <row r="1236" spans="1:5" x14ac:dyDescent="0.25">
      <c r="A1236" t="str">
        <f t="shared" si="19"/>
        <v>6633</v>
      </c>
      <c r="B1236">
        <v>66</v>
      </c>
      <c r="C1236">
        <v>33</v>
      </c>
      <c r="D1236" t="s">
        <v>4</v>
      </c>
      <c r="E1236">
        <v>200001</v>
      </c>
    </row>
    <row r="1237" spans="1:5" x14ac:dyDescent="0.25">
      <c r="A1237" t="str">
        <f t="shared" si="19"/>
        <v>6641</v>
      </c>
      <c r="B1237">
        <v>66</v>
      </c>
      <c r="C1237">
        <v>41</v>
      </c>
      <c r="D1237" t="s">
        <v>192</v>
      </c>
      <c r="E1237">
        <v>200001</v>
      </c>
    </row>
    <row r="1238" spans="1:5" x14ac:dyDescent="0.25">
      <c r="A1238" t="str">
        <f t="shared" si="19"/>
        <v>6642</v>
      </c>
      <c r="B1238">
        <v>66</v>
      </c>
      <c r="C1238">
        <v>42</v>
      </c>
      <c r="D1238" t="s">
        <v>316</v>
      </c>
      <c r="E1238">
        <v>200001</v>
      </c>
    </row>
    <row r="1239" spans="1:5" x14ac:dyDescent="0.25">
      <c r="A1239" t="str">
        <f t="shared" si="19"/>
        <v>6651</v>
      </c>
      <c r="B1239">
        <v>66</v>
      </c>
      <c r="C1239">
        <v>51</v>
      </c>
      <c r="D1239" t="s">
        <v>87</v>
      </c>
      <c r="E1239">
        <v>200001</v>
      </c>
    </row>
    <row r="1240" spans="1:5" x14ac:dyDescent="0.25">
      <c r="A1240" t="str">
        <f t="shared" si="19"/>
        <v>6671</v>
      </c>
      <c r="B1240">
        <v>66</v>
      </c>
      <c r="C1240">
        <v>71</v>
      </c>
      <c r="D1240" t="s">
        <v>12</v>
      </c>
      <c r="E1240">
        <v>200001</v>
      </c>
    </row>
    <row r="1241" spans="1:5" x14ac:dyDescent="0.25">
      <c r="A1241" t="str">
        <f t="shared" si="19"/>
        <v>6672</v>
      </c>
      <c r="B1241">
        <v>66</v>
      </c>
      <c r="C1241">
        <v>72</v>
      </c>
      <c r="D1241" t="s">
        <v>13</v>
      </c>
      <c r="E1241">
        <v>200001</v>
      </c>
    </row>
    <row r="1242" spans="1:5" x14ac:dyDescent="0.25">
      <c r="A1242" t="str">
        <f t="shared" si="19"/>
        <v>6681</v>
      </c>
      <c r="B1242">
        <v>66</v>
      </c>
      <c r="C1242">
        <v>81</v>
      </c>
      <c r="D1242" t="s">
        <v>14</v>
      </c>
      <c r="E1242">
        <v>200001</v>
      </c>
    </row>
    <row r="1243" spans="1:5" x14ac:dyDescent="0.25">
      <c r="A1243" t="str">
        <f t="shared" si="19"/>
        <v>6682</v>
      </c>
      <c r="B1243">
        <v>66</v>
      </c>
      <c r="C1243">
        <v>82</v>
      </c>
      <c r="D1243" t="s">
        <v>317</v>
      </c>
      <c r="E1243">
        <v>200001</v>
      </c>
    </row>
    <row r="1244" spans="1:5" x14ac:dyDescent="0.25">
      <c r="A1244" t="str">
        <f t="shared" si="19"/>
        <v>6683</v>
      </c>
      <c r="B1244">
        <v>66</v>
      </c>
      <c r="C1244">
        <v>83</v>
      </c>
      <c r="D1244" t="s">
        <v>318</v>
      </c>
      <c r="E1244">
        <v>200001</v>
      </c>
    </row>
    <row r="1245" spans="1:5" x14ac:dyDescent="0.25">
      <c r="A1245" t="str">
        <f t="shared" si="19"/>
        <v>6691</v>
      </c>
      <c r="B1245">
        <v>66</v>
      </c>
      <c r="C1245">
        <v>91</v>
      </c>
      <c r="D1245" t="s">
        <v>15</v>
      </c>
      <c r="E1245">
        <v>200001</v>
      </c>
    </row>
    <row r="1246" spans="1:5" x14ac:dyDescent="0.25">
      <c r="A1246" t="str">
        <f t="shared" si="19"/>
        <v>6672</v>
      </c>
      <c r="B1246">
        <v>66</v>
      </c>
      <c r="C1246">
        <v>72</v>
      </c>
      <c r="D1246" t="s">
        <v>16</v>
      </c>
      <c r="E1246">
        <v>201505</v>
      </c>
    </row>
    <row r="1247" spans="1:5" x14ac:dyDescent="0.25">
      <c r="A1247" t="str">
        <f t="shared" si="19"/>
        <v>66101</v>
      </c>
      <c r="B1247">
        <v>66</v>
      </c>
      <c r="C1247">
        <v>101</v>
      </c>
      <c r="D1247" t="s">
        <v>17</v>
      </c>
      <c r="E1247">
        <v>200001</v>
      </c>
    </row>
    <row r="1248" spans="1:5" x14ac:dyDescent="0.25">
      <c r="A1248" t="str">
        <f t="shared" si="19"/>
        <v>66102</v>
      </c>
      <c r="B1248">
        <v>66</v>
      </c>
      <c r="C1248">
        <v>102</v>
      </c>
      <c r="D1248" t="s">
        <v>18</v>
      </c>
      <c r="E1248">
        <v>200001</v>
      </c>
    </row>
    <row r="1249" spans="1:5" x14ac:dyDescent="0.25">
      <c r="A1249" t="str">
        <f t="shared" si="19"/>
        <v>66108</v>
      </c>
      <c r="B1249">
        <v>66</v>
      </c>
      <c r="C1249">
        <v>108</v>
      </c>
      <c r="D1249" t="s">
        <v>30</v>
      </c>
      <c r="E1249">
        <v>200001</v>
      </c>
    </row>
    <row r="1250" spans="1:5" x14ac:dyDescent="0.25">
      <c r="A1250" t="str">
        <f t="shared" si="19"/>
        <v>66111</v>
      </c>
      <c r="B1250">
        <v>66</v>
      </c>
      <c r="C1250">
        <v>111</v>
      </c>
      <c r="D1250" t="s">
        <v>19</v>
      </c>
      <c r="E1250">
        <v>200001</v>
      </c>
    </row>
    <row r="1251" spans="1:5" x14ac:dyDescent="0.25">
      <c r="A1251" t="str">
        <f t="shared" si="19"/>
        <v>66113</v>
      </c>
      <c r="B1251">
        <v>66</v>
      </c>
      <c r="C1251">
        <v>113</v>
      </c>
      <c r="D1251" t="s">
        <v>20</v>
      </c>
      <c r="E1251">
        <v>200001</v>
      </c>
    </row>
    <row r="1252" spans="1:5" x14ac:dyDescent="0.25">
      <c r="A1252" t="str">
        <f t="shared" si="19"/>
        <v>66121</v>
      </c>
      <c r="B1252">
        <v>66</v>
      </c>
      <c r="C1252">
        <v>121</v>
      </c>
      <c r="D1252" t="s">
        <v>21</v>
      </c>
      <c r="E1252">
        <v>200001</v>
      </c>
    </row>
    <row r="1253" spans="1:5" x14ac:dyDescent="0.25">
      <c r="A1253" t="str">
        <f t="shared" si="19"/>
        <v>66122</v>
      </c>
      <c r="B1253">
        <v>66</v>
      </c>
      <c r="C1253">
        <v>122</v>
      </c>
      <c r="D1253" t="s">
        <v>21</v>
      </c>
      <c r="E1253">
        <v>200001</v>
      </c>
    </row>
    <row r="1254" spans="1:5" x14ac:dyDescent="0.25">
      <c r="A1254" t="str">
        <f t="shared" si="19"/>
        <v>66201</v>
      </c>
      <c r="B1254">
        <v>66</v>
      </c>
      <c r="C1254">
        <v>201</v>
      </c>
      <c r="D1254" t="s">
        <v>23</v>
      </c>
      <c r="E1254">
        <v>200001</v>
      </c>
    </row>
    <row r="1255" spans="1:5" x14ac:dyDescent="0.25">
      <c r="A1255" t="str">
        <f t="shared" si="19"/>
        <v>66402</v>
      </c>
      <c r="B1255">
        <v>66</v>
      </c>
      <c r="C1255">
        <v>402</v>
      </c>
      <c r="D1255" t="s">
        <v>239</v>
      </c>
      <c r="E1255">
        <v>200001</v>
      </c>
    </row>
    <row r="1256" spans="1:5" x14ac:dyDescent="0.25">
      <c r="A1256" t="str">
        <f t="shared" si="19"/>
        <v>66408</v>
      </c>
      <c r="B1256">
        <v>66</v>
      </c>
      <c r="C1256">
        <v>408</v>
      </c>
      <c r="D1256" t="s">
        <v>319</v>
      </c>
      <c r="E1256">
        <v>200001</v>
      </c>
    </row>
    <row r="1257" spans="1:5" x14ac:dyDescent="0.25">
      <c r="A1257" t="str">
        <f t="shared" si="19"/>
        <v>66423</v>
      </c>
      <c r="B1257">
        <v>66</v>
      </c>
      <c r="C1257">
        <v>423</v>
      </c>
      <c r="D1257" t="s">
        <v>320</v>
      </c>
      <c r="E1257">
        <v>200001</v>
      </c>
    </row>
    <row r="1258" spans="1:5" x14ac:dyDescent="0.25">
      <c r="A1258" t="str">
        <f t="shared" si="19"/>
        <v>671</v>
      </c>
      <c r="B1258">
        <v>67</v>
      </c>
      <c r="C1258">
        <v>1</v>
      </c>
      <c r="D1258" t="s">
        <v>0</v>
      </c>
      <c r="E1258">
        <v>200001</v>
      </c>
    </row>
    <row r="1259" spans="1:5" x14ac:dyDescent="0.25">
      <c r="A1259" t="str">
        <f t="shared" si="19"/>
        <v>673</v>
      </c>
      <c r="B1259">
        <v>67</v>
      </c>
      <c r="C1259">
        <v>3</v>
      </c>
      <c r="D1259" t="s">
        <v>300</v>
      </c>
      <c r="E1259">
        <v>200001</v>
      </c>
    </row>
    <row r="1260" spans="1:5" x14ac:dyDescent="0.25">
      <c r="A1260" t="str">
        <f t="shared" si="19"/>
        <v>6711</v>
      </c>
      <c r="B1260">
        <v>67</v>
      </c>
      <c r="C1260">
        <v>11</v>
      </c>
      <c r="D1260" t="s">
        <v>24</v>
      </c>
      <c r="E1260">
        <v>200001</v>
      </c>
    </row>
    <row r="1261" spans="1:5" x14ac:dyDescent="0.25">
      <c r="A1261" t="str">
        <f t="shared" si="19"/>
        <v>6712</v>
      </c>
      <c r="B1261">
        <v>67</v>
      </c>
      <c r="C1261">
        <v>12</v>
      </c>
      <c r="D1261" t="s">
        <v>190</v>
      </c>
      <c r="E1261">
        <v>200001</v>
      </c>
    </row>
    <row r="1262" spans="1:5" x14ac:dyDescent="0.25">
      <c r="A1262" t="str">
        <f t="shared" si="19"/>
        <v>6713</v>
      </c>
      <c r="B1262">
        <v>67</v>
      </c>
      <c r="C1262">
        <v>13</v>
      </c>
      <c r="D1262" t="s">
        <v>190</v>
      </c>
      <c r="E1262">
        <v>200001</v>
      </c>
    </row>
    <row r="1263" spans="1:5" x14ac:dyDescent="0.25">
      <c r="A1263" t="str">
        <f t="shared" si="19"/>
        <v>6721</v>
      </c>
      <c r="B1263">
        <v>67</v>
      </c>
      <c r="C1263">
        <v>21</v>
      </c>
      <c r="D1263" t="s">
        <v>25</v>
      </c>
      <c r="E1263">
        <v>200001</v>
      </c>
    </row>
    <row r="1264" spans="1:5" x14ac:dyDescent="0.25">
      <c r="A1264" t="str">
        <f t="shared" si="19"/>
        <v>6731</v>
      </c>
      <c r="B1264">
        <v>67</v>
      </c>
      <c r="C1264">
        <v>31</v>
      </c>
      <c r="D1264" t="s">
        <v>3</v>
      </c>
      <c r="E1264">
        <v>200001</v>
      </c>
    </row>
    <row r="1265" spans="1:5" x14ac:dyDescent="0.25">
      <c r="A1265" t="str">
        <f t="shared" si="19"/>
        <v>6733</v>
      </c>
      <c r="B1265">
        <v>67</v>
      </c>
      <c r="C1265">
        <v>33</v>
      </c>
      <c r="D1265" t="s">
        <v>4</v>
      </c>
      <c r="E1265">
        <v>200001</v>
      </c>
    </row>
    <row r="1266" spans="1:5" x14ac:dyDescent="0.25">
      <c r="A1266" t="str">
        <f t="shared" si="19"/>
        <v>6736</v>
      </c>
      <c r="B1266">
        <v>67</v>
      </c>
      <c r="C1266">
        <v>36</v>
      </c>
      <c r="D1266" t="s">
        <v>301</v>
      </c>
      <c r="E1266">
        <v>200001</v>
      </c>
    </row>
    <row r="1267" spans="1:5" x14ac:dyDescent="0.25">
      <c r="A1267" t="str">
        <f t="shared" si="19"/>
        <v>6738</v>
      </c>
      <c r="B1267">
        <v>67</v>
      </c>
      <c r="C1267">
        <v>38</v>
      </c>
      <c r="D1267" t="s">
        <v>302</v>
      </c>
      <c r="E1267">
        <v>200001</v>
      </c>
    </row>
    <row r="1268" spans="1:5" x14ac:dyDescent="0.25">
      <c r="A1268" t="str">
        <f t="shared" si="19"/>
        <v>6741</v>
      </c>
      <c r="B1268">
        <v>67</v>
      </c>
      <c r="C1268">
        <v>41</v>
      </c>
      <c r="D1268" t="s">
        <v>92</v>
      </c>
      <c r="E1268">
        <v>200001</v>
      </c>
    </row>
    <row r="1269" spans="1:5" x14ac:dyDescent="0.25">
      <c r="A1269" t="str">
        <f t="shared" si="19"/>
        <v>6742</v>
      </c>
      <c r="B1269">
        <v>67</v>
      </c>
      <c r="C1269">
        <v>42</v>
      </c>
      <c r="D1269" t="s">
        <v>321</v>
      </c>
      <c r="E1269">
        <v>200001</v>
      </c>
    </row>
    <row r="1270" spans="1:5" x14ac:dyDescent="0.25">
      <c r="A1270" t="str">
        <f t="shared" si="19"/>
        <v>6743</v>
      </c>
      <c r="B1270">
        <v>67</v>
      </c>
      <c r="C1270">
        <v>43</v>
      </c>
      <c r="D1270" t="s">
        <v>322</v>
      </c>
      <c r="E1270">
        <v>200001</v>
      </c>
    </row>
    <row r="1271" spans="1:5" x14ac:dyDescent="0.25">
      <c r="A1271" t="str">
        <f t="shared" si="19"/>
        <v>6744</v>
      </c>
      <c r="B1271">
        <v>67</v>
      </c>
      <c r="C1271">
        <v>44</v>
      </c>
      <c r="D1271" t="s">
        <v>323</v>
      </c>
      <c r="E1271">
        <v>200001</v>
      </c>
    </row>
    <row r="1272" spans="1:5" x14ac:dyDescent="0.25">
      <c r="A1272" t="str">
        <f t="shared" si="19"/>
        <v>6745</v>
      </c>
      <c r="B1272">
        <v>67</v>
      </c>
      <c r="C1272">
        <v>45</v>
      </c>
      <c r="D1272" t="s">
        <v>324</v>
      </c>
      <c r="E1272">
        <v>200001</v>
      </c>
    </row>
    <row r="1273" spans="1:5" x14ac:dyDescent="0.25">
      <c r="A1273" t="str">
        <f t="shared" si="19"/>
        <v>6746</v>
      </c>
      <c r="B1273">
        <v>67</v>
      </c>
      <c r="C1273">
        <v>46</v>
      </c>
      <c r="D1273" t="s">
        <v>325</v>
      </c>
      <c r="E1273">
        <v>200001</v>
      </c>
    </row>
    <row r="1274" spans="1:5" x14ac:dyDescent="0.25">
      <c r="A1274" t="str">
        <f t="shared" si="19"/>
        <v>6751</v>
      </c>
      <c r="B1274">
        <v>67</v>
      </c>
      <c r="C1274">
        <v>51</v>
      </c>
      <c r="D1274" t="s">
        <v>8</v>
      </c>
      <c r="E1274">
        <v>200001</v>
      </c>
    </row>
    <row r="1275" spans="1:5" x14ac:dyDescent="0.25">
      <c r="A1275" t="str">
        <f t="shared" si="19"/>
        <v>6771</v>
      </c>
      <c r="B1275">
        <v>67</v>
      </c>
      <c r="C1275">
        <v>71</v>
      </c>
      <c r="D1275" t="s">
        <v>12</v>
      </c>
      <c r="E1275">
        <v>200001</v>
      </c>
    </row>
    <row r="1276" spans="1:5" x14ac:dyDescent="0.25">
      <c r="A1276" t="str">
        <f t="shared" si="19"/>
        <v>6772</v>
      </c>
      <c r="B1276">
        <v>67</v>
      </c>
      <c r="C1276">
        <v>72</v>
      </c>
      <c r="D1276" t="s">
        <v>13</v>
      </c>
      <c r="E1276">
        <v>200001</v>
      </c>
    </row>
    <row r="1277" spans="1:5" x14ac:dyDescent="0.25">
      <c r="A1277" t="str">
        <f t="shared" si="19"/>
        <v>6791</v>
      </c>
      <c r="B1277">
        <v>67</v>
      </c>
      <c r="C1277">
        <v>91</v>
      </c>
      <c r="D1277" t="s">
        <v>15</v>
      </c>
      <c r="E1277">
        <v>200001</v>
      </c>
    </row>
    <row r="1278" spans="1:5" x14ac:dyDescent="0.25">
      <c r="A1278" t="str">
        <f t="shared" si="19"/>
        <v>67101</v>
      </c>
      <c r="B1278">
        <v>67</v>
      </c>
      <c r="C1278">
        <v>101</v>
      </c>
      <c r="D1278" t="s">
        <v>17</v>
      </c>
      <c r="E1278">
        <v>200001</v>
      </c>
    </row>
    <row r="1279" spans="1:5" x14ac:dyDescent="0.25">
      <c r="A1279" t="str">
        <f t="shared" si="19"/>
        <v>67102</v>
      </c>
      <c r="B1279">
        <v>67</v>
      </c>
      <c r="C1279">
        <v>102</v>
      </c>
      <c r="D1279" t="s">
        <v>18</v>
      </c>
      <c r="E1279">
        <v>200001</v>
      </c>
    </row>
    <row r="1280" spans="1:5" x14ac:dyDescent="0.25">
      <c r="A1280" t="str">
        <f t="shared" si="19"/>
        <v>67111</v>
      </c>
      <c r="B1280">
        <v>67</v>
      </c>
      <c r="C1280">
        <v>111</v>
      </c>
      <c r="D1280" t="s">
        <v>19</v>
      </c>
      <c r="E1280">
        <v>200001</v>
      </c>
    </row>
    <row r="1281" spans="1:5" x14ac:dyDescent="0.25">
      <c r="A1281" t="str">
        <f t="shared" si="19"/>
        <v>67113</v>
      </c>
      <c r="B1281">
        <v>67</v>
      </c>
      <c r="C1281">
        <v>113</v>
      </c>
      <c r="D1281" t="s">
        <v>20</v>
      </c>
      <c r="E1281">
        <v>200001</v>
      </c>
    </row>
    <row r="1282" spans="1:5" x14ac:dyDescent="0.25">
      <c r="A1282" t="str">
        <f t="shared" ref="A1282:A1345" si="20">B1282&amp;C1282</f>
        <v>67121</v>
      </c>
      <c r="B1282">
        <v>67</v>
      </c>
      <c r="C1282">
        <v>121</v>
      </c>
      <c r="D1282" t="s">
        <v>23</v>
      </c>
      <c r="E1282">
        <v>200001</v>
      </c>
    </row>
    <row r="1283" spans="1:5" x14ac:dyDescent="0.25">
      <c r="A1283" t="str">
        <f t="shared" si="20"/>
        <v>67122</v>
      </c>
      <c r="B1283">
        <v>67</v>
      </c>
      <c r="C1283">
        <v>122</v>
      </c>
      <c r="D1283" t="s">
        <v>23</v>
      </c>
      <c r="E1283">
        <v>200001</v>
      </c>
    </row>
    <row r="1284" spans="1:5" x14ac:dyDescent="0.25">
      <c r="A1284" t="str">
        <f t="shared" si="20"/>
        <v>67124</v>
      </c>
      <c r="B1284">
        <v>67</v>
      </c>
      <c r="C1284">
        <v>124</v>
      </c>
      <c r="D1284" t="s">
        <v>188</v>
      </c>
      <c r="E1284">
        <v>200001</v>
      </c>
    </row>
    <row r="1285" spans="1:5" x14ac:dyDescent="0.25">
      <c r="A1285" t="str">
        <f t="shared" si="20"/>
        <v>67201</v>
      </c>
      <c r="B1285">
        <v>67</v>
      </c>
      <c r="C1285">
        <v>201</v>
      </c>
      <c r="D1285" t="s">
        <v>23</v>
      </c>
      <c r="E1285">
        <v>200001</v>
      </c>
    </row>
    <row r="1286" spans="1:5" x14ac:dyDescent="0.25">
      <c r="A1286" t="str">
        <f t="shared" si="20"/>
        <v>67403</v>
      </c>
      <c r="B1286">
        <v>67</v>
      </c>
      <c r="C1286">
        <v>403</v>
      </c>
      <c r="D1286" t="s">
        <v>42</v>
      </c>
      <c r="E1286">
        <v>200001</v>
      </c>
    </row>
    <row r="1287" spans="1:5" x14ac:dyDescent="0.25">
      <c r="A1287" t="str">
        <f t="shared" si="20"/>
        <v>67413</v>
      </c>
      <c r="B1287">
        <v>67</v>
      </c>
      <c r="C1287">
        <v>413</v>
      </c>
      <c r="D1287" t="s">
        <v>42</v>
      </c>
      <c r="E1287">
        <v>200001</v>
      </c>
    </row>
    <row r="1288" spans="1:5" x14ac:dyDescent="0.25">
      <c r="A1288" t="str">
        <f t="shared" si="20"/>
        <v>681</v>
      </c>
      <c r="B1288">
        <v>68</v>
      </c>
      <c r="C1288">
        <v>1</v>
      </c>
      <c r="D1288" t="s">
        <v>0</v>
      </c>
      <c r="E1288">
        <v>200001</v>
      </c>
    </row>
    <row r="1289" spans="1:5" x14ac:dyDescent="0.25">
      <c r="A1289" t="str">
        <f t="shared" si="20"/>
        <v>6811</v>
      </c>
      <c r="B1289">
        <v>68</v>
      </c>
      <c r="C1289">
        <v>11</v>
      </c>
      <c r="D1289" t="s">
        <v>24</v>
      </c>
      <c r="E1289">
        <v>200001</v>
      </c>
    </row>
    <row r="1290" spans="1:5" x14ac:dyDescent="0.25">
      <c r="A1290" t="str">
        <f t="shared" si="20"/>
        <v>6821</v>
      </c>
      <c r="B1290">
        <v>68</v>
      </c>
      <c r="C1290">
        <v>21</v>
      </c>
      <c r="D1290" t="s">
        <v>25</v>
      </c>
      <c r="E1290">
        <v>200001</v>
      </c>
    </row>
    <row r="1291" spans="1:5" x14ac:dyDescent="0.25">
      <c r="A1291" t="str">
        <f t="shared" si="20"/>
        <v>6831</v>
      </c>
      <c r="B1291">
        <v>68</v>
      </c>
      <c r="C1291">
        <v>31</v>
      </c>
      <c r="D1291" t="s">
        <v>3</v>
      </c>
      <c r="E1291">
        <v>200001</v>
      </c>
    </row>
    <row r="1292" spans="1:5" x14ac:dyDescent="0.25">
      <c r="A1292" t="str">
        <f t="shared" si="20"/>
        <v>6833</v>
      </c>
      <c r="B1292">
        <v>68</v>
      </c>
      <c r="C1292">
        <v>33</v>
      </c>
      <c r="D1292" t="s">
        <v>4</v>
      </c>
      <c r="E1292">
        <v>200001</v>
      </c>
    </row>
    <row r="1293" spans="1:5" x14ac:dyDescent="0.25">
      <c r="A1293" t="str">
        <f t="shared" si="20"/>
        <v>6842</v>
      </c>
      <c r="B1293">
        <v>68</v>
      </c>
      <c r="C1293">
        <v>42</v>
      </c>
      <c r="D1293" t="s">
        <v>326</v>
      </c>
      <c r="E1293">
        <v>200001</v>
      </c>
    </row>
    <row r="1294" spans="1:5" x14ac:dyDescent="0.25">
      <c r="A1294" t="str">
        <f t="shared" si="20"/>
        <v>6871</v>
      </c>
      <c r="B1294">
        <v>68</v>
      </c>
      <c r="C1294">
        <v>71</v>
      </c>
      <c r="D1294" t="s">
        <v>12</v>
      </c>
      <c r="E1294">
        <v>200001</v>
      </c>
    </row>
    <row r="1295" spans="1:5" x14ac:dyDescent="0.25">
      <c r="A1295" t="str">
        <f t="shared" si="20"/>
        <v>6872</v>
      </c>
      <c r="B1295">
        <v>68</v>
      </c>
      <c r="C1295">
        <v>72</v>
      </c>
      <c r="D1295" t="s">
        <v>13</v>
      </c>
      <c r="E1295">
        <v>200001</v>
      </c>
    </row>
    <row r="1296" spans="1:5" x14ac:dyDescent="0.25">
      <c r="A1296" t="str">
        <f t="shared" si="20"/>
        <v>6891</v>
      </c>
      <c r="B1296">
        <v>68</v>
      </c>
      <c r="C1296">
        <v>91</v>
      </c>
      <c r="D1296" t="s">
        <v>15</v>
      </c>
      <c r="E1296">
        <v>200001</v>
      </c>
    </row>
    <row r="1297" spans="1:5" x14ac:dyDescent="0.25">
      <c r="A1297" t="str">
        <f t="shared" si="20"/>
        <v>68101</v>
      </c>
      <c r="B1297">
        <v>68</v>
      </c>
      <c r="C1297">
        <v>101</v>
      </c>
      <c r="D1297" t="s">
        <v>17</v>
      </c>
      <c r="E1297">
        <v>200001</v>
      </c>
    </row>
    <row r="1298" spans="1:5" x14ac:dyDescent="0.25">
      <c r="A1298" t="str">
        <f t="shared" si="20"/>
        <v>68102</v>
      </c>
      <c r="B1298">
        <v>68</v>
      </c>
      <c r="C1298">
        <v>102</v>
      </c>
      <c r="D1298" t="s">
        <v>18</v>
      </c>
      <c r="E1298">
        <v>200001</v>
      </c>
    </row>
    <row r="1299" spans="1:5" x14ac:dyDescent="0.25">
      <c r="A1299" t="str">
        <f t="shared" si="20"/>
        <v>68121</v>
      </c>
      <c r="B1299">
        <v>68</v>
      </c>
      <c r="C1299">
        <v>121</v>
      </c>
      <c r="D1299" t="s">
        <v>31</v>
      </c>
      <c r="E1299">
        <v>200001</v>
      </c>
    </row>
    <row r="1300" spans="1:5" x14ac:dyDescent="0.25">
      <c r="A1300" t="str">
        <f t="shared" si="20"/>
        <v>68122</v>
      </c>
      <c r="B1300">
        <v>68</v>
      </c>
      <c r="C1300">
        <v>122</v>
      </c>
      <c r="D1300" t="s">
        <v>32</v>
      </c>
      <c r="E1300">
        <v>200001</v>
      </c>
    </row>
    <row r="1301" spans="1:5" x14ac:dyDescent="0.25">
      <c r="A1301" t="str">
        <f t="shared" si="20"/>
        <v>68201</v>
      </c>
      <c r="B1301">
        <v>68</v>
      </c>
      <c r="C1301">
        <v>201</v>
      </c>
      <c r="D1301" t="s">
        <v>23</v>
      </c>
      <c r="E1301">
        <v>200001</v>
      </c>
    </row>
    <row r="1302" spans="1:5" x14ac:dyDescent="0.25">
      <c r="A1302" t="str">
        <f t="shared" si="20"/>
        <v>691</v>
      </c>
      <c r="B1302">
        <v>69</v>
      </c>
      <c r="C1302">
        <v>1</v>
      </c>
      <c r="D1302" t="s">
        <v>327</v>
      </c>
      <c r="E1302">
        <v>200001</v>
      </c>
    </row>
    <row r="1303" spans="1:5" x14ac:dyDescent="0.25">
      <c r="A1303" t="str">
        <f t="shared" si="20"/>
        <v>692</v>
      </c>
      <c r="B1303">
        <v>69</v>
      </c>
      <c r="C1303">
        <v>2</v>
      </c>
      <c r="D1303" t="s">
        <v>328</v>
      </c>
      <c r="E1303">
        <v>200001</v>
      </c>
    </row>
    <row r="1304" spans="1:5" x14ac:dyDescent="0.25">
      <c r="A1304" t="str">
        <f t="shared" si="20"/>
        <v>6911</v>
      </c>
      <c r="B1304">
        <v>69</v>
      </c>
      <c r="C1304">
        <v>11</v>
      </c>
      <c r="D1304" t="s">
        <v>24</v>
      </c>
      <c r="E1304">
        <v>200001</v>
      </c>
    </row>
    <row r="1305" spans="1:5" x14ac:dyDescent="0.25">
      <c r="A1305" t="str">
        <f t="shared" si="20"/>
        <v>6921</v>
      </c>
      <c r="B1305">
        <v>69</v>
      </c>
      <c r="C1305">
        <v>21</v>
      </c>
      <c r="D1305" t="s">
        <v>25</v>
      </c>
      <c r="E1305">
        <v>200001</v>
      </c>
    </row>
    <row r="1306" spans="1:5" x14ac:dyDescent="0.25">
      <c r="A1306" t="str">
        <f t="shared" si="20"/>
        <v>6931</v>
      </c>
      <c r="B1306">
        <v>69</v>
      </c>
      <c r="C1306">
        <v>31</v>
      </c>
      <c r="D1306" t="s">
        <v>3</v>
      </c>
      <c r="E1306">
        <v>200001</v>
      </c>
    </row>
    <row r="1307" spans="1:5" x14ac:dyDescent="0.25">
      <c r="A1307" t="str">
        <f t="shared" si="20"/>
        <v>6941</v>
      </c>
      <c r="B1307">
        <v>69</v>
      </c>
      <c r="C1307">
        <v>41</v>
      </c>
      <c r="D1307" t="s">
        <v>329</v>
      </c>
      <c r="E1307">
        <v>200001</v>
      </c>
    </row>
    <row r="1308" spans="1:5" x14ac:dyDescent="0.25">
      <c r="A1308" t="str">
        <f t="shared" si="20"/>
        <v>6951</v>
      </c>
      <c r="B1308">
        <v>69</v>
      </c>
      <c r="C1308">
        <v>51</v>
      </c>
      <c r="D1308" t="s">
        <v>8</v>
      </c>
      <c r="E1308">
        <v>200001</v>
      </c>
    </row>
    <row r="1309" spans="1:5" x14ac:dyDescent="0.25">
      <c r="A1309" t="str">
        <f t="shared" si="20"/>
        <v>6961</v>
      </c>
      <c r="B1309">
        <v>69</v>
      </c>
      <c r="C1309">
        <v>61</v>
      </c>
      <c r="D1309" t="s">
        <v>50</v>
      </c>
      <c r="E1309">
        <v>200001</v>
      </c>
    </row>
    <row r="1310" spans="1:5" x14ac:dyDescent="0.25">
      <c r="A1310" t="str">
        <f t="shared" si="20"/>
        <v>6962</v>
      </c>
      <c r="B1310">
        <v>69</v>
      </c>
      <c r="C1310">
        <v>62</v>
      </c>
      <c r="D1310" t="s">
        <v>49</v>
      </c>
      <c r="E1310">
        <v>200001</v>
      </c>
    </row>
    <row r="1311" spans="1:5" x14ac:dyDescent="0.25">
      <c r="A1311" t="str">
        <f t="shared" si="20"/>
        <v>6971</v>
      </c>
      <c r="B1311">
        <v>69</v>
      </c>
      <c r="C1311">
        <v>71</v>
      </c>
      <c r="D1311" t="s">
        <v>12</v>
      </c>
      <c r="E1311">
        <v>200001</v>
      </c>
    </row>
    <row r="1312" spans="1:5" x14ac:dyDescent="0.25">
      <c r="A1312" t="str">
        <f t="shared" si="20"/>
        <v>6972</v>
      </c>
      <c r="B1312">
        <v>69</v>
      </c>
      <c r="C1312">
        <v>72</v>
      </c>
      <c r="D1312" t="s">
        <v>13</v>
      </c>
      <c r="E1312">
        <v>200001</v>
      </c>
    </row>
    <row r="1313" spans="1:5" x14ac:dyDescent="0.25">
      <c r="A1313" t="str">
        <f t="shared" si="20"/>
        <v>69101</v>
      </c>
      <c r="B1313">
        <v>69</v>
      </c>
      <c r="C1313">
        <v>101</v>
      </c>
      <c r="D1313" t="s">
        <v>17</v>
      </c>
      <c r="E1313">
        <v>200001</v>
      </c>
    </row>
    <row r="1314" spans="1:5" x14ac:dyDescent="0.25">
      <c r="A1314" t="str">
        <f t="shared" si="20"/>
        <v>69102</v>
      </c>
      <c r="B1314">
        <v>69</v>
      </c>
      <c r="C1314">
        <v>102</v>
      </c>
      <c r="D1314" t="s">
        <v>18</v>
      </c>
      <c r="E1314">
        <v>200001</v>
      </c>
    </row>
    <row r="1315" spans="1:5" x14ac:dyDescent="0.25">
      <c r="A1315" t="str">
        <f t="shared" si="20"/>
        <v>69111</v>
      </c>
      <c r="B1315">
        <v>69</v>
      </c>
      <c r="C1315">
        <v>111</v>
      </c>
      <c r="D1315" t="s">
        <v>19</v>
      </c>
      <c r="E1315">
        <v>200001</v>
      </c>
    </row>
    <row r="1316" spans="1:5" x14ac:dyDescent="0.25">
      <c r="A1316" t="str">
        <f t="shared" si="20"/>
        <v>69121</v>
      </c>
      <c r="B1316">
        <v>69</v>
      </c>
      <c r="C1316">
        <v>121</v>
      </c>
      <c r="D1316" t="s">
        <v>31</v>
      </c>
      <c r="E1316">
        <v>200001</v>
      </c>
    </row>
    <row r="1317" spans="1:5" x14ac:dyDescent="0.25">
      <c r="A1317" t="str">
        <f t="shared" si="20"/>
        <v>69122</v>
      </c>
      <c r="B1317">
        <v>69</v>
      </c>
      <c r="C1317">
        <v>122</v>
      </c>
      <c r="D1317" t="s">
        <v>32</v>
      </c>
      <c r="E1317">
        <v>200001</v>
      </c>
    </row>
    <row r="1318" spans="1:5" x14ac:dyDescent="0.25">
      <c r="A1318" t="str">
        <f t="shared" si="20"/>
        <v>69201</v>
      </c>
      <c r="B1318">
        <v>69</v>
      </c>
      <c r="C1318">
        <v>201</v>
      </c>
      <c r="D1318" t="s">
        <v>23</v>
      </c>
      <c r="E1318">
        <v>200001</v>
      </c>
    </row>
    <row r="1319" spans="1:5" x14ac:dyDescent="0.25">
      <c r="A1319" t="str">
        <f t="shared" si="20"/>
        <v>731</v>
      </c>
      <c r="B1319">
        <v>73</v>
      </c>
      <c r="C1319">
        <v>1</v>
      </c>
      <c r="D1319" t="s">
        <v>0</v>
      </c>
      <c r="E1319">
        <v>200001</v>
      </c>
    </row>
    <row r="1320" spans="1:5" x14ac:dyDescent="0.25">
      <c r="A1320" t="str">
        <f t="shared" si="20"/>
        <v>733</v>
      </c>
      <c r="B1320">
        <v>73</v>
      </c>
      <c r="C1320">
        <v>3</v>
      </c>
      <c r="D1320" t="s">
        <v>300</v>
      </c>
      <c r="E1320">
        <v>200001</v>
      </c>
    </row>
    <row r="1321" spans="1:5" x14ac:dyDescent="0.25">
      <c r="A1321" t="str">
        <f t="shared" si="20"/>
        <v>7311</v>
      </c>
      <c r="B1321">
        <v>73</v>
      </c>
      <c r="C1321">
        <v>11</v>
      </c>
      <c r="D1321" t="s">
        <v>24</v>
      </c>
      <c r="E1321">
        <v>200001</v>
      </c>
    </row>
    <row r="1322" spans="1:5" x14ac:dyDescent="0.25">
      <c r="A1322" t="str">
        <f t="shared" si="20"/>
        <v>7312</v>
      </c>
      <c r="B1322">
        <v>73</v>
      </c>
      <c r="C1322">
        <v>12</v>
      </c>
      <c r="D1322" t="s">
        <v>190</v>
      </c>
      <c r="E1322">
        <v>200001</v>
      </c>
    </row>
    <row r="1323" spans="1:5" x14ac:dyDescent="0.25">
      <c r="A1323" t="str">
        <f t="shared" si="20"/>
        <v>7321</v>
      </c>
      <c r="B1323">
        <v>73</v>
      </c>
      <c r="C1323">
        <v>21</v>
      </c>
      <c r="D1323" t="s">
        <v>25</v>
      </c>
      <c r="E1323">
        <v>200001</v>
      </c>
    </row>
    <row r="1324" spans="1:5" x14ac:dyDescent="0.25">
      <c r="A1324" t="str">
        <f t="shared" si="20"/>
        <v>7331</v>
      </c>
      <c r="B1324">
        <v>73</v>
      </c>
      <c r="C1324">
        <v>31</v>
      </c>
      <c r="D1324" t="s">
        <v>3</v>
      </c>
      <c r="E1324">
        <v>200001</v>
      </c>
    </row>
    <row r="1325" spans="1:5" x14ac:dyDescent="0.25">
      <c r="A1325" t="str">
        <f t="shared" si="20"/>
        <v>7333</v>
      </c>
      <c r="B1325">
        <v>73</v>
      </c>
      <c r="C1325">
        <v>33</v>
      </c>
      <c r="D1325" t="s">
        <v>4</v>
      </c>
      <c r="E1325">
        <v>200001</v>
      </c>
    </row>
    <row r="1326" spans="1:5" x14ac:dyDescent="0.25">
      <c r="A1326" t="str">
        <f t="shared" si="20"/>
        <v>7336</v>
      </c>
      <c r="B1326">
        <v>73</v>
      </c>
      <c r="C1326">
        <v>36</v>
      </c>
      <c r="D1326" t="s">
        <v>301</v>
      </c>
      <c r="E1326">
        <v>200001</v>
      </c>
    </row>
    <row r="1327" spans="1:5" x14ac:dyDescent="0.25">
      <c r="A1327" t="str">
        <f t="shared" si="20"/>
        <v>7338</v>
      </c>
      <c r="B1327">
        <v>73</v>
      </c>
      <c r="C1327">
        <v>38</v>
      </c>
      <c r="D1327" t="s">
        <v>302</v>
      </c>
      <c r="E1327">
        <v>200001</v>
      </c>
    </row>
    <row r="1328" spans="1:5" x14ac:dyDescent="0.25">
      <c r="A1328" t="str">
        <f t="shared" si="20"/>
        <v>7341</v>
      </c>
      <c r="B1328">
        <v>73</v>
      </c>
      <c r="C1328">
        <v>41</v>
      </c>
      <c r="D1328" t="s">
        <v>92</v>
      </c>
      <c r="E1328">
        <v>200001</v>
      </c>
    </row>
    <row r="1329" spans="1:5" x14ac:dyDescent="0.25">
      <c r="A1329" t="str">
        <f t="shared" si="20"/>
        <v>7342</v>
      </c>
      <c r="B1329">
        <v>73</v>
      </c>
      <c r="C1329">
        <v>42</v>
      </c>
      <c r="D1329" t="s">
        <v>321</v>
      </c>
      <c r="E1329">
        <v>200001</v>
      </c>
    </row>
    <row r="1330" spans="1:5" x14ac:dyDescent="0.25">
      <c r="A1330" t="str">
        <f t="shared" si="20"/>
        <v>7343</v>
      </c>
      <c r="B1330">
        <v>73</v>
      </c>
      <c r="C1330">
        <v>43</v>
      </c>
      <c r="D1330" t="s">
        <v>322</v>
      </c>
      <c r="E1330">
        <v>200001</v>
      </c>
    </row>
    <row r="1331" spans="1:5" x14ac:dyDescent="0.25">
      <c r="A1331" t="str">
        <f t="shared" si="20"/>
        <v>7351</v>
      </c>
      <c r="B1331">
        <v>73</v>
      </c>
      <c r="C1331">
        <v>51</v>
      </c>
      <c r="D1331" t="s">
        <v>8</v>
      </c>
      <c r="E1331">
        <v>200001</v>
      </c>
    </row>
    <row r="1332" spans="1:5" x14ac:dyDescent="0.25">
      <c r="A1332" t="str">
        <f t="shared" si="20"/>
        <v>7371</v>
      </c>
      <c r="B1332">
        <v>73</v>
      </c>
      <c r="C1332">
        <v>71</v>
      </c>
      <c r="D1332" t="s">
        <v>12</v>
      </c>
      <c r="E1332">
        <v>200001</v>
      </c>
    </row>
    <row r="1333" spans="1:5" x14ac:dyDescent="0.25">
      <c r="A1333" t="str">
        <f t="shared" si="20"/>
        <v>7372</v>
      </c>
      <c r="B1333">
        <v>73</v>
      </c>
      <c r="C1333">
        <v>72</v>
      </c>
      <c r="D1333" t="s">
        <v>13</v>
      </c>
      <c r="E1333">
        <v>200001</v>
      </c>
    </row>
    <row r="1334" spans="1:5" x14ac:dyDescent="0.25">
      <c r="A1334" t="str">
        <f t="shared" si="20"/>
        <v>7391</v>
      </c>
      <c r="B1334">
        <v>73</v>
      </c>
      <c r="C1334">
        <v>91</v>
      </c>
      <c r="D1334" t="s">
        <v>15</v>
      </c>
      <c r="E1334">
        <v>200001</v>
      </c>
    </row>
    <row r="1335" spans="1:5" x14ac:dyDescent="0.25">
      <c r="A1335" t="str">
        <f t="shared" si="20"/>
        <v>73101</v>
      </c>
      <c r="B1335">
        <v>73</v>
      </c>
      <c r="C1335">
        <v>101</v>
      </c>
      <c r="D1335" t="s">
        <v>17</v>
      </c>
      <c r="E1335">
        <v>200001</v>
      </c>
    </row>
    <row r="1336" spans="1:5" x14ac:dyDescent="0.25">
      <c r="A1336" t="str">
        <f t="shared" si="20"/>
        <v>73102</v>
      </c>
      <c r="B1336">
        <v>73</v>
      </c>
      <c r="C1336">
        <v>102</v>
      </c>
      <c r="D1336" t="s">
        <v>18</v>
      </c>
      <c r="E1336">
        <v>200001</v>
      </c>
    </row>
    <row r="1337" spans="1:5" x14ac:dyDescent="0.25">
      <c r="A1337" t="str">
        <f t="shared" si="20"/>
        <v>73113</v>
      </c>
      <c r="B1337">
        <v>73</v>
      </c>
      <c r="C1337">
        <v>113</v>
      </c>
      <c r="D1337" t="s">
        <v>20</v>
      </c>
      <c r="E1337">
        <v>200001</v>
      </c>
    </row>
    <row r="1338" spans="1:5" x14ac:dyDescent="0.25">
      <c r="A1338" t="str">
        <f t="shared" si="20"/>
        <v>73121</v>
      </c>
      <c r="B1338">
        <v>73</v>
      </c>
      <c r="C1338">
        <v>121</v>
      </c>
      <c r="D1338" t="s">
        <v>23</v>
      </c>
      <c r="E1338">
        <v>200001</v>
      </c>
    </row>
    <row r="1339" spans="1:5" x14ac:dyDescent="0.25">
      <c r="A1339" t="str">
        <f t="shared" si="20"/>
        <v>73122</v>
      </c>
      <c r="B1339">
        <v>73</v>
      </c>
      <c r="C1339">
        <v>122</v>
      </c>
      <c r="D1339" t="s">
        <v>23</v>
      </c>
      <c r="E1339">
        <v>200001</v>
      </c>
    </row>
    <row r="1340" spans="1:5" x14ac:dyDescent="0.25">
      <c r="A1340" t="str">
        <f t="shared" si="20"/>
        <v>73124</v>
      </c>
      <c r="B1340">
        <v>73</v>
      </c>
      <c r="C1340">
        <v>124</v>
      </c>
      <c r="D1340" t="s">
        <v>188</v>
      </c>
      <c r="E1340">
        <v>200001</v>
      </c>
    </row>
    <row r="1341" spans="1:5" x14ac:dyDescent="0.25">
      <c r="A1341" t="str">
        <f t="shared" si="20"/>
        <v>73201</v>
      </c>
      <c r="B1341">
        <v>73</v>
      </c>
      <c r="C1341">
        <v>201</v>
      </c>
      <c r="D1341" t="s">
        <v>23</v>
      </c>
      <c r="E1341">
        <v>200001</v>
      </c>
    </row>
    <row r="1342" spans="1:5" x14ac:dyDescent="0.25">
      <c r="A1342" t="str">
        <f t="shared" si="20"/>
        <v>741</v>
      </c>
      <c r="B1342">
        <v>74</v>
      </c>
      <c r="C1342">
        <v>1</v>
      </c>
      <c r="D1342" t="s">
        <v>330</v>
      </c>
      <c r="E1342">
        <v>200001</v>
      </c>
    </row>
    <row r="1343" spans="1:5" x14ac:dyDescent="0.25">
      <c r="A1343" t="str">
        <f t="shared" si="20"/>
        <v>7411</v>
      </c>
      <c r="B1343">
        <v>74</v>
      </c>
      <c r="C1343">
        <v>11</v>
      </c>
      <c r="D1343" t="s">
        <v>98</v>
      </c>
      <c r="E1343">
        <v>200001</v>
      </c>
    </row>
    <row r="1344" spans="1:5" x14ac:dyDescent="0.25">
      <c r="A1344" t="str">
        <f t="shared" si="20"/>
        <v>7421</v>
      </c>
      <c r="B1344">
        <v>74</v>
      </c>
      <c r="C1344">
        <v>21</v>
      </c>
      <c r="D1344" t="s">
        <v>99</v>
      </c>
      <c r="E1344">
        <v>200001</v>
      </c>
    </row>
    <row r="1345" spans="1:5" x14ac:dyDescent="0.25">
      <c r="A1345" t="str">
        <f t="shared" si="20"/>
        <v>7431</v>
      </c>
      <c r="B1345">
        <v>74</v>
      </c>
      <c r="C1345">
        <v>31</v>
      </c>
      <c r="D1345" t="s">
        <v>3</v>
      </c>
      <c r="E1345">
        <v>200001</v>
      </c>
    </row>
    <row r="1346" spans="1:5" x14ac:dyDescent="0.25">
      <c r="A1346" t="str">
        <f t="shared" ref="A1346:A1409" si="21">B1346&amp;C1346</f>
        <v>7451</v>
      </c>
      <c r="B1346">
        <v>74</v>
      </c>
      <c r="C1346">
        <v>51</v>
      </c>
      <c r="D1346" t="s">
        <v>214</v>
      </c>
      <c r="E1346">
        <v>200001</v>
      </c>
    </row>
    <row r="1347" spans="1:5" x14ac:dyDescent="0.25">
      <c r="A1347" t="str">
        <f t="shared" si="21"/>
        <v>7452</v>
      </c>
      <c r="B1347">
        <v>74</v>
      </c>
      <c r="C1347">
        <v>52</v>
      </c>
      <c r="D1347" t="s">
        <v>331</v>
      </c>
      <c r="E1347">
        <v>200001</v>
      </c>
    </row>
    <row r="1348" spans="1:5" x14ac:dyDescent="0.25">
      <c r="A1348" t="str">
        <f t="shared" si="21"/>
        <v>7453</v>
      </c>
      <c r="B1348">
        <v>74</v>
      </c>
      <c r="C1348">
        <v>53</v>
      </c>
      <c r="D1348" t="s">
        <v>332</v>
      </c>
      <c r="E1348">
        <v>200001</v>
      </c>
    </row>
    <row r="1349" spans="1:5" x14ac:dyDescent="0.25">
      <c r="A1349" t="str">
        <f t="shared" si="21"/>
        <v>7461</v>
      </c>
      <c r="B1349">
        <v>74</v>
      </c>
      <c r="C1349">
        <v>61</v>
      </c>
      <c r="D1349" t="s">
        <v>50</v>
      </c>
      <c r="E1349">
        <v>200001</v>
      </c>
    </row>
    <row r="1350" spans="1:5" x14ac:dyDescent="0.25">
      <c r="A1350" t="str">
        <f t="shared" si="21"/>
        <v>7462</v>
      </c>
      <c r="B1350">
        <v>74</v>
      </c>
      <c r="C1350">
        <v>62</v>
      </c>
      <c r="D1350" t="s">
        <v>49</v>
      </c>
      <c r="E1350">
        <v>200001</v>
      </c>
    </row>
    <row r="1351" spans="1:5" x14ac:dyDescent="0.25">
      <c r="A1351" t="str">
        <f t="shared" si="21"/>
        <v>7471</v>
      </c>
      <c r="B1351">
        <v>74</v>
      </c>
      <c r="C1351">
        <v>71</v>
      </c>
      <c r="D1351" t="s">
        <v>12</v>
      </c>
      <c r="E1351">
        <v>200001</v>
      </c>
    </row>
    <row r="1352" spans="1:5" x14ac:dyDescent="0.25">
      <c r="A1352" t="str">
        <f t="shared" si="21"/>
        <v>7472</v>
      </c>
      <c r="B1352">
        <v>74</v>
      </c>
      <c r="C1352">
        <v>72</v>
      </c>
      <c r="D1352" t="s">
        <v>13</v>
      </c>
      <c r="E1352">
        <v>200001</v>
      </c>
    </row>
    <row r="1353" spans="1:5" x14ac:dyDescent="0.25">
      <c r="A1353" t="str">
        <f t="shared" si="21"/>
        <v>7481</v>
      </c>
      <c r="B1353">
        <v>74</v>
      </c>
      <c r="C1353">
        <v>81</v>
      </c>
      <c r="D1353" t="s">
        <v>333</v>
      </c>
      <c r="E1353">
        <v>200001</v>
      </c>
    </row>
    <row r="1354" spans="1:5" x14ac:dyDescent="0.25">
      <c r="A1354" t="str">
        <f t="shared" si="21"/>
        <v>7482</v>
      </c>
      <c r="B1354">
        <v>74</v>
      </c>
      <c r="C1354">
        <v>82</v>
      </c>
      <c r="D1354" t="s">
        <v>334</v>
      </c>
      <c r="E1354">
        <v>200001</v>
      </c>
    </row>
    <row r="1355" spans="1:5" x14ac:dyDescent="0.25">
      <c r="A1355" t="str">
        <f t="shared" si="21"/>
        <v>74101</v>
      </c>
      <c r="B1355">
        <v>74</v>
      </c>
      <c r="C1355">
        <v>101</v>
      </c>
      <c r="D1355" t="s">
        <v>17</v>
      </c>
      <c r="E1355">
        <v>200001</v>
      </c>
    </row>
    <row r="1356" spans="1:5" x14ac:dyDescent="0.25">
      <c r="A1356" t="str">
        <f t="shared" si="21"/>
        <v>74102</v>
      </c>
      <c r="B1356">
        <v>74</v>
      </c>
      <c r="C1356">
        <v>102</v>
      </c>
      <c r="D1356" t="s">
        <v>18</v>
      </c>
      <c r="E1356">
        <v>200001</v>
      </c>
    </row>
    <row r="1357" spans="1:5" x14ac:dyDescent="0.25">
      <c r="A1357" t="str">
        <f t="shared" si="21"/>
        <v>74111</v>
      </c>
      <c r="B1357">
        <v>74</v>
      </c>
      <c r="C1357">
        <v>111</v>
      </c>
      <c r="D1357" t="s">
        <v>335</v>
      </c>
      <c r="E1357">
        <v>200001</v>
      </c>
    </row>
    <row r="1358" spans="1:5" x14ac:dyDescent="0.25">
      <c r="A1358" t="str">
        <f t="shared" si="21"/>
        <v>74112</v>
      </c>
      <c r="B1358">
        <v>74</v>
      </c>
      <c r="C1358">
        <v>112</v>
      </c>
      <c r="D1358" t="s">
        <v>336</v>
      </c>
      <c r="E1358">
        <v>200001</v>
      </c>
    </row>
    <row r="1359" spans="1:5" x14ac:dyDescent="0.25">
      <c r="A1359" t="str">
        <f t="shared" si="21"/>
        <v>74113</v>
      </c>
      <c r="B1359">
        <v>74</v>
      </c>
      <c r="C1359">
        <v>113</v>
      </c>
      <c r="D1359" t="s">
        <v>337</v>
      </c>
      <c r="E1359">
        <v>200001</v>
      </c>
    </row>
    <row r="1360" spans="1:5" x14ac:dyDescent="0.25">
      <c r="A1360" t="str">
        <f t="shared" si="21"/>
        <v>74121</v>
      </c>
      <c r="B1360">
        <v>74</v>
      </c>
      <c r="C1360">
        <v>121</v>
      </c>
      <c r="D1360" t="s">
        <v>31</v>
      </c>
      <c r="E1360">
        <v>200001</v>
      </c>
    </row>
    <row r="1361" spans="1:5" x14ac:dyDescent="0.25">
      <c r="A1361" t="str">
        <f t="shared" si="21"/>
        <v>74122</v>
      </c>
      <c r="B1361">
        <v>74</v>
      </c>
      <c r="C1361">
        <v>122</v>
      </c>
      <c r="D1361" t="s">
        <v>32</v>
      </c>
      <c r="E1361">
        <v>200001</v>
      </c>
    </row>
    <row r="1362" spans="1:5" x14ac:dyDescent="0.25">
      <c r="A1362" t="str">
        <f t="shared" si="21"/>
        <v>74161</v>
      </c>
      <c r="B1362">
        <v>74</v>
      </c>
      <c r="C1362">
        <v>161</v>
      </c>
      <c r="D1362" t="s">
        <v>338</v>
      </c>
      <c r="E1362">
        <v>200001</v>
      </c>
    </row>
    <row r="1363" spans="1:5" x14ac:dyDescent="0.25">
      <c r="A1363" t="str">
        <f t="shared" si="21"/>
        <v>74201</v>
      </c>
      <c r="B1363">
        <v>74</v>
      </c>
      <c r="C1363">
        <v>201</v>
      </c>
      <c r="D1363" t="s">
        <v>23</v>
      </c>
      <c r="E1363">
        <v>200001</v>
      </c>
    </row>
    <row r="1364" spans="1:5" x14ac:dyDescent="0.25">
      <c r="A1364" t="str">
        <f t="shared" si="21"/>
        <v>74402</v>
      </c>
      <c r="B1364">
        <v>74</v>
      </c>
      <c r="C1364">
        <v>402</v>
      </c>
      <c r="D1364" t="s">
        <v>164</v>
      </c>
      <c r="E1364">
        <v>200001</v>
      </c>
    </row>
    <row r="1365" spans="1:5" x14ac:dyDescent="0.25">
      <c r="A1365" t="str">
        <f t="shared" si="21"/>
        <v>74404</v>
      </c>
      <c r="B1365">
        <v>74</v>
      </c>
      <c r="C1365">
        <v>404</v>
      </c>
      <c r="D1365" t="s">
        <v>339</v>
      </c>
      <c r="E1365">
        <v>200001</v>
      </c>
    </row>
    <row r="1366" spans="1:5" x14ac:dyDescent="0.25">
      <c r="A1366" t="str">
        <f t="shared" si="21"/>
        <v>74414</v>
      </c>
      <c r="B1366">
        <v>74</v>
      </c>
      <c r="C1366">
        <v>414</v>
      </c>
      <c r="D1366" t="s">
        <v>340</v>
      </c>
      <c r="E1366">
        <v>200001</v>
      </c>
    </row>
    <row r="1367" spans="1:5" x14ac:dyDescent="0.25">
      <c r="A1367" t="str">
        <f t="shared" si="21"/>
        <v>761</v>
      </c>
      <c r="B1367">
        <v>76</v>
      </c>
      <c r="C1367">
        <v>1</v>
      </c>
      <c r="D1367" t="s">
        <v>0</v>
      </c>
      <c r="E1367">
        <v>200001</v>
      </c>
    </row>
    <row r="1368" spans="1:5" x14ac:dyDescent="0.25">
      <c r="A1368" t="str">
        <f t="shared" si="21"/>
        <v>7611</v>
      </c>
      <c r="B1368">
        <v>76</v>
      </c>
      <c r="C1368">
        <v>11</v>
      </c>
      <c r="D1368" t="s">
        <v>98</v>
      </c>
      <c r="E1368">
        <v>200001</v>
      </c>
    </row>
    <row r="1369" spans="1:5" x14ac:dyDescent="0.25">
      <c r="A1369" t="str">
        <f t="shared" si="21"/>
        <v>7621</v>
      </c>
      <c r="B1369">
        <v>76</v>
      </c>
      <c r="C1369">
        <v>21</v>
      </c>
      <c r="D1369" t="s">
        <v>99</v>
      </c>
      <c r="E1369">
        <v>200001</v>
      </c>
    </row>
    <row r="1370" spans="1:5" x14ac:dyDescent="0.25">
      <c r="A1370" t="str">
        <f t="shared" si="21"/>
        <v>7631</v>
      </c>
      <c r="B1370">
        <v>76</v>
      </c>
      <c r="C1370">
        <v>31</v>
      </c>
      <c r="D1370" t="s">
        <v>3</v>
      </c>
      <c r="E1370">
        <v>200001</v>
      </c>
    </row>
    <row r="1371" spans="1:5" x14ac:dyDescent="0.25">
      <c r="A1371" t="str">
        <f t="shared" si="21"/>
        <v>7633</v>
      </c>
      <c r="B1371">
        <v>76</v>
      </c>
      <c r="C1371">
        <v>33</v>
      </c>
      <c r="D1371" t="s">
        <v>4</v>
      </c>
      <c r="E1371">
        <v>200001</v>
      </c>
    </row>
    <row r="1372" spans="1:5" x14ac:dyDescent="0.25">
      <c r="A1372" t="str">
        <f t="shared" si="21"/>
        <v>7641</v>
      </c>
      <c r="B1372">
        <v>76</v>
      </c>
      <c r="C1372">
        <v>41</v>
      </c>
      <c r="D1372" t="s">
        <v>341</v>
      </c>
      <c r="E1372">
        <v>200001</v>
      </c>
    </row>
    <row r="1373" spans="1:5" x14ac:dyDescent="0.25">
      <c r="A1373" t="str">
        <f t="shared" si="21"/>
        <v>7651</v>
      </c>
      <c r="B1373">
        <v>76</v>
      </c>
      <c r="C1373">
        <v>51</v>
      </c>
      <c r="D1373" t="s">
        <v>87</v>
      </c>
      <c r="E1373">
        <v>200001</v>
      </c>
    </row>
    <row r="1374" spans="1:5" x14ac:dyDescent="0.25">
      <c r="A1374" t="str">
        <f t="shared" si="21"/>
        <v>7671</v>
      </c>
      <c r="B1374">
        <v>76</v>
      </c>
      <c r="C1374">
        <v>71</v>
      </c>
      <c r="D1374" t="s">
        <v>12</v>
      </c>
      <c r="E1374">
        <v>200001</v>
      </c>
    </row>
    <row r="1375" spans="1:5" x14ac:dyDescent="0.25">
      <c r="A1375" t="str">
        <f t="shared" si="21"/>
        <v>7672</v>
      </c>
      <c r="B1375">
        <v>76</v>
      </c>
      <c r="C1375">
        <v>72</v>
      </c>
      <c r="D1375" t="s">
        <v>13</v>
      </c>
      <c r="E1375">
        <v>200001</v>
      </c>
    </row>
    <row r="1376" spans="1:5" x14ac:dyDescent="0.25">
      <c r="A1376" t="str">
        <f t="shared" si="21"/>
        <v>7681</v>
      </c>
      <c r="B1376">
        <v>76</v>
      </c>
      <c r="C1376">
        <v>81</v>
      </c>
      <c r="D1376" t="s">
        <v>14</v>
      </c>
      <c r="E1376">
        <v>200001</v>
      </c>
    </row>
    <row r="1377" spans="1:5" x14ac:dyDescent="0.25">
      <c r="A1377" t="str">
        <f t="shared" si="21"/>
        <v>76101</v>
      </c>
      <c r="B1377">
        <v>76</v>
      </c>
      <c r="C1377">
        <v>101</v>
      </c>
      <c r="D1377" t="s">
        <v>153</v>
      </c>
      <c r="E1377">
        <v>200001</v>
      </c>
    </row>
    <row r="1378" spans="1:5" x14ac:dyDescent="0.25">
      <c r="A1378" t="str">
        <f t="shared" si="21"/>
        <v>76102</v>
      </c>
      <c r="B1378">
        <v>76</v>
      </c>
      <c r="C1378">
        <v>102</v>
      </c>
      <c r="D1378" t="s">
        <v>18</v>
      </c>
      <c r="E1378">
        <v>200001</v>
      </c>
    </row>
    <row r="1379" spans="1:5" x14ac:dyDescent="0.25">
      <c r="A1379" t="str">
        <f t="shared" si="21"/>
        <v>76103</v>
      </c>
      <c r="B1379">
        <v>76</v>
      </c>
      <c r="C1379">
        <v>103</v>
      </c>
      <c r="D1379" t="s">
        <v>154</v>
      </c>
      <c r="E1379">
        <v>200001</v>
      </c>
    </row>
    <row r="1380" spans="1:5" x14ac:dyDescent="0.25">
      <c r="A1380" t="str">
        <f t="shared" si="21"/>
        <v>76105</v>
      </c>
      <c r="B1380">
        <v>76</v>
      </c>
      <c r="C1380">
        <v>105</v>
      </c>
      <c r="D1380" t="s">
        <v>103</v>
      </c>
      <c r="E1380">
        <v>200001</v>
      </c>
    </row>
    <row r="1381" spans="1:5" x14ac:dyDescent="0.25">
      <c r="A1381" t="str">
        <f t="shared" si="21"/>
        <v>76111</v>
      </c>
      <c r="B1381">
        <v>76</v>
      </c>
      <c r="C1381">
        <v>111</v>
      </c>
      <c r="D1381" t="s">
        <v>342</v>
      </c>
      <c r="E1381">
        <v>200001</v>
      </c>
    </row>
    <row r="1382" spans="1:5" x14ac:dyDescent="0.25">
      <c r="A1382" t="str">
        <f t="shared" si="21"/>
        <v>76113</v>
      </c>
      <c r="B1382">
        <v>76</v>
      </c>
      <c r="C1382">
        <v>113</v>
      </c>
      <c r="D1382" t="s">
        <v>343</v>
      </c>
      <c r="E1382">
        <v>200001</v>
      </c>
    </row>
    <row r="1383" spans="1:5" x14ac:dyDescent="0.25">
      <c r="A1383" t="str">
        <f t="shared" si="21"/>
        <v>76121</v>
      </c>
      <c r="B1383">
        <v>76</v>
      </c>
      <c r="C1383">
        <v>121</v>
      </c>
      <c r="D1383" t="s">
        <v>31</v>
      </c>
      <c r="E1383">
        <v>200001</v>
      </c>
    </row>
    <row r="1384" spans="1:5" x14ac:dyDescent="0.25">
      <c r="A1384" t="str">
        <f t="shared" si="21"/>
        <v>76122</v>
      </c>
      <c r="B1384">
        <v>76</v>
      </c>
      <c r="C1384">
        <v>122</v>
      </c>
      <c r="D1384" t="s">
        <v>32</v>
      </c>
      <c r="E1384">
        <v>200001</v>
      </c>
    </row>
    <row r="1385" spans="1:5" x14ac:dyDescent="0.25">
      <c r="A1385" t="str">
        <f t="shared" si="21"/>
        <v>76161</v>
      </c>
      <c r="B1385">
        <v>76</v>
      </c>
      <c r="C1385">
        <v>161</v>
      </c>
      <c r="D1385" t="s">
        <v>33</v>
      </c>
      <c r="E1385">
        <v>200001</v>
      </c>
    </row>
    <row r="1386" spans="1:5" x14ac:dyDescent="0.25">
      <c r="A1386" t="str">
        <f t="shared" si="21"/>
        <v>76201</v>
      </c>
      <c r="B1386">
        <v>76</v>
      </c>
      <c r="C1386">
        <v>201</v>
      </c>
      <c r="D1386" t="s">
        <v>23</v>
      </c>
      <c r="E1386">
        <v>200001</v>
      </c>
    </row>
    <row r="1387" spans="1:5" x14ac:dyDescent="0.25">
      <c r="A1387" t="str">
        <f t="shared" si="21"/>
        <v>791</v>
      </c>
      <c r="B1387">
        <v>79</v>
      </c>
      <c r="C1387">
        <v>1</v>
      </c>
      <c r="D1387" t="s">
        <v>0</v>
      </c>
      <c r="E1387">
        <v>200001</v>
      </c>
    </row>
    <row r="1388" spans="1:5" x14ac:dyDescent="0.25">
      <c r="A1388" t="str">
        <f t="shared" si="21"/>
        <v>7911</v>
      </c>
      <c r="B1388">
        <v>79</v>
      </c>
      <c r="C1388">
        <v>11</v>
      </c>
      <c r="D1388" t="s">
        <v>98</v>
      </c>
      <c r="E1388">
        <v>202111</v>
      </c>
    </row>
    <row r="1389" spans="1:5" x14ac:dyDescent="0.25">
      <c r="A1389" t="str">
        <f t="shared" si="21"/>
        <v>7912</v>
      </c>
      <c r="B1389">
        <v>79</v>
      </c>
      <c r="C1389">
        <v>12</v>
      </c>
      <c r="D1389" t="s">
        <v>42</v>
      </c>
      <c r="E1389">
        <v>200001</v>
      </c>
    </row>
    <row r="1390" spans="1:5" x14ac:dyDescent="0.25">
      <c r="A1390" t="str">
        <f t="shared" si="21"/>
        <v>7921</v>
      </c>
      <c r="B1390">
        <v>79</v>
      </c>
      <c r="C1390">
        <v>21</v>
      </c>
      <c r="D1390" t="s">
        <v>99</v>
      </c>
      <c r="E1390">
        <v>202111</v>
      </c>
    </row>
    <row r="1391" spans="1:5" x14ac:dyDescent="0.25">
      <c r="A1391" t="str">
        <f t="shared" si="21"/>
        <v>7922</v>
      </c>
      <c r="B1391">
        <v>79</v>
      </c>
      <c r="C1391">
        <v>22</v>
      </c>
      <c r="D1391" t="s">
        <v>42</v>
      </c>
      <c r="E1391">
        <v>200001</v>
      </c>
    </row>
    <row r="1392" spans="1:5" x14ac:dyDescent="0.25">
      <c r="A1392" t="str">
        <f t="shared" si="21"/>
        <v>7931</v>
      </c>
      <c r="B1392">
        <v>79</v>
      </c>
      <c r="C1392">
        <v>31</v>
      </c>
      <c r="D1392" t="s">
        <v>3</v>
      </c>
      <c r="E1392">
        <v>200001</v>
      </c>
    </row>
    <row r="1393" spans="1:5" x14ac:dyDescent="0.25">
      <c r="A1393" t="str">
        <f t="shared" si="21"/>
        <v>7941</v>
      </c>
      <c r="B1393">
        <v>79</v>
      </c>
      <c r="C1393">
        <v>41</v>
      </c>
      <c r="D1393" t="s">
        <v>344</v>
      </c>
      <c r="E1393">
        <v>200001</v>
      </c>
    </row>
    <row r="1394" spans="1:5" x14ac:dyDescent="0.25">
      <c r="A1394" t="str">
        <f t="shared" si="21"/>
        <v>7942</v>
      </c>
      <c r="B1394">
        <v>79</v>
      </c>
      <c r="C1394">
        <v>42</v>
      </c>
      <c r="D1394" t="s">
        <v>345</v>
      </c>
      <c r="E1394">
        <v>200001</v>
      </c>
    </row>
    <row r="1395" spans="1:5" x14ac:dyDescent="0.25">
      <c r="A1395" t="str">
        <f t="shared" si="21"/>
        <v>7943</v>
      </c>
      <c r="B1395">
        <v>79</v>
      </c>
      <c r="C1395">
        <v>43</v>
      </c>
      <c r="D1395" t="s">
        <v>346</v>
      </c>
      <c r="E1395">
        <v>200001</v>
      </c>
    </row>
    <row r="1396" spans="1:5" x14ac:dyDescent="0.25">
      <c r="A1396" t="str">
        <f t="shared" si="21"/>
        <v>7944</v>
      </c>
      <c r="B1396">
        <v>79</v>
      </c>
      <c r="C1396">
        <v>44</v>
      </c>
      <c r="D1396" t="s">
        <v>347</v>
      </c>
      <c r="E1396">
        <v>200001</v>
      </c>
    </row>
    <row r="1397" spans="1:5" x14ac:dyDescent="0.25">
      <c r="A1397" t="str">
        <f t="shared" si="21"/>
        <v>7945</v>
      </c>
      <c r="B1397">
        <v>79</v>
      </c>
      <c r="C1397">
        <v>45</v>
      </c>
      <c r="D1397" t="s">
        <v>348</v>
      </c>
      <c r="E1397">
        <v>200001</v>
      </c>
    </row>
    <row r="1398" spans="1:5" x14ac:dyDescent="0.25">
      <c r="A1398" t="str">
        <f t="shared" si="21"/>
        <v>7951</v>
      </c>
      <c r="B1398">
        <v>79</v>
      </c>
      <c r="C1398">
        <v>51</v>
      </c>
      <c r="D1398" t="s">
        <v>349</v>
      </c>
      <c r="E1398">
        <v>200001</v>
      </c>
    </row>
    <row r="1399" spans="1:5" x14ac:dyDescent="0.25">
      <c r="A1399" t="str">
        <f t="shared" si="21"/>
        <v>7952</v>
      </c>
      <c r="B1399">
        <v>79</v>
      </c>
      <c r="C1399">
        <v>52</v>
      </c>
      <c r="D1399" t="s">
        <v>350</v>
      </c>
      <c r="E1399">
        <v>200001</v>
      </c>
    </row>
    <row r="1400" spans="1:5" x14ac:dyDescent="0.25">
      <c r="A1400" t="str">
        <f t="shared" si="21"/>
        <v>7953</v>
      </c>
      <c r="B1400">
        <v>79</v>
      </c>
      <c r="C1400">
        <v>53</v>
      </c>
      <c r="D1400" t="s">
        <v>351</v>
      </c>
      <c r="E1400">
        <v>200001</v>
      </c>
    </row>
    <row r="1401" spans="1:5" x14ac:dyDescent="0.25">
      <c r="A1401" t="str">
        <f t="shared" si="21"/>
        <v>7954</v>
      </c>
      <c r="B1401">
        <v>79</v>
      </c>
      <c r="C1401">
        <v>54</v>
      </c>
      <c r="D1401" t="s">
        <v>352</v>
      </c>
      <c r="E1401">
        <v>200001</v>
      </c>
    </row>
    <row r="1402" spans="1:5" x14ac:dyDescent="0.25">
      <c r="A1402" t="str">
        <f t="shared" si="21"/>
        <v>7961</v>
      </c>
      <c r="B1402">
        <v>79</v>
      </c>
      <c r="C1402">
        <v>61</v>
      </c>
      <c r="D1402" t="s">
        <v>353</v>
      </c>
      <c r="E1402">
        <v>202111</v>
      </c>
    </row>
    <row r="1403" spans="1:5" x14ac:dyDescent="0.25">
      <c r="A1403" t="str">
        <f t="shared" si="21"/>
        <v>7962</v>
      </c>
      <c r="B1403">
        <v>79</v>
      </c>
      <c r="C1403">
        <v>62</v>
      </c>
      <c r="D1403" t="s">
        <v>354</v>
      </c>
      <c r="E1403">
        <v>202111</v>
      </c>
    </row>
    <row r="1404" spans="1:5" x14ac:dyDescent="0.25">
      <c r="A1404" t="str">
        <f t="shared" si="21"/>
        <v>7971</v>
      </c>
      <c r="B1404">
        <v>79</v>
      </c>
      <c r="C1404">
        <v>71</v>
      </c>
      <c r="D1404" t="s">
        <v>12</v>
      </c>
      <c r="E1404">
        <v>200001</v>
      </c>
    </row>
    <row r="1405" spans="1:5" x14ac:dyDescent="0.25">
      <c r="A1405" t="str">
        <f t="shared" si="21"/>
        <v>7972</v>
      </c>
      <c r="B1405">
        <v>79</v>
      </c>
      <c r="C1405">
        <v>72</v>
      </c>
      <c r="D1405" t="s">
        <v>13</v>
      </c>
      <c r="E1405">
        <v>200001</v>
      </c>
    </row>
    <row r="1406" spans="1:5" x14ac:dyDescent="0.25">
      <c r="A1406" t="str">
        <f t="shared" si="21"/>
        <v>79101</v>
      </c>
      <c r="B1406">
        <v>79</v>
      </c>
      <c r="C1406">
        <v>101</v>
      </c>
      <c r="D1406" t="s">
        <v>17</v>
      </c>
      <c r="E1406">
        <v>200001</v>
      </c>
    </row>
    <row r="1407" spans="1:5" x14ac:dyDescent="0.25">
      <c r="A1407" t="str">
        <f t="shared" si="21"/>
        <v>79102</v>
      </c>
      <c r="B1407">
        <v>79</v>
      </c>
      <c r="C1407">
        <v>102</v>
      </c>
      <c r="D1407" t="s">
        <v>18</v>
      </c>
      <c r="E1407">
        <v>200001</v>
      </c>
    </row>
    <row r="1408" spans="1:5" x14ac:dyDescent="0.25">
      <c r="A1408" t="str">
        <f t="shared" si="21"/>
        <v>79105</v>
      </c>
      <c r="B1408">
        <v>79</v>
      </c>
      <c r="C1408">
        <v>105</v>
      </c>
      <c r="D1408" t="s">
        <v>103</v>
      </c>
      <c r="E1408">
        <v>200001</v>
      </c>
    </row>
    <row r="1409" spans="1:5" x14ac:dyDescent="0.25">
      <c r="A1409" t="str">
        <f t="shared" si="21"/>
        <v>79121</v>
      </c>
      <c r="B1409">
        <v>79</v>
      </c>
      <c r="C1409">
        <v>121</v>
      </c>
      <c r="D1409" t="s">
        <v>31</v>
      </c>
      <c r="E1409">
        <v>200001</v>
      </c>
    </row>
    <row r="1410" spans="1:5" x14ac:dyDescent="0.25">
      <c r="A1410" t="str">
        <f t="shared" ref="A1410:A1473" si="22">B1410&amp;C1410</f>
        <v>79122</v>
      </c>
      <c r="B1410">
        <v>79</v>
      </c>
      <c r="C1410">
        <v>122</v>
      </c>
      <c r="D1410" t="s">
        <v>31</v>
      </c>
      <c r="E1410">
        <v>200001</v>
      </c>
    </row>
    <row r="1411" spans="1:5" x14ac:dyDescent="0.25">
      <c r="A1411" t="str">
        <f t="shared" si="22"/>
        <v>79131</v>
      </c>
      <c r="B1411">
        <v>79</v>
      </c>
      <c r="C1411">
        <v>131</v>
      </c>
      <c r="D1411" t="s">
        <v>195</v>
      </c>
      <c r="E1411">
        <v>200001</v>
      </c>
    </row>
    <row r="1412" spans="1:5" x14ac:dyDescent="0.25">
      <c r="A1412" t="str">
        <f t="shared" si="22"/>
        <v>79201</v>
      </c>
      <c r="B1412">
        <v>79</v>
      </c>
      <c r="C1412">
        <v>201</v>
      </c>
      <c r="D1412" t="s">
        <v>23</v>
      </c>
      <c r="E1412">
        <v>200001</v>
      </c>
    </row>
    <row r="1413" spans="1:5" x14ac:dyDescent="0.25">
      <c r="A1413" t="str">
        <f t="shared" si="22"/>
        <v>79401</v>
      </c>
      <c r="B1413">
        <v>79</v>
      </c>
      <c r="C1413">
        <v>401</v>
      </c>
      <c r="D1413" t="s">
        <v>355</v>
      </c>
      <c r="E1413">
        <v>200001</v>
      </c>
    </row>
    <row r="1414" spans="1:5" x14ac:dyDescent="0.25">
      <c r="A1414" t="str">
        <f t="shared" si="22"/>
        <v>79402</v>
      </c>
      <c r="B1414">
        <v>79</v>
      </c>
      <c r="C1414">
        <v>402</v>
      </c>
      <c r="D1414" t="s">
        <v>355</v>
      </c>
      <c r="E1414">
        <v>200001</v>
      </c>
    </row>
    <row r="1415" spans="1:5" x14ac:dyDescent="0.25">
      <c r="A1415" t="str">
        <f t="shared" si="22"/>
        <v>79403</v>
      </c>
      <c r="B1415">
        <v>79</v>
      </c>
      <c r="C1415">
        <v>403</v>
      </c>
      <c r="D1415" t="s">
        <v>356</v>
      </c>
      <c r="E1415">
        <v>200001</v>
      </c>
    </row>
    <row r="1416" spans="1:5" x14ac:dyDescent="0.25">
      <c r="A1416" t="str">
        <f t="shared" si="22"/>
        <v>79404</v>
      </c>
      <c r="B1416">
        <v>79</v>
      </c>
      <c r="C1416">
        <v>404</v>
      </c>
      <c r="D1416" t="s">
        <v>356</v>
      </c>
      <c r="E1416">
        <v>200001</v>
      </c>
    </row>
    <row r="1417" spans="1:5" x14ac:dyDescent="0.25">
      <c r="A1417" t="str">
        <f t="shared" si="22"/>
        <v>79413</v>
      </c>
      <c r="B1417">
        <v>79</v>
      </c>
      <c r="C1417">
        <v>413</v>
      </c>
      <c r="D1417" t="s">
        <v>357</v>
      </c>
      <c r="E1417">
        <v>200001</v>
      </c>
    </row>
    <row r="1418" spans="1:5" x14ac:dyDescent="0.25">
      <c r="A1418" t="str">
        <f t="shared" si="22"/>
        <v>79414</v>
      </c>
      <c r="B1418">
        <v>79</v>
      </c>
      <c r="C1418">
        <v>414</v>
      </c>
      <c r="D1418" t="s">
        <v>357</v>
      </c>
      <c r="E1418">
        <v>200001</v>
      </c>
    </row>
    <row r="1419" spans="1:5" x14ac:dyDescent="0.25">
      <c r="A1419" t="str">
        <f t="shared" si="22"/>
        <v>821</v>
      </c>
      <c r="B1419">
        <v>82</v>
      </c>
      <c r="C1419">
        <v>1</v>
      </c>
      <c r="D1419" t="s">
        <v>0</v>
      </c>
      <c r="E1419">
        <v>200001</v>
      </c>
    </row>
    <row r="1420" spans="1:5" x14ac:dyDescent="0.25">
      <c r="A1420" t="str">
        <f t="shared" si="22"/>
        <v>8211</v>
      </c>
      <c r="B1420">
        <v>82</v>
      </c>
      <c r="C1420">
        <v>11</v>
      </c>
      <c r="D1420" t="s">
        <v>98</v>
      </c>
      <c r="E1420">
        <v>200001</v>
      </c>
    </row>
    <row r="1421" spans="1:5" x14ac:dyDescent="0.25">
      <c r="A1421" t="str">
        <f t="shared" si="22"/>
        <v>8213</v>
      </c>
      <c r="B1421">
        <v>82</v>
      </c>
      <c r="C1421">
        <v>13</v>
      </c>
      <c r="D1421" t="s">
        <v>358</v>
      </c>
      <c r="E1421">
        <v>200001</v>
      </c>
    </row>
    <row r="1422" spans="1:5" x14ac:dyDescent="0.25">
      <c r="A1422" t="str">
        <f t="shared" si="22"/>
        <v>8221</v>
      </c>
      <c r="B1422">
        <v>82</v>
      </c>
      <c r="C1422">
        <v>21</v>
      </c>
      <c r="D1422" t="s">
        <v>99</v>
      </c>
      <c r="E1422">
        <v>200001</v>
      </c>
    </row>
    <row r="1423" spans="1:5" x14ac:dyDescent="0.25">
      <c r="A1423" t="str">
        <f t="shared" si="22"/>
        <v>8223</v>
      </c>
      <c r="B1423">
        <v>82</v>
      </c>
      <c r="C1423">
        <v>23</v>
      </c>
      <c r="D1423" t="s">
        <v>359</v>
      </c>
      <c r="E1423">
        <v>200001</v>
      </c>
    </row>
    <row r="1424" spans="1:5" x14ac:dyDescent="0.25">
      <c r="A1424" t="str">
        <f t="shared" si="22"/>
        <v>8231</v>
      </c>
      <c r="B1424">
        <v>82</v>
      </c>
      <c r="C1424">
        <v>31</v>
      </c>
      <c r="D1424" t="s">
        <v>3</v>
      </c>
      <c r="E1424">
        <v>200001</v>
      </c>
    </row>
    <row r="1425" spans="1:5" x14ac:dyDescent="0.25">
      <c r="A1425" t="str">
        <f t="shared" si="22"/>
        <v>8233</v>
      </c>
      <c r="B1425">
        <v>82</v>
      </c>
      <c r="C1425">
        <v>33</v>
      </c>
      <c r="D1425" t="s">
        <v>4</v>
      </c>
      <c r="E1425">
        <v>200001</v>
      </c>
    </row>
    <row r="1426" spans="1:5" x14ac:dyDescent="0.25">
      <c r="A1426" t="str">
        <f t="shared" si="22"/>
        <v>8241</v>
      </c>
      <c r="B1426">
        <v>82</v>
      </c>
      <c r="C1426">
        <v>41</v>
      </c>
      <c r="D1426" t="s">
        <v>360</v>
      </c>
      <c r="E1426">
        <v>200001</v>
      </c>
    </row>
    <row r="1427" spans="1:5" x14ac:dyDescent="0.25">
      <c r="A1427" t="str">
        <f t="shared" si="22"/>
        <v>8242</v>
      </c>
      <c r="B1427">
        <v>82</v>
      </c>
      <c r="C1427">
        <v>42</v>
      </c>
      <c r="D1427" t="s">
        <v>361</v>
      </c>
      <c r="E1427">
        <v>200001</v>
      </c>
    </row>
    <row r="1428" spans="1:5" x14ac:dyDescent="0.25">
      <c r="A1428" t="str">
        <f t="shared" si="22"/>
        <v>8243</v>
      </c>
      <c r="B1428">
        <v>82</v>
      </c>
      <c r="C1428">
        <v>43</v>
      </c>
      <c r="D1428" t="s">
        <v>362</v>
      </c>
      <c r="E1428">
        <v>200001</v>
      </c>
    </row>
    <row r="1429" spans="1:5" x14ac:dyDescent="0.25">
      <c r="A1429" t="str">
        <f t="shared" si="22"/>
        <v>8244</v>
      </c>
      <c r="B1429">
        <v>82</v>
      </c>
      <c r="C1429">
        <v>44</v>
      </c>
      <c r="D1429" t="s">
        <v>363</v>
      </c>
      <c r="E1429">
        <v>200001</v>
      </c>
    </row>
    <row r="1430" spans="1:5" x14ac:dyDescent="0.25">
      <c r="A1430" t="str">
        <f t="shared" si="22"/>
        <v>8251</v>
      </c>
      <c r="B1430">
        <v>82</v>
      </c>
      <c r="C1430">
        <v>51</v>
      </c>
      <c r="D1430" t="s">
        <v>158</v>
      </c>
      <c r="E1430">
        <v>200001</v>
      </c>
    </row>
    <row r="1431" spans="1:5" x14ac:dyDescent="0.25">
      <c r="A1431" t="str">
        <f t="shared" si="22"/>
        <v>8253</v>
      </c>
      <c r="B1431">
        <v>82</v>
      </c>
      <c r="C1431">
        <v>53</v>
      </c>
      <c r="D1431" t="s">
        <v>182</v>
      </c>
      <c r="E1431">
        <v>200001</v>
      </c>
    </row>
    <row r="1432" spans="1:5" x14ac:dyDescent="0.25">
      <c r="A1432" t="str">
        <f t="shared" si="22"/>
        <v>8254</v>
      </c>
      <c r="B1432">
        <v>82</v>
      </c>
      <c r="C1432">
        <v>54</v>
      </c>
      <c r="D1432" t="s">
        <v>364</v>
      </c>
      <c r="E1432">
        <v>200001</v>
      </c>
    </row>
    <row r="1433" spans="1:5" x14ac:dyDescent="0.25">
      <c r="A1433" t="str">
        <f t="shared" si="22"/>
        <v>8261</v>
      </c>
      <c r="B1433">
        <v>82</v>
      </c>
      <c r="C1433">
        <v>61</v>
      </c>
      <c r="D1433" t="s">
        <v>50</v>
      </c>
      <c r="E1433">
        <v>200001</v>
      </c>
    </row>
    <row r="1434" spans="1:5" x14ac:dyDescent="0.25">
      <c r="A1434" t="str">
        <f t="shared" si="22"/>
        <v>8262</v>
      </c>
      <c r="B1434">
        <v>82</v>
      </c>
      <c r="C1434">
        <v>62</v>
      </c>
      <c r="D1434" t="s">
        <v>88</v>
      </c>
      <c r="E1434">
        <v>200001</v>
      </c>
    </row>
    <row r="1435" spans="1:5" x14ac:dyDescent="0.25">
      <c r="A1435" t="str">
        <f t="shared" si="22"/>
        <v>8263</v>
      </c>
      <c r="B1435">
        <v>82</v>
      </c>
      <c r="C1435">
        <v>63</v>
      </c>
      <c r="D1435" t="s">
        <v>110</v>
      </c>
      <c r="E1435">
        <v>200001</v>
      </c>
    </row>
    <row r="1436" spans="1:5" x14ac:dyDescent="0.25">
      <c r="A1436" t="str">
        <f t="shared" si="22"/>
        <v>8264</v>
      </c>
      <c r="B1436">
        <v>82</v>
      </c>
      <c r="C1436">
        <v>64</v>
      </c>
      <c r="D1436" t="s">
        <v>365</v>
      </c>
      <c r="E1436">
        <v>200001</v>
      </c>
    </row>
    <row r="1437" spans="1:5" x14ac:dyDescent="0.25">
      <c r="A1437" t="str">
        <f t="shared" si="22"/>
        <v>8271</v>
      </c>
      <c r="B1437">
        <v>82</v>
      </c>
      <c r="C1437">
        <v>71</v>
      </c>
      <c r="D1437" t="s">
        <v>12</v>
      </c>
      <c r="E1437">
        <v>200001</v>
      </c>
    </row>
    <row r="1438" spans="1:5" x14ac:dyDescent="0.25">
      <c r="A1438" t="str">
        <f t="shared" si="22"/>
        <v>8272</v>
      </c>
      <c r="B1438">
        <v>82</v>
      </c>
      <c r="C1438">
        <v>72</v>
      </c>
      <c r="D1438" t="s">
        <v>13</v>
      </c>
      <c r="E1438">
        <v>200001</v>
      </c>
    </row>
    <row r="1439" spans="1:5" x14ac:dyDescent="0.25">
      <c r="A1439" t="str">
        <f t="shared" si="22"/>
        <v>8281</v>
      </c>
      <c r="B1439">
        <v>82</v>
      </c>
      <c r="C1439">
        <v>81</v>
      </c>
      <c r="D1439" t="s">
        <v>14</v>
      </c>
      <c r="E1439">
        <v>200001</v>
      </c>
    </row>
    <row r="1440" spans="1:5" x14ac:dyDescent="0.25">
      <c r="A1440" t="str">
        <f t="shared" si="22"/>
        <v>8291</v>
      </c>
      <c r="B1440">
        <v>82</v>
      </c>
      <c r="C1440">
        <v>91</v>
      </c>
      <c r="D1440" t="s">
        <v>15</v>
      </c>
      <c r="E1440">
        <v>200001</v>
      </c>
    </row>
    <row r="1441" spans="1:5" x14ac:dyDescent="0.25">
      <c r="A1441" t="str">
        <f t="shared" si="22"/>
        <v>82101</v>
      </c>
      <c r="B1441">
        <v>82</v>
      </c>
      <c r="C1441">
        <v>101</v>
      </c>
      <c r="D1441" t="s">
        <v>17</v>
      </c>
      <c r="E1441">
        <v>200001</v>
      </c>
    </row>
    <row r="1442" spans="1:5" x14ac:dyDescent="0.25">
      <c r="A1442" t="str">
        <f t="shared" si="22"/>
        <v>82102</v>
      </c>
      <c r="B1442">
        <v>82</v>
      </c>
      <c r="C1442">
        <v>102</v>
      </c>
      <c r="D1442" t="s">
        <v>18</v>
      </c>
      <c r="E1442">
        <v>200001</v>
      </c>
    </row>
    <row r="1443" spans="1:5" x14ac:dyDescent="0.25">
      <c r="A1443" t="str">
        <f t="shared" si="22"/>
        <v>82108</v>
      </c>
      <c r="B1443">
        <v>82</v>
      </c>
      <c r="C1443">
        <v>108</v>
      </c>
      <c r="D1443" t="s">
        <v>30</v>
      </c>
      <c r="E1443">
        <v>200001</v>
      </c>
    </row>
    <row r="1444" spans="1:5" x14ac:dyDescent="0.25">
      <c r="A1444" t="str">
        <f t="shared" si="22"/>
        <v>82110</v>
      </c>
      <c r="B1444">
        <v>82</v>
      </c>
      <c r="C1444">
        <v>110</v>
      </c>
      <c r="D1444" t="s">
        <v>89</v>
      </c>
      <c r="E1444">
        <v>200001</v>
      </c>
    </row>
    <row r="1445" spans="1:5" x14ac:dyDescent="0.25">
      <c r="A1445" t="str">
        <f t="shared" si="22"/>
        <v>82111</v>
      </c>
      <c r="B1445">
        <v>82</v>
      </c>
      <c r="C1445">
        <v>111</v>
      </c>
      <c r="D1445" t="s">
        <v>19</v>
      </c>
      <c r="E1445">
        <v>200001</v>
      </c>
    </row>
    <row r="1446" spans="1:5" x14ac:dyDescent="0.25">
      <c r="A1446" t="str">
        <f t="shared" si="22"/>
        <v>82113</v>
      </c>
      <c r="B1446">
        <v>82</v>
      </c>
      <c r="C1446">
        <v>113</v>
      </c>
      <c r="D1446" t="s">
        <v>20</v>
      </c>
      <c r="E1446">
        <v>200001</v>
      </c>
    </row>
    <row r="1447" spans="1:5" x14ac:dyDescent="0.25">
      <c r="A1447" t="str">
        <f t="shared" si="22"/>
        <v>82121</v>
      </c>
      <c r="B1447">
        <v>82</v>
      </c>
      <c r="C1447">
        <v>121</v>
      </c>
      <c r="D1447" t="s">
        <v>31</v>
      </c>
      <c r="E1447">
        <v>200001</v>
      </c>
    </row>
    <row r="1448" spans="1:5" x14ac:dyDescent="0.25">
      <c r="A1448" t="str">
        <f t="shared" si="22"/>
        <v>82122</v>
      </c>
      <c r="B1448">
        <v>82</v>
      </c>
      <c r="C1448">
        <v>122</v>
      </c>
      <c r="D1448" t="s">
        <v>32</v>
      </c>
      <c r="E1448">
        <v>200001</v>
      </c>
    </row>
    <row r="1449" spans="1:5" x14ac:dyDescent="0.25">
      <c r="A1449" t="str">
        <f t="shared" si="22"/>
        <v>82161</v>
      </c>
      <c r="B1449">
        <v>82</v>
      </c>
      <c r="C1449">
        <v>161</v>
      </c>
      <c r="D1449" t="s">
        <v>33</v>
      </c>
      <c r="E1449">
        <v>200001</v>
      </c>
    </row>
    <row r="1450" spans="1:5" x14ac:dyDescent="0.25">
      <c r="A1450" t="str">
        <f t="shared" si="22"/>
        <v>82171</v>
      </c>
      <c r="B1450">
        <v>82</v>
      </c>
      <c r="C1450">
        <v>171</v>
      </c>
      <c r="D1450" t="s">
        <v>86</v>
      </c>
      <c r="E1450">
        <v>200001</v>
      </c>
    </row>
    <row r="1451" spans="1:5" x14ac:dyDescent="0.25">
      <c r="A1451" t="str">
        <f t="shared" si="22"/>
        <v>82181</v>
      </c>
      <c r="B1451">
        <v>82</v>
      </c>
      <c r="C1451">
        <v>181</v>
      </c>
      <c r="D1451" t="s">
        <v>366</v>
      </c>
      <c r="E1451">
        <v>200001</v>
      </c>
    </row>
    <row r="1452" spans="1:5" x14ac:dyDescent="0.25">
      <c r="A1452" t="str">
        <f t="shared" si="22"/>
        <v>82201</v>
      </c>
      <c r="B1452">
        <v>82</v>
      </c>
      <c r="C1452">
        <v>201</v>
      </c>
      <c r="D1452" t="s">
        <v>23</v>
      </c>
      <c r="E1452">
        <v>200001</v>
      </c>
    </row>
    <row r="1453" spans="1:5" x14ac:dyDescent="0.25">
      <c r="A1453" t="str">
        <f t="shared" si="22"/>
        <v>831</v>
      </c>
      <c r="B1453">
        <v>83</v>
      </c>
      <c r="C1453">
        <v>1</v>
      </c>
      <c r="D1453" t="s">
        <v>0</v>
      </c>
      <c r="E1453">
        <v>200001</v>
      </c>
    </row>
    <row r="1454" spans="1:5" x14ac:dyDescent="0.25">
      <c r="A1454" t="str">
        <f t="shared" si="22"/>
        <v>8311</v>
      </c>
      <c r="B1454">
        <v>83</v>
      </c>
      <c r="C1454">
        <v>11</v>
      </c>
      <c r="D1454" t="s">
        <v>98</v>
      </c>
      <c r="E1454">
        <v>200001</v>
      </c>
    </row>
    <row r="1455" spans="1:5" x14ac:dyDescent="0.25">
      <c r="A1455" t="str">
        <f t="shared" si="22"/>
        <v>8321</v>
      </c>
      <c r="B1455">
        <v>83</v>
      </c>
      <c r="C1455">
        <v>21</v>
      </c>
      <c r="D1455" t="s">
        <v>99</v>
      </c>
      <c r="E1455">
        <v>200001</v>
      </c>
    </row>
    <row r="1456" spans="1:5" x14ac:dyDescent="0.25">
      <c r="A1456" t="str">
        <f t="shared" si="22"/>
        <v>8331</v>
      </c>
      <c r="B1456">
        <v>83</v>
      </c>
      <c r="C1456">
        <v>31</v>
      </c>
      <c r="D1456" t="s">
        <v>3</v>
      </c>
      <c r="E1456">
        <v>200001</v>
      </c>
    </row>
    <row r="1457" spans="1:5" x14ac:dyDescent="0.25">
      <c r="A1457" t="str">
        <f t="shared" si="22"/>
        <v>8341</v>
      </c>
      <c r="B1457">
        <v>83</v>
      </c>
      <c r="C1457">
        <v>41</v>
      </c>
      <c r="D1457" t="s">
        <v>367</v>
      </c>
      <c r="E1457">
        <v>200001</v>
      </c>
    </row>
    <row r="1458" spans="1:5" x14ac:dyDescent="0.25">
      <c r="A1458" t="str">
        <f t="shared" si="22"/>
        <v>8342</v>
      </c>
      <c r="B1458">
        <v>83</v>
      </c>
      <c r="C1458">
        <v>42</v>
      </c>
      <c r="D1458" t="s">
        <v>368</v>
      </c>
      <c r="E1458">
        <v>200001</v>
      </c>
    </row>
    <row r="1459" spans="1:5" x14ac:dyDescent="0.25">
      <c r="A1459" t="str">
        <f t="shared" si="22"/>
        <v>8371</v>
      </c>
      <c r="B1459">
        <v>83</v>
      </c>
      <c r="C1459">
        <v>71</v>
      </c>
      <c r="D1459" t="s">
        <v>12</v>
      </c>
      <c r="E1459">
        <v>200001</v>
      </c>
    </row>
    <row r="1460" spans="1:5" x14ac:dyDescent="0.25">
      <c r="A1460" t="str">
        <f t="shared" si="22"/>
        <v>8372</v>
      </c>
      <c r="B1460">
        <v>83</v>
      </c>
      <c r="C1460">
        <v>72</v>
      </c>
      <c r="D1460" t="s">
        <v>13</v>
      </c>
      <c r="E1460">
        <v>200001</v>
      </c>
    </row>
    <row r="1461" spans="1:5" x14ac:dyDescent="0.25">
      <c r="A1461" t="str">
        <f t="shared" si="22"/>
        <v>83101</v>
      </c>
      <c r="B1461">
        <v>83</v>
      </c>
      <c r="C1461">
        <v>101</v>
      </c>
      <c r="D1461" t="s">
        <v>17</v>
      </c>
      <c r="E1461">
        <v>200001</v>
      </c>
    </row>
    <row r="1462" spans="1:5" x14ac:dyDescent="0.25">
      <c r="A1462" t="str">
        <f t="shared" si="22"/>
        <v>83102</v>
      </c>
      <c r="B1462">
        <v>83</v>
      </c>
      <c r="C1462">
        <v>102</v>
      </c>
      <c r="D1462" t="s">
        <v>18</v>
      </c>
      <c r="E1462">
        <v>200001</v>
      </c>
    </row>
    <row r="1463" spans="1:5" x14ac:dyDescent="0.25">
      <c r="A1463" t="str">
        <f t="shared" si="22"/>
        <v>83105</v>
      </c>
      <c r="B1463">
        <v>83</v>
      </c>
      <c r="C1463">
        <v>105</v>
      </c>
      <c r="D1463" t="s">
        <v>103</v>
      </c>
      <c r="E1463">
        <v>200001</v>
      </c>
    </row>
    <row r="1464" spans="1:5" x14ac:dyDescent="0.25">
      <c r="A1464" t="str">
        <f t="shared" si="22"/>
        <v>83111</v>
      </c>
      <c r="B1464">
        <v>83</v>
      </c>
      <c r="C1464">
        <v>111</v>
      </c>
      <c r="D1464" t="s">
        <v>104</v>
      </c>
      <c r="E1464">
        <v>200001</v>
      </c>
    </row>
    <row r="1465" spans="1:5" x14ac:dyDescent="0.25">
      <c r="A1465" t="str">
        <f t="shared" si="22"/>
        <v>83121</v>
      </c>
      <c r="B1465">
        <v>83</v>
      </c>
      <c r="C1465">
        <v>121</v>
      </c>
      <c r="D1465" t="s">
        <v>31</v>
      </c>
      <c r="E1465">
        <v>200001</v>
      </c>
    </row>
    <row r="1466" spans="1:5" x14ac:dyDescent="0.25">
      <c r="A1466" t="str">
        <f t="shared" si="22"/>
        <v>83122</v>
      </c>
      <c r="B1466">
        <v>83</v>
      </c>
      <c r="C1466">
        <v>122</v>
      </c>
      <c r="D1466" t="s">
        <v>32</v>
      </c>
      <c r="E1466">
        <v>200001</v>
      </c>
    </row>
    <row r="1467" spans="1:5" x14ac:dyDescent="0.25">
      <c r="A1467" t="str">
        <f t="shared" si="22"/>
        <v>83161</v>
      </c>
      <c r="B1467">
        <v>83</v>
      </c>
      <c r="C1467">
        <v>161</v>
      </c>
      <c r="D1467" t="s">
        <v>33</v>
      </c>
      <c r="E1467">
        <v>200001</v>
      </c>
    </row>
    <row r="1468" spans="1:5" x14ac:dyDescent="0.25">
      <c r="A1468" t="str">
        <f t="shared" si="22"/>
        <v>83201</v>
      </c>
      <c r="B1468">
        <v>83</v>
      </c>
      <c r="C1468">
        <v>201</v>
      </c>
      <c r="D1468" t="s">
        <v>23</v>
      </c>
      <c r="E1468">
        <v>200001</v>
      </c>
    </row>
    <row r="1469" spans="1:5" x14ac:dyDescent="0.25">
      <c r="A1469" t="str">
        <f t="shared" si="22"/>
        <v>83403</v>
      </c>
      <c r="B1469">
        <v>83</v>
      </c>
      <c r="C1469">
        <v>403</v>
      </c>
      <c r="D1469" t="s">
        <v>369</v>
      </c>
      <c r="E1469">
        <v>200001</v>
      </c>
    </row>
    <row r="1470" spans="1:5" x14ac:dyDescent="0.25">
      <c r="A1470" t="str">
        <f t="shared" si="22"/>
        <v>83413</v>
      </c>
      <c r="B1470">
        <v>83</v>
      </c>
      <c r="C1470">
        <v>413</v>
      </c>
      <c r="D1470" t="s">
        <v>370</v>
      </c>
      <c r="E1470">
        <v>200001</v>
      </c>
    </row>
    <row r="1471" spans="1:5" x14ac:dyDescent="0.25">
      <c r="A1471" t="str">
        <f t="shared" si="22"/>
        <v>851</v>
      </c>
      <c r="B1471">
        <v>85</v>
      </c>
      <c r="C1471">
        <v>1</v>
      </c>
      <c r="D1471" t="s">
        <v>0</v>
      </c>
      <c r="E1471">
        <v>200001</v>
      </c>
    </row>
    <row r="1472" spans="1:5" x14ac:dyDescent="0.25">
      <c r="A1472" t="str">
        <f t="shared" si="22"/>
        <v>8511</v>
      </c>
      <c r="B1472">
        <v>85</v>
      </c>
      <c r="C1472">
        <v>11</v>
      </c>
      <c r="D1472" t="s">
        <v>24</v>
      </c>
      <c r="E1472">
        <v>200001</v>
      </c>
    </row>
    <row r="1473" spans="1:5" x14ac:dyDescent="0.25">
      <c r="A1473" t="str">
        <f t="shared" si="22"/>
        <v>8512</v>
      </c>
      <c r="B1473">
        <v>85</v>
      </c>
      <c r="C1473">
        <v>12</v>
      </c>
      <c r="D1473" t="s">
        <v>371</v>
      </c>
      <c r="E1473">
        <v>200001</v>
      </c>
    </row>
    <row r="1474" spans="1:5" x14ac:dyDescent="0.25">
      <c r="A1474" t="str">
        <f t="shared" ref="A1474:A1537" si="23">B1474&amp;C1474</f>
        <v>8521</v>
      </c>
      <c r="B1474">
        <v>85</v>
      </c>
      <c r="C1474">
        <v>21</v>
      </c>
      <c r="D1474" t="s">
        <v>25</v>
      </c>
      <c r="E1474">
        <v>200001</v>
      </c>
    </row>
    <row r="1475" spans="1:5" x14ac:dyDescent="0.25">
      <c r="A1475" t="str">
        <f t="shared" si="23"/>
        <v>8522</v>
      </c>
      <c r="B1475">
        <v>85</v>
      </c>
      <c r="C1475">
        <v>22</v>
      </c>
      <c r="D1475" t="s">
        <v>372</v>
      </c>
      <c r="E1475">
        <v>200001</v>
      </c>
    </row>
    <row r="1476" spans="1:5" x14ac:dyDescent="0.25">
      <c r="A1476" t="str">
        <f t="shared" si="23"/>
        <v>8531</v>
      </c>
      <c r="B1476">
        <v>85</v>
      </c>
      <c r="C1476">
        <v>31</v>
      </c>
      <c r="D1476" t="s">
        <v>3</v>
      </c>
      <c r="E1476">
        <v>200001</v>
      </c>
    </row>
    <row r="1477" spans="1:5" x14ac:dyDescent="0.25">
      <c r="A1477" t="str">
        <f t="shared" si="23"/>
        <v>8533</v>
      </c>
      <c r="B1477">
        <v>85</v>
      </c>
      <c r="C1477">
        <v>33</v>
      </c>
      <c r="D1477" t="s">
        <v>4</v>
      </c>
      <c r="E1477">
        <v>200001</v>
      </c>
    </row>
    <row r="1478" spans="1:5" x14ac:dyDescent="0.25">
      <c r="A1478" t="str">
        <f t="shared" si="23"/>
        <v>8541</v>
      </c>
      <c r="B1478">
        <v>85</v>
      </c>
      <c r="C1478">
        <v>41</v>
      </c>
      <c r="D1478" t="s">
        <v>373</v>
      </c>
      <c r="E1478">
        <v>200001</v>
      </c>
    </row>
    <row r="1479" spans="1:5" x14ac:dyDescent="0.25">
      <c r="A1479" t="str">
        <f t="shared" si="23"/>
        <v>8551</v>
      </c>
      <c r="B1479">
        <v>85</v>
      </c>
      <c r="C1479">
        <v>51</v>
      </c>
      <c r="D1479" t="s">
        <v>214</v>
      </c>
      <c r="E1479">
        <v>200001</v>
      </c>
    </row>
    <row r="1480" spans="1:5" x14ac:dyDescent="0.25">
      <c r="A1480" t="str">
        <f t="shared" si="23"/>
        <v>8571</v>
      </c>
      <c r="B1480">
        <v>85</v>
      </c>
      <c r="C1480">
        <v>71</v>
      </c>
      <c r="D1480" t="s">
        <v>12</v>
      </c>
      <c r="E1480">
        <v>200001</v>
      </c>
    </row>
    <row r="1481" spans="1:5" x14ac:dyDescent="0.25">
      <c r="A1481" t="str">
        <f t="shared" si="23"/>
        <v>8572</v>
      </c>
      <c r="B1481">
        <v>85</v>
      </c>
      <c r="C1481">
        <v>72</v>
      </c>
      <c r="D1481" t="s">
        <v>13</v>
      </c>
      <c r="E1481">
        <v>200001</v>
      </c>
    </row>
    <row r="1482" spans="1:5" x14ac:dyDescent="0.25">
      <c r="A1482" t="str">
        <f t="shared" si="23"/>
        <v>8581</v>
      </c>
      <c r="B1482">
        <v>85</v>
      </c>
      <c r="C1482">
        <v>81</v>
      </c>
      <c r="D1482" t="s">
        <v>14</v>
      </c>
      <c r="E1482">
        <v>200001</v>
      </c>
    </row>
    <row r="1483" spans="1:5" x14ac:dyDescent="0.25">
      <c r="A1483" t="str">
        <f t="shared" si="23"/>
        <v>85101</v>
      </c>
      <c r="B1483">
        <v>85</v>
      </c>
      <c r="C1483">
        <v>101</v>
      </c>
      <c r="D1483" t="s">
        <v>17</v>
      </c>
      <c r="E1483">
        <v>200001</v>
      </c>
    </row>
    <row r="1484" spans="1:5" x14ac:dyDescent="0.25">
      <c r="A1484" t="str">
        <f t="shared" si="23"/>
        <v>85102</v>
      </c>
      <c r="B1484">
        <v>85</v>
      </c>
      <c r="C1484">
        <v>102</v>
      </c>
      <c r="D1484" t="s">
        <v>18</v>
      </c>
      <c r="E1484">
        <v>200001</v>
      </c>
    </row>
    <row r="1485" spans="1:5" x14ac:dyDescent="0.25">
      <c r="A1485" t="str">
        <f t="shared" si="23"/>
        <v>85121</v>
      </c>
      <c r="B1485">
        <v>85</v>
      </c>
      <c r="C1485">
        <v>121</v>
      </c>
      <c r="D1485" t="s">
        <v>31</v>
      </c>
      <c r="E1485">
        <v>200001</v>
      </c>
    </row>
    <row r="1486" spans="1:5" x14ac:dyDescent="0.25">
      <c r="A1486" t="str">
        <f t="shared" si="23"/>
        <v>85122</v>
      </c>
      <c r="B1486">
        <v>85</v>
      </c>
      <c r="C1486">
        <v>122</v>
      </c>
      <c r="D1486" t="s">
        <v>32</v>
      </c>
      <c r="E1486">
        <v>200001</v>
      </c>
    </row>
    <row r="1487" spans="1:5" x14ac:dyDescent="0.25">
      <c r="A1487" t="str">
        <f t="shared" si="23"/>
        <v>85201</v>
      </c>
      <c r="B1487">
        <v>85</v>
      </c>
      <c r="C1487">
        <v>201</v>
      </c>
      <c r="D1487" t="s">
        <v>23</v>
      </c>
      <c r="E1487">
        <v>200001</v>
      </c>
    </row>
    <row r="1488" spans="1:5" x14ac:dyDescent="0.25">
      <c r="A1488" t="str">
        <f t="shared" si="23"/>
        <v>861</v>
      </c>
      <c r="B1488">
        <v>86</v>
      </c>
      <c r="C1488">
        <v>1</v>
      </c>
      <c r="D1488" t="s">
        <v>0</v>
      </c>
      <c r="E1488">
        <v>200001</v>
      </c>
    </row>
    <row r="1489" spans="1:5" x14ac:dyDescent="0.25">
      <c r="A1489" t="str">
        <f t="shared" si="23"/>
        <v>8611</v>
      </c>
      <c r="B1489">
        <v>86</v>
      </c>
      <c r="C1489">
        <v>11</v>
      </c>
      <c r="D1489" t="s">
        <v>130</v>
      </c>
      <c r="E1489">
        <v>200001</v>
      </c>
    </row>
    <row r="1490" spans="1:5" x14ac:dyDescent="0.25">
      <c r="A1490" t="str">
        <f t="shared" si="23"/>
        <v>8621</v>
      </c>
      <c r="B1490">
        <v>86</v>
      </c>
      <c r="C1490">
        <v>21</v>
      </c>
      <c r="D1490" t="s">
        <v>131</v>
      </c>
      <c r="E1490">
        <v>200001</v>
      </c>
    </row>
    <row r="1491" spans="1:5" x14ac:dyDescent="0.25">
      <c r="A1491" t="str">
        <f t="shared" si="23"/>
        <v>8631</v>
      </c>
      <c r="B1491">
        <v>86</v>
      </c>
      <c r="C1491">
        <v>31</v>
      </c>
      <c r="D1491" t="s">
        <v>3</v>
      </c>
      <c r="E1491">
        <v>200001</v>
      </c>
    </row>
    <row r="1492" spans="1:5" x14ac:dyDescent="0.25">
      <c r="A1492" t="str">
        <f t="shared" si="23"/>
        <v>8633</v>
      </c>
      <c r="B1492">
        <v>86</v>
      </c>
      <c r="C1492">
        <v>33</v>
      </c>
      <c r="D1492" t="s">
        <v>4</v>
      </c>
      <c r="E1492">
        <v>200001</v>
      </c>
    </row>
    <row r="1493" spans="1:5" x14ac:dyDescent="0.25">
      <c r="A1493" t="str">
        <f t="shared" si="23"/>
        <v>8641</v>
      </c>
      <c r="B1493">
        <v>86</v>
      </c>
      <c r="C1493">
        <v>41</v>
      </c>
      <c r="D1493" t="s">
        <v>5</v>
      </c>
      <c r="E1493">
        <v>200001</v>
      </c>
    </row>
    <row r="1494" spans="1:5" x14ac:dyDescent="0.25">
      <c r="A1494" t="str">
        <f t="shared" si="23"/>
        <v>8651</v>
      </c>
      <c r="B1494">
        <v>86</v>
      </c>
      <c r="C1494">
        <v>51</v>
      </c>
      <c r="D1494" t="s">
        <v>162</v>
      </c>
      <c r="E1494">
        <v>200001</v>
      </c>
    </row>
    <row r="1495" spans="1:5" x14ac:dyDescent="0.25">
      <c r="A1495" t="str">
        <f t="shared" si="23"/>
        <v>8662</v>
      </c>
      <c r="B1495">
        <v>86</v>
      </c>
      <c r="C1495">
        <v>62</v>
      </c>
      <c r="D1495" t="s">
        <v>374</v>
      </c>
      <c r="E1495">
        <v>200001</v>
      </c>
    </row>
    <row r="1496" spans="1:5" x14ac:dyDescent="0.25">
      <c r="A1496" t="str">
        <f t="shared" si="23"/>
        <v>8664</v>
      </c>
      <c r="B1496">
        <v>86</v>
      </c>
      <c r="C1496">
        <v>64</v>
      </c>
      <c r="D1496" t="s">
        <v>375</v>
      </c>
      <c r="E1496">
        <v>200001</v>
      </c>
    </row>
    <row r="1497" spans="1:5" x14ac:dyDescent="0.25">
      <c r="A1497" t="str">
        <f t="shared" si="23"/>
        <v>8671</v>
      </c>
      <c r="B1497">
        <v>86</v>
      </c>
      <c r="C1497">
        <v>71</v>
      </c>
      <c r="D1497" t="s">
        <v>286</v>
      </c>
      <c r="E1497">
        <v>200001</v>
      </c>
    </row>
    <row r="1498" spans="1:5" x14ac:dyDescent="0.25">
      <c r="A1498" t="str">
        <f t="shared" si="23"/>
        <v>8672</v>
      </c>
      <c r="B1498">
        <v>86</v>
      </c>
      <c r="C1498">
        <v>72</v>
      </c>
      <c r="D1498" t="s">
        <v>287</v>
      </c>
      <c r="E1498">
        <v>200001</v>
      </c>
    </row>
    <row r="1499" spans="1:5" x14ac:dyDescent="0.25">
      <c r="A1499" t="str">
        <f t="shared" si="23"/>
        <v>8681</v>
      </c>
      <c r="B1499">
        <v>86</v>
      </c>
      <c r="C1499">
        <v>81</v>
      </c>
      <c r="D1499" t="s">
        <v>14</v>
      </c>
      <c r="E1499">
        <v>200001</v>
      </c>
    </row>
    <row r="1500" spans="1:5" x14ac:dyDescent="0.25">
      <c r="A1500" t="str">
        <f t="shared" si="23"/>
        <v>8682</v>
      </c>
      <c r="B1500">
        <v>86</v>
      </c>
      <c r="C1500">
        <v>82</v>
      </c>
      <c r="D1500" t="s">
        <v>112</v>
      </c>
      <c r="E1500">
        <v>200001</v>
      </c>
    </row>
    <row r="1501" spans="1:5" x14ac:dyDescent="0.25">
      <c r="A1501" t="str">
        <f t="shared" si="23"/>
        <v>8691</v>
      </c>
      <c r="B1501">
        <v>86</v>
      </c>
      <c r="C1501">
        <v>91</v>
      </c>
      <c r="D1501" t="s">
        <v>15</v>
      </c>
      <c r="E1501">
        <v>200001</v>
      </c>
    </row>
    <row r="1502" spans="1:5" x14ac:dyDescent="0.25">
      <c r="A1502" t="str">
        <f t="shared" si="23"/>
        <v>86101</v>
      </c>
      <c r="B1502">
        <v>86</v>
      </c>
      <c r="C1502">
        <v>101</v>
      </c>
      <c r="D1502" t="s">
        <v>17</v>
      </c>
      <c r="E1502">
        <v>200001</v>
      </c>
    </row>
    <row r="1503" spans="1:5" x14ac:dyDescent="0.25">
      <c r="A1503" t="str">
        <f t="shared" si="23"/>
        <v>86102</v>
      </c>
      <c r="B1503">
        <v>86</v>
      </c>
      <c r="C1503">
        <v>102</v>
      </c>
      <c r="D1503" t="s">
        <v>18</v>
      </c>
      <c r="E1503">
        <v>200001</v>
      </c>
    </row>
    <row r="1504" spans="1:5" x14ac:dyDescent="0.25">
      <c r="A1504" t="str">
        <f t="shared" si="23"/>
        <v>86105</v>
      </c>
      <c r="B1504">
        <v>86</v>
      </c>
      <c r="C1504">
        <v>105</v>
      </c>
      <c r="D1504" t="s">
        <v>103</v>
      </c>
      <c r="E1504">
        <v>200001</v>
      </c>
    </row>
    <row r="1505" spans="1:5" x14ac:dyDescent="0.25">
      <c r="A1505" t="str">
        <f t="shared" si="23"/>
        <v>86111</v>
      </c>
      <c r="B1505">
        <v>86</v>
      </c>
      <c r="C1505">
        <v>111</v>
      </c>
      <c r="D1505" t="s">
        <v>104</v>
      </c>
      <c r="E1505">
        <v>200001</v>
      </c>
    </row>
    <row r="1506" spans="1:5" x14ac:dyDescent="0.25">
      <c r="A1506" t="str">
        <f t="shared" si="23"/>
        <v>86113</v>
      </c>
      <c r="B1506">
        <v>86</v>
      </c>
      <c r="C1506">
        <v>113</v>
      </c>
      <c r="D1506" t="s">
        <v>20</v>
      </c>
      <c r="E1506">
        <v>200001</v>
      </c>
    </row>
    <row r="1507" spans="1:5" x14ac:dyDescent="0.25">
      <c r="A1507" t="str">
        <f t="shared" si="23"/>
        <v>86121</v>
      </c>
      <c r="B1507">
        <v>86</v>
      </c>
      <c r="C1507">
        <v>121</v>
      </c>
      <c r="D1507" t="s">
        <v>31</v>
      </c>
      <c r="E1507">
        <v>200001</v>
      </c>
    </row>
    <row r="1508" spans="1:5" x14ac:dyDescent="0.25">
      <c r="A1508" t="str">
        <f t="shared" si="23"/>
        <v>86122</v>
      </c>
      <c r="B1508">
        <v>86</v>
      </c>
      <c r="C1508">
        <v>122</v>
      </c>
      <c r="D1508" t="s">
        <v>32</v>
      </c>
      <c r="E1508">
        <v>200001</v>
      </c>
    </row>
    <row r="1509" spans="1:5" x14ac:dyDescent="0.25">
      <c r="A1509" t="str">
        <f t="shared" si="23"/>
        <v>86140</v>
      </c>
      <c r="B1509">
        <v>86</v>
      </c>
      <c r="C1509">
        <v>140</v>
      </c>
      <c r="D1509" t="s">
        <v>196</v>
      </c>
      <c r="E1509">
        <v>200001</v>
      </c>
    </row>
    <row r="1510" spans="1:5" x14ac:dyDescent="0.25">
      <c r="A1510" t="str">
        <f t="shared" si="23"/>
        <v>86201</v>
      </c>
      <c r="B1510">
        <v>86</v>
      </c>
      <c r="C1510">
        <v>201</v>
      </c>
      <c r="D1510" t="s">
        <v>23</v>
      </c>
      <c r="E1510">
        <v>200001</v>
      </c>
    </row>
    <row r="1511" spans="1:5" x14ac:dyDescent="0.25">
      <c r="A1511" t="str">
        <f t="shared" si="23"/>
        <v>86401</v>
      </c>
      <c r="B1511">
        <v>86</v>
      </c>
      <c r="C1511">
        <v>401</v>
      </c>
      <c r="D1511" t="s">
        <v>86</v>
      </c>
      <c r="E1511">
        <v>200001</v>
      </c>
    </row>
    <row r="1512" spans="1:5" x14ac:dyDescent="0.25">
      <c r="A1512" t="str">
        <f t="shared" si="23"/>
        <v>86402</v>
      </c>
      <c r="B1512">
        <v>86</v>
      </c>
      <c r="C1512">
        <v>402</v>
      </c>
      <c r="D1512" t="s">
        <v>86</v>
      </c>
      <c r="E1512">
        <v>200001</v>
      </c>
    </row>
    <row r="1513" spans="1:5" x14ac:dyDescent="0.25">
      <c r="A1513" t="str">
        <f t="shared" si="23"/>
        <v>86403</v>
      </c>
      <c r="B1513">
        <v>86</v>
      </c>
      <c r="C1513">
        <v>403</v>
      </c>
      <c r="D1513" t="s">
        <v>376</v>
      </c>
      <c r="E1513">
        <v>200001</v>
      </c>
    </row>
    <row r="1514" spans="1:5" x14ac:dyDescent="0.25">
      <c r="A1514" t="str">
        <f t="shared" si="23"/>
        <v>86404</v>
      </c>
      <c r="B1514">
        <v>86</v>
      </c>
      <c r="C1514">
        <v>404</v>
      </c>
      <c r="D1514" t="s">
        <v>376</v>
      </c>
      <c r="E1514">
        <v>200001</v>
      </c>
    </row>
    <row r="1515" spans="1:5" x14ac:dyDescent="0.25">
      <c r="A1515" t="str">
        <f t="shared" si="23"/>
        <v>86407</v>
      </c>
      <c r="B1515">
        <v>86</v>
      </c>
      <c r="C1515">
        <v>407</v>
      </c>
      <c r="D1515" t="s">
        <v>377</v>
      </c>
      <c r="E1515">
        <v>200001</v>
      </c>
    </row>
    <row r="1516" spans="1:5" x14ac:dyDescent="0.25">
      <c r="A1516" t="str">
        <f t="shared" si="23"/>
        <v>86408</v>
      </c>
      <c r="B1516">
        <v>86</v>
      </c>
      <c r="C1516">
        <v>408</v>
      </c>
      <c r="D1516" t="s">
        <v>377</v>
      </c>
      <c r="E1516">
        <v>200001</v>
      </c>
    </row>
    <row r="1517" spans="1:5" x14ac:dyDescent="0.25">
      <c r="A1517" t="str">
        <f t="shared" si="23"/>
        <v>86413</v>
      </c>
      <c r="B1517">
        <v>86</v>
      </c>
      <c r="C1517">
        <v>413</v>
      </c>
      <c r="D1517" t="s">
        <v>378</v>
      </c>
      <c r="E1517">
        <v>200001</v>
      </c>
    </row>
    <row r="1518" spans="1:5" x14ac:dyDescent="0.25">
      <c r="A1518" t="str">
        <f t="shared" si="23"/>
        <v>86414</v>
      </c>
      <c r="B1518">
        <v>86</v>
      </c>
      <c r="C1518">
        <v>414</v>
      </c>
      <c r="D1518" t="s">
        <v>378</v>
      </c>
      <c r="E1518">
        <v>200001</v>
      </c>
    </row>
    <row r="1519" spans="1:5" x14ac:dyDescent="0.25">
      <c r="A1519" t="str">
        <f t="shared" si="23"/>
        <v>86417</v>
      </c>
      <c r="B1519">
        <v>86</v>
      </c>
      <c r="C1519">
        <v>417</v>
      </c>
      <c r="D1519" t="s">
        <v>379</v>
      </c>
      <c r="E1519">
        <v>200001</v>
      </c>
    </row>
    <row r="1520" spans="1:5" x14ac:dyDescent="0.25">
      <c r="A1520" t="str">
        <f t="shared" si="23"/>
        <v>86422</v>
      </c>
      <c r="B1520">
        <v>86</v>
      </c>
      <c r="C1520">
        <v>422</v>
      </c>
      <c r="D1520" t="s">
        <v>380</v>
      </c>
      <c r="E1520">
        <v>200001</v>
      </c>
    </row>
    <row r="1521" spans="1:5" x14ac:dyDescent="0.25">
      <c r="A1521" t="str">
        <f t="shared" si="23"/>
        <v>86423</v>
      </c>
      <c r="B1521">
        <v>86</v>
      </c>
      <c r="C1521">
        <v>423</v>
      </c>
      <c r="D1521" t="s">
        <v>380</v>
      </c>
      <c r="E1521">
        <v>200001</v>
      </c>
    </row>
    <row r="1522" spans="1:5" x14ac:dyDescent="0.25">
      <c r="A1522" t="str">
        <f t="shared" si="23"/>
        <v>871</v>
      </c>
      <c r="B1522">
        <v>87</v>
      </c>
      <c r="C1522">
        <v>1</v>
      </c>
      <c r="D1522" t="s">
        <v>0</v>
      </c>
      <c r="E1522">
        <v>200001</v>
      </c>
    </row>
    <row r="1523" spans="1:5" x14ac:dyDescent="0.25">
      <c r="A1523" t="str">
        <f t="shared" si="23"/>
        <v>872</v>
      </c>
      <c r="B1523">
        <v>87</v>
      </c>
      <c r="C1523">
        <v>2</v>
      </c>
      <c r="D1523" t="s">
        <v>207</v>
      </c>
      <c r="E1523">
        <v>200001</v>
      </c>
    </row>
    <row r="1524" spans="1:5" x14ac:dyDescent="0.25">
      <c r="A1524" t="str">
        <f t="shared" si="23"/>
        <v>8711</v>
      </c>
      <c r="B1524">
        <v>87</v>
      </c>
      <c r="C1524">
        <v>11</v>
      </c>
      <c r="D1524" t="s">
        <v>98</v>
      </c>
      <c r="E1524">
        <v>200001</v>
      </c>
    </row>
    <row r="1525" spans="1:5" x14ac:dyDescent="0.25">
      <c r="A1525" t="str">
        <f t="shared" si="23"/>
        <v>8712</v>
      </c>
      <c r="B1525">
        <v>87</v>
      </c>
      <c r="C1525">
        <v>12</v>
      </c>
      <c r="D1525" t="s">
        <v>190</v>
      </c>
      <c r="E1525">
        <v>200001</v>
      </c>
    </row>
    <row r="1526" spans="1:5" x14ac:dyDescent="0.25">
      <c r="A1526" t="str">
        <f t="shared" si="23"/>
        <v>8721</v>
      </c>
      <c r="B1526">
        <v>87</v>
      </c>
      <c r="C1526">
        <v>21</v>
      </c>
      <c r="D1526" t="s">
        <v>99</v>
      </c>
      <c r="E1526">
        <v>200001</v>
      </c>
    </row>
    <row r="1527" spans="1:5" x14ac:dyDescent="0.25">
      <c r="A1527" t="str">
        <f t="shared" si="23"/>
        <v>8722</v>
      </c>
      <c r="B1527">
        <v>87</v>
      </c>
      <c r="C1527">
        <v>22</v>
      </c>
      <c r="D1527" t="s">
        <v>191</v>
      </c>
      <c r="E1527">
        <v>200001</v>
      </c>
    </row>
    <row r="1528" spans="1:5" x14ac:dyDescent="0.25">
      <c r="A1528" t="str">
        <f t="shared" si="23"/>
        <v>8731</v>
      </c>
      <c r="B1528">
        <v>87</v>
      </c>
      <c r="C1528">
        <v>31</v>
      </c>
      <c r="D1528" t="s">
        <v>3</v>
      </c>
      <c r="E1528">
        <v>200001</v>
      </c>
    </row>
    <row r="1529" spans="1:5" x14ac:dyDescent="0.25">
      <c r="A1529" t="str">
        <f t="shared" si="23"/>
        <v>8733</v>
      </c>
      <c r="B1529">
        <v>87</v>
      </c>
      <c r="C1529">
        <v>33</v>
      </c>
      <c r="D1529" t="s">
        <v>4</v>
      </c>
      <c r="E1529">
        <v>200001</v>
      </c>
    </row>
    <row r="1530" spans="1:5" x14ac:dyDescent="0.25">
      <c r="A1530" t="str">
        <f t="shared" si="23"/>
        <v>8736</v>
      </c>
      <c r="B1530">
        <v>87</v>
      </c>
      <c r="C1530">
        <v>36</v>
      </c>
      <c r="D1530" t="s">
        <v>174</v>
      </c>
      <c r="E1530">
        <v>200001</v>
      </c>
    </row>
    <row r="1531" spans="1:5" x14ac:dyDescent="0.25">
      <c r="A1531" t="str">
        <f t="shared" si="23"/>
        <v>8737</v>
      </c>
      <c r="B1531">
        <v>87</v>
      </c>
      <c r="C1531">
        <v>37</v>
      </c>
      <c r="D1531" t="s">
        <v>175</v>
      </c>
      <c r="E1531">
        <v>200001</v>
      </c>
    </row>
    <row r="1532" spans="1:5" x14ac:dyDescent="0.25">
      <c r="A1532" t="str">
        <f t="shared" si="23"/>
        <v>8738</v>
      </c>
      <c r="B1532">
        <v>87</v>
      </c>
      <c r="C1532">
        <v>38</v>
      </c>
      <c r="D1532" t="s">
        <v>176</v>
      </c>
      <c r="E1532">
        <v>200001</v>
      </c>
    </row>
    <row r="1533" spans="1:5" x14ac:dyDescent="0.25">
      <c r="A1533" t="str">
        <f t="shared" si="23"/>
        <v>8741</v>
      </c>
      <c r="B1533">
        <v>87</v>
      </c>
      <c r="C1533">
        <v>41</v>
      </c>
      <c r="D1533" t="s">
        <v>381</v>
      </c>
      <c r="E1533">
        <v>200001</v>
      </c>
    </row>
    <row r="1534" spans="1:5" x14ac:dyDescent="0.25">
      <c r="A1534" t="str">
        <f t="shared" si="23"/>
        <v>8751</v>
      </c>
      <c r="B1534">
        <v>87</v>
      </c>
      <c r="C1534">
        <v>51</v>
      </c>
      <c r="D1534" t="s">
        <v>382</v>
      </c>
      <c r="E1534">
        <v>200001</v>
      </c>
    </row>
    <row r="1535" spans="1:5" x14ac:dyDescent="0.25">
      <c r="A1535" t="str">
        <f t="shared" si="23"/>
        <v>8771</v>
      </c>
      <c r="B1535">
        <v>87</v>
      </c>
      <c r="C1535">
        <v>71</v>
      </c>
      <c r="D1535" t="s">
        <v>12</v>
      </c>
      <c r="E1535">
        <v>200001</v>
      </c>
    </row>
    <row r="1536" spans="1:5" x14ac:dyDescent="0.25">
      <c r="A1536" t="str">
        <f t="shared" si="23"/>
        <v>8772</v>
      </c>
      <c r="B1536">
        <v>87</v>
      </c>
      <c r="C1536">
        <v>72</v>
      </c>
      <c r="D1536" t="s">
        <v>13</v>
      </c>
      <c r="E1536">
        <v>200001</v>
      </c>
    </row>
    <row r="1537" spans="1:5" x14ac:dyDescent="0.25">
      <c r="A1537" t="str">
        <f t="shared" si="23"/>
        <v>8781</v>
      </c>
      <c r="B1537">
        <v>87</v>
      </c>
      <c r="C1537">
        <v>81</v>
      </c>
      <c r="D1537" t="s">
        <v>14</v>
      </c>
      <c r="E1537">
        <v>200001</v>
      </c>
    </row>
    <row r="1538" spans="1:5" x14ac:dyDescent="0.25">
      <c r="A1538" t="str">
        <f t="shared" ref="A1538:A1601" si="24">B1538&amp;C1538</f>
        <v>8791</v>
      </c>
      <c r="B1538">
        <v>87</v>
      </c>
      <c r="C1538">
        <v>91</v>
      </c>
      <c r="D1538" t="s">
        <v>15</v>
      </c>
      <c r="E1538">
        <v>200001</v>
      </c>
    </row>
    <row r="1539" spans="1:5" x14ac:dyDescent="0.25">
      <c r="A1539" t="str">
        <f t="shared" si="24"/>
        <v>87101</v>
      </c>
      <c r="B1539">
        <v>87</v>
      </c>
      <c r="C1539">
        <v>101</v>
      </c>
      <c r="D1539" t="s">
        <v>17</v>
      </c>
      <c r="E1539">
        <v>200001</v>
      </c>
    </row>
    <row r="1540" spans="1:5" x14ac:dyDescent="0.25">
      <c r="A1540" t="str">
        <f t="shared" si="24"/>
        <v>87102</v>
      </c>
      <c r="B1540">
        <v>87</v>
      </c>
      <c r="C1540">
        <v>102</v>
      </c>
      <c r="D1540" t="s">
        <v>18</v>
      </c>
      <c r="E1540">
        <v>200001</v>
      </c>
    </row>
    <row r="1541" spans="1:5" x14ac:dyDescent="0.25">
      <c r="A1541" t="str">
        <f t="shared" si="24"/>
        <v>87111</v>
      </c>
      <c r="B1541">
        <v>87</v>
      </c>
      <c r="C1541">
        <v>111</v>
      </c>
      <c r="D1541" t="s">
        <v>19</v>
      </c>
      <c r="E1541">
        <v>200001</v>
      </c>
    </row>
    <row r="1542" spans="1:5" x14ac:dyDescent="0.25">
      <c r="A1542" t="str">
        <f t="shared" si="24"/>
        <v>87121</v>
      </c>
      <c r="B1542">
        <v>87</v>
      </c>
      <c r="C1542">
        <v>121</v>
      </c>
      <c r="D1542" t="s">
        <v>31</v>
      </c>
      <c r="E1542">
        <v>200001</v>
      </c>
    </row>
    <row r="1543" spans="1:5" x14ac:dyDescent="0.25">
      <c r="A1543" t="str">
        <f t="shared" si="24"/>
        <v>87122</v>
      </c>
      <c r="B1543">
        <v>87</v>
      </c>
      <c r="C1543">
        <v>122</v>
      </c>
      <c r="D1543" t="s">
        <v>32</v>
      </c>
      <c r="E1543">
        <v>200001</v>
      </c>
    </row>
    <row r="1544" spans="1:5" x14ac:dyDescent="0.25">
      <c r="A1544" t="str">
        <f t="shared" si="24"/>
        <v>87124</v>
      </c>
      <c r="B1544">
        <v>87</v>
      </c>
      <c r="C1544">
        <v>124</v>
      </c>
      <c r="D1544" t="s">
        <v>188</v>
      </c>
      <c r="E1544">
        <v>200001</v>
      </c>
    </row>
    <row r="1545" spans="1:5" x14ac:dyDescent="0.25">
      <c r="A1545" t="str">
        <f t="shared" si="24"/>
        <v>87161</v>
      </c>
      <c r="B1545">
        <v>87</v>
      </c>
      <c r="C1545">
        <v>161</v>
      </c>
      <c r="D1545" t="s">
        <v>383</v>
      </c>
      <c r="E1545">
        <v>200001</v>
      </c>
    </row>
    <row r="1546" spans="1:5" x14ac:dyDescent="0.25">
      <c r="A1546" t="str">
        <f t="shared" si="24"/>
        <v>87201</v>
      </c>
      <c r="B1546">
        <v>87</v>
      </c>
      <c r="C1546">
        <v>201</v>
      </c>
      <c r="D1546" t="s">
        <v>23</v>
      </c>
      <c r="E1546">
        <v>200001</v>
      </c>
    </row>
    <row r="1547" spans="1:5" x14ac:dyDescent="0.25">
      <c r="A1547" t="str">
        <f t="shared" si="24"/>
        <v>911</v>
      </c>
      <c r="B1547">
        <v>91</v>
      </c>
      <c r="C1547">
        <v>1</v>
      </c>
      <c r="D1547" t="s">
        <v>0</v>
      </c>
      <c r="E1547">
        <v>200001</v>
      </c>
    </row>
    <row r="1548" spans="1:5" x14ac:dyDescent="0.25">
      <c r="A1548" t="str">
        <f t="shared" si="24"/>
        <v>9111</v>
      </c>
      <c r="B1548">
        <v>91</v>
      </c>
      <c r="C1548">
        <v>11</v>
      </c>
      <c r="D1548" t="s">
        <v>24</v>
      </c>
      <c r="E1548">
        <v>200001</v>
      </c>
    </row>
    <row r="1549" spans="1:5" x14ac:dyDescent="0.25">
      <c r="A1549" t="str">
        <f t="shared" si="24"/>
        <v>9121</v>
      </c>
      <c r="B1549">
        <v>91</v>
      </c>
      <c r="C1549">
        <v>21</v>
      </c>
      <c r="D1549" t="s">
        <v>25</v>
      </c>
      <c r="E1549">
        <v>200001</v>
      </c>
    </row>
    <row r="1550" spans="1:5" x14ac:dyDescent="0.25">
      <c r="A1550" t="str">
        <f t="shared" si="24"/>
        <v>9131</v>
      </c>
      <c r="B1550">
        <v>91</v>
      </c>
      <c r="C1550">
        <v>31</v>
      </c>
      <c r="D1550" t="s">
        <v>3</v>
      </c>
      <c r="E1550">
        <v>200001</v>
      </c>
    </row>
    <row r="1551" spans="1:5" x14ac:dyDescent="0.25">
      <c r="A1551" t="str">
        <f t="shared" si="24"/>
        <v>9133</v>
      </c>
      <c r="B1551">
        <v>91</v>
      </c>
      <c r="C1551">
        <v>33</v>
      </c>
      <c r="D1551" t="s">
        <v>4</v>
      </c>
      <c r="E1551">
        <v>200001</v>
      </c>
    </row>
    <row r="1552" spans="1:5" x14ac:dyDescent="0.25">
      <c r="A1552" t="str">
        <f t="shared" si="24"/>
        <v>9141</v>
      </c>
      <c r="B1552">
        <v>91</v>
      </c>
      <c r="C1552">
        <v>41</v>
      </c>
      <c r="D1552" t="s">
        <v>373</v>
      </c>
      <c r="E1552">
        <v>200001</v>
      </c>
    </row>
    <row r="1553" spans="1:5" x14ac:dyDescent="0.25">
      <c r="A1553" t="str">
        <f t="shared" si="24"/>
        <v>9142</v>
      </c>
      <c r="B1553">
        <v>91</v>
      </c>
      <c r="C1553">
        <v>42</v>
      </c>
      <c r="D1553" t="s">
        <v>249</v>
      </c>
      <c r="E1553">
        <v>200001</v>
      </c>
    </row>
    <row r="1554" spans="1:5" x14ac:dyDescent="0.25">
      <c r="A1554" t="str">
        <f t="shared" si="24"/>
        <v>9143</v>
      </c>
      <c r="B1554">
        <v>91</v>
      </c>
      <c r="C1554">
        <v>43</v>
      </c>
      <c r="D1554" t="s">
        <v>384</v>
      </c>
      <c r="E1554">
        <v>200001</v>
      </c>
    </row>
    <row r="1555" spans="1:5" x14ac:dyDescent="0.25">
      <c r="A1555" t="str">
        <f t="shared" si="24"/>
        <v>9144</v>
      </c>
      <c r="B1555">
        <v>91</v>
      </c>
      <c r="C1555">
        <v>44</v>
      </c>
      <c r="D1555" t="s">
        <v>363</v>
      </c>
      <c r="E1555">
        <v>200001</v>
      </c>
    </row>
    <row r="1556" spans="1:5" x14ac:dyDescent="0.25">
      <c r="A1556" t="str">
        <f t="shared" si="24"/>
        <v>9145</v>
      </c>
      <c r="B1556">
        <v>91</v>
      </c>
      <c r="C1556">
        <v>45</v>
      </c>
      <c r="D1556" t="s">
        <v>385</v>
      </c>
      <c r="E1556">
        <v>200001</v>
      </c>
    </row>
    <row r="1557" spans="1:5" x14ac:dyDescent="0.25">
      <c r="A1557" t="str">
        <f t="shared" si="24"/>
        <v>9146</v>
      </c>
      <c r="B1557">
        <v>91</v>
      </c>
      <c r="C1557">
        <v>46</v>
      </c>
      <c r="D1557" t="s">
        <v>386</v>
      </c>
      <c r="E1557">
        <v>200001</v>
      </c>
    </row>
    <row r="1558" spans="1:5" x14ac:dyDescent="0.25">
      <c r="A1558" t="str">
        <f t="shared" si="24"/>
        <v>9151</v>
      </c>
      <c r="B1558">
        <v>91</v>
      </c>
      <c r="C1558">
        <v>51</v>
      </c>
      <c r="D1558" t="s">
        <v>214</v>
      </c>
      <c r="E1558">
        <v>200001</v>
      </c>
    </row>
    <row r="1559" spans="1:5" x14ac:dyDescent="0.25">
      <c r="A1559" t="str">
        <f t="shared" si="24"/>
        <v>9161</v>
      </c>
      <c r="B1559">
        <v>91</v>
      </c>
      <c r="C1559">
        <v>61</v>
      </c>
      <c r="D1559" t="s">
        <v>50</v>
      </c>
      <c r="E1559">
        <v>200001</v>
      </c>
    </row>
    <row r="1560" spans="1:5" x14ac:dyDescent="0.25">
      <c r="A1560" t="str">
        <f t="shared" si="24"/>
        <v>9162</v>
      </c>
      <c r="B1560">
        <v>91</v>
      </c>
      <c r="C1560">
        <v>62</v>
      </c>
      <c r="D1560" t="s">
        <v>94</v>
      </c>
      <c r="E1560">
        <v>200001</v>
      </c>
    </row>
    <row r="1561" spans="1:5" x14ac:dyDescent="0.25">
      <c r="A1561" t="str">
        <f t="shared" si="24"/>
        <v>9171</v>
      </c>
      <c r="B1561">
        <v>91</v>
      </c>
      <c r="C1561">
        <v>71</v>
      </c>
      <c r="D1561" t="s">
        <v>12</v>
      </c>
      <c r="E1561">
        <v>200001</v>
      </c>
    </row>
    <row r="1562" spans="1:5" x14ac:dyDescent="0.25">
      <c r="A1562" t="str">
        <f t="shared" si="24"/>
        <v>9172</v>
      </c>
      <c r="B1562">
        <v>91</v>
      </c>
      <c r="C1562">
        <v>72</v>
      </c>
      <c r="D1562" t="s">
        <v>13</v>
      </c>
      <c r="E1562">
        <v>200001</v>
      </c>
    </row>
    <row r="1563" spans="1:5" x14ac:dyDescent="0.25">
      <c r="A1563" t="str">
        <f t="shared" si="24"/>
        <v>9181</v>
      </c>
      <c r="B1563">
        <v>91</v>
      </c>
      <c r="C1563">
        <v>81</v>
      </c>
      <c r="D1563" t="s">
        <v>14</v>
      </c>
      <c r="E1563">
        <v>200001</v>
      </c>
    </row>
    <row r="1564" spans="1:5" x14ac:dyDescent="0.25">
      <c r="A1564" t="str">
        <f t="shared" si="24"/>
        <v>9182</v>
      </c>
      <c r="B1564">
        <v>91</v>
      </c>
      <c r="C1564">
        <v>82</v>
      </c>
      <c r="D1564" t="s">
        <v>112</v>
      </c>
      <c r="E1564">
        <v>200001</v>
      </c>
    </row>
    <row r="1565" spans="1:5" x14ac:dyDescent="0.25">
      <c r="A1565" t="str">
        <f t="shared" si="24"/>
        <v>9185</v>
      </c>
      <c r="B1565">
        <v>91</v>
      </c>
      <c r="C1565">
        <v>85</v>
      </c>
      <c r="D1565" t="s">
        <v>6</v>
      </c>
      <c r="E1565">
        <v>200001</v>
      </c>
    </row>
    <row r="1566" spans="1:5" x14ac:dyDescent="0.25">
      <c r="A1566" t="str">
        <f t="shared" si="24"/>
        <v>9191</v>
      </c>
      <c r="B1566">
        <v>91</v>
      </c>
      <c r="C1566">
        <v>91</v>
      </c>
      <c r="D1566" t="s">
        <v>15</v>
      </c>
      <c r="E1566">
        <v>200001</v>
      </c>
    </row>
    <row r="1567" spans="1:5" x14ac:dyDescent="0.25">
      <c r="A1567" t="str">
        <f t="shared" si="24"/>
        <v>91101</v>
      </c>
      <c r="B1567">
        <v>91</v>
      </c>
      <c r="C1567">
        <v>101</v>
      </c>
      <c r="D1567" t="s">
        <v>17</v>
      </c>
      <c r="E1567">
        <v>200001</v>
      </c>
    </row>
    <row r="1568" spans="1:5" x14ac:dyDescent="0.25">
      <c r="A1568" t="str">
        <f t="shared" si="24"/>
        <v>91102</v>
      </c>
      <c r="B1568">
        <v>91</v>
      </c>
      <c r="C1568">
        <v>102</v>
      </c>
      <c r="D1568" t="s">
        <v>18</v>
      </c>
      <c r="E1568">
        <v>200001</v>
      </c>
    </row>
    <row r="1569" spans="1:5" x14ac:dyDescent="0.25">
      <c r="A1569" t="str">
        <f t="shared" si="24"/>
        <v>91108</v>
      </c>
      <c r="B1569">
        <v>91</v>
      </c>
      <c r="C1569">
        <v>108</v>
      </c>
      <c r="D1569" t="s">
        <v>30</v>
      </c>
      <c r="E1569">
        <v>200001</v>
      </c>
    </row>
    <row r="1570" spans="1:5" x14ac:dyDescent="0.25">
      <c r="A1570" t="str">
        <f t="shared" si="24"/>
        <v>91110</v>
      </c>
      <c r="B1570">
        <v>91</v>
      </c>
      <c r="C1570">
        <v>110</v>
      </c>
      <c r="D1570" t="s">
        <v>89</v>
      </c>
      <c r="E1570">
        <v>200001</v>
      </c>
    </row>
    <row r="1571" spans="1:5" x14ac:dyDescent="0.25">
      <c r="A1571" t="str">
        <f t="shared" si="24"/>
        <v>91111</v>
      </c>
      <c r="B1571">
        <v>91</v>
      </c>
      <c r="C1571">
        <v>111</v>
      </c>
      <c r="D1571" t="s">
        <v>19</v>
      </c>
      <c r="E1571">
        <v>200001</v>
      </c>
    </row>
    <row r="1572" spans="1:5" x14ac:dyDescent="0.25">
      <c r="A1572" t="str">
        <f t="shared" si="24"/>
        <v>91113</v>
      </c>
      <c r="B1572">
        <v>91</v>
      </c>
      <c r="C1572">
        <v>113</v>
      </c>
      <c r="D1572" t="s">
        <v>20</v>
      </c>
      <c r="E1572">
        <v>200001</v>
      </c>
    </row>
    <row r="1573" spans="1:5" x14ac:dyDescent="0.25">
      <c r="A1573" t="str">
        <f t="shared" si="24"/>
        <v>91121</v>
      </c>
      <c r="B1573">
        <v>91</v>
      </c>
      <c r="C1573">
        <v>121</v>
      </c>
      <c r="D1573" t="s">
        <v>31</v>
      </c>
      <c r="E1573">
        <v>200001</v>
      </c>
    </row>
    <row r="1574" spans="1:5" x14ac:dyDescent="0.25">
      <c r="A1574" t="str">
        <f t="shared" si="24"/>
        <v>91122</v>
      </c>
      <c r="B1574">
        <v>91</v>
      </c>
      <c r="C1574">
        <v>122</v>
      </c>
      <c r="D1574" t="s">
        <v>32</v>
      </c>
      <c r="E1574">
        <v>200001</v>
      </c>
    </row>
    <row r="1575" spans="1:5" x14ac:dyDescent="0.25">
      <c r="A1575" t="str">
        <f t="shared" si="24"/>
        <v>91161</v>
      </c>
      <c r="B1575">
        <v>91</v>
      </c>
      <c r="C1575">
        <v>161</v>
      </c>
      <c r="D1575" t="s">
        <v>33</v>
      </c>
      <c r="E1575">
        <v>200001</v>
      </c>
    </row>
    <row r="1576" spans="1:5" x14ac:dyDescent="0.25">
      <c r="A1576" t="str">
        <f t="shared" si="24"/>
        <v>91171</v>
      </c>
      <c r="B1576">
        <v>91</v>
      </c>
      <c r="C1576">
        <v>171</v>
      </c>
      <c r="D1576" t="s">
        <v>86</v>
      </c>
      <c r="E1576">
        <v>200001</v>
      </c>
    </row>
    <row r="1577" spans="1:5" x14ac:dyDescent="0.25">
      <c r="A1577" t="str">
        <f t="shared" si="24"/>
        <v>91181</v>
      </c>
      <c r="B1577">
        <v>91</v>
      </c>
      <c r="C1577">
        <v>181</v>
      </c>
      <c r="D1577" t="s">
        <v>366</v>
      </c>
      <c r="E1577">
        <v>200001</v>
      </c>
    </row>
    <row r="1578" spans="1:5" x14ac:dyDescent="0.25">
      <c r="A1578" t="str">
        <f t="shared" si="24"/>
        <v>91201</v>
      </c>
      <c r="B1578">
        <v>91</v>
      </c>
      <c r="C1578">
        <v>201</v>
      </c>
      <c r="D1578" t="s">
        <v>23</v>
      </c>
      <c r="E1578">
        <v>200001</v>
      </c>
    </row>
    <row r="1579" spans="1:5" x14ac:dyDescent="0.25">
      <c r="A1579" t="str">
        <f t="shared" si="24"/>
        <v>91402</v>
      </c>
      <c r="B1579">
        <v>91</v>
      </c>
      <c r="C1579">
        <v>402</v>
      </c>
      <c r="D1579" t="s">
        <v>387</v>
      </c>
      <c r="E1579">
        <v>200001</v>
      </c>
    </row>
    <row r="1580" spans="1:5" x14ac:dyDescent="0.25">
      <c r="A1580" t="str">
        <f t="shared" si="24"/>
        <v>91404</v>
      </c>
      <c r="B1580">
        <v>91</v>
      </c>
      <c r="C1580">
        <v>404</v>
      </c>
      <c r="D1580" t="s">
        <v>388</v>
      </c>
      <c r="E1580">
        <v>200001</v>
      </c>
    </row>
    <row r="1581" spans="1:5" x14ac:dyDescent="0.25">
      <c r="A1581" t="str">
        <f t="shared" si="24"/>
        <v>91414</v>
      </c>
      <c r="B1581">
        <v>91</v>
      </c>
      <c r="C1581">
        <v>414</v>
      </c>
      <c r="D1581" t="s">
        <v>389</v>
      </c>
      <c r="E1581">
        <v>200001</v>
      </c>
    </row>
    <row r="1582" spans="1:5" x14ac:dyDescent="0.25">
      <c r="A1582" t="str">
        <f t="shared" si="24"/>
        <v>91420</v>
      </c>
      <c r="B1582">
        <v>91</v>
      </c>
      <c r="C1582">
        <v>420</v>
      </c>
      <c r="D1582" t="s">
        <v>390</v>
      </c>
      <c r="E1582">
        <v>200001</v>
      </c>
    </row>
    <row r="1583" spans="1:5" x14ac:dyDescent="0.25">
      <c r="A1583" t="str">
        <f t="shared" si="24"/>
        <v>931</v>
      </c>
      <c r="B1583">
        <v>93</v>
      </c>
      <c r="C1583">
        <v>1</v>
      </c>
      <c r="D1583" t="s">
        <v>0</v>
      </c>
      <c r="E1583">
        <v>200001</v>
      </c>
    </row>
    <row r="1584" spans="1:5" x14ac:dyDescent="0.25">
      <c r="A1584" t="str">
        <f t="shared" si="24"/>
        <v>934</v>
      </c>
      <c r="B1584">
        <v>93</v>
      </c>
      <c r="C1584">
        <v>4</v>
      </c>
      <c r="D1584" t="s">
        <v>391</v>
      </c>
      <c r="E1584">
        <v>200001</v>
      </c>
    </row>
    <row r="1585" spans="1:5" x14ac:dyDescent="0.25">
      <c r="A1585" t="str">
        <f t="shared" si="24"/>
        <v>935</v>
      </c>
      <c r="B1585">
        <v>93</v>
      </c>
      <c r="C1585">
        <v>5</v>
      </c>
      <c r="D1585" t="s">
        <v>392</v>
      </c>
      <c r="E1585">
        <v>200001</v>
      </c>
    </row>
    <row r="1586" spans="1:5" x14ac:dyDescent="0.25">
      <c r="A1586" t="str">
        <f t="shared" si="24"/>
        <v>9311</v>
      </c>
      <c r="B1586">
        <v>93</v>
      </c>
      <c r="C1586">
        <v>11</v>
      </c>
      <c r="D1586" t="s">
        <v>98</v>
      </c>
      <c r="E1586">
        <v>200001</v>
      </c>
    </row>
    <row r="1587" spans="1:5" x14ac:dyDescent="0.25">
      <c r="A1587" t="str">
        <f t="shared" si="24"/>
        <v>9321</v>
      </c>
      <c r="B1587">
        <v>93</v>
      </c>
      <c r="C1587">
        <v>21</v>
      </c>
      <c r="D1587" t="s">
        <v>99</v>
      </c>
      <c r="E1587">
        <v>200001</v>
      </c>
    </row>
    <row r="1588" spans="1:5" x14ac:dyDescent="0.25">
      <c r="A1588" t="str">
        <f t="shared" si="24"/>
        <v>9331</v>
      </c>
      <c r="B1588">
        <v>93</v>
      </c>
      <c r="C1588">
        <v>31</v>
      </c>
      <c r="D1588" t="s">
        <v>3</v>
      </c>
      <c r="E1588">
        <v>200001</v>
      </c>
    </row>
    <row r="1589" spans="1:5" x14ac:dyDescent="0.25">
      <c r="A1589" t="str">
        <f t="shared" si="24"/>
        <v>9333</v>
      </c>
      <c r="B1589">
        <v>93</v>
      </c>
      <c r="C1589">
        <v>33</v>
      </c>
      <c r="D1589" t="s">
        <v>4</v>
      </c>
      <c r="E1589">
        <v>200001</v>
      </c>
    </row>
    <row r="1590" spans="1:5" x14ac:dyDescent="0.25">
      <c r="A1590" t="str">
        <f t="shared" si="24"/>
        <v>9341</v>
      </c>
      <c r="B1590">
        <v>93</v>
      </c>
      <c r="C1590">
        <v>41</v>
      </c>
      <c r="D1590" t="s">
        <v>360</v>
      </c>
      <c r="E1590">
        <v>200001</v>
      </c>
    </row>
    <row r="1591" spans="1:5" x14ac:dyDescent="0.25">
      <c r="A1591" t="str">
        <f t="shared" si="24"/>
        <v>9342</v>
      </c>
      <c r="B1591">
        <v>93</v>
      </c>
      <c r="C1591">
        <v>42</v>
      </c>
      <c r="D1591" t="s">
        <v>393</v>
      </c>
      <c r="E1591">
        <v>200001</v>
      </c>
    </row>
    <row r="1592" spans="1:5" x14ac:dyDescent="0.25">
      <c r="A1592" t="str">
        <f t="shared" si="24"/>
        <v>9351</v>
      </c>
      <c r="B1592">
        <v>93</v>
      </c>
      <c r="C1592">
        <v>51</v>
      </c>
      <c r="D1592" t="s">
        <v>158</v>
      </c>
      <c r="E1592">
        <v>200001</v>
      </c>
    </row>
    <row r="1593" spans="1:5" x14ac:dyDescent="0.25">
      <c r="A1593" t="str">
        <f t="shared" si="24"/>
        <v>9361</v>
      </c>
      <c r="B1593">
        <v>93</v>
      </c>
      <c r="C1593">
        <v>61</v>
      </c>
      <c r="D1593" t="s">
        <v>50</v>
      </c>
      <c r="E1593">
        <v>200001</v>
      </c>
    </row>
    <row r="1594" spans="1:5" x14ac:dyDescent="0.25">
      <c r="A1594" t="str">
        <f t="shared" si="24"/>
        <v>9362</v>
      </c>
      <c r="B1594">
        <v>93</v>
      </c>
      <c r="C1594">
        <v>62</v>
      </c>
      <c r="D1594" t="s">
        <v>88</v>
      </c>
      <c r="E1594">
        <v>200001</v>
      </c>
    </row>
    <row r="1595" spans="1:5" x14ac:dyDescent="0.25">
      <c r="A1595" t="str">
        <f t="shared" si="24"/>
        <v>9371</v>
      </c>
      <c r="B1595">
        <v>93</v>
      </c>
      <c r="C1595">
        <v>71</v>
      </c>
      <c r="D1595" t="s">
        <v>12</v>
      </c>
      <c r="E1595">
        <v>200001</v>
      </c>
    </row>
    <row r="1596" spans="1:5" x14ac:dyDescent="0.25">
      <c r="A1596" t="str">
        <f t="shared" si="24"/>
        <v>9372</v>
      </c>
      <c r="B1596">
        <v>93</v>
      </c>
      <c r="C1596">
        <v>72</v>
      </c>
      <c r="D1596" t="s">
        <v>13</v>
      </c>
      <c r="E1596">
        <v>200001</v>
      </c>
    </row>
    <row r="1597" spans="1:5" x14ac:dyDescent="0.25">
      <c r="A1597" t="str">
        <f t="shared" si="24"/>
        <v>9381</v>
      </c>
      <c r="B1597">
        <v>93</v>
      </c>
      <c r="C1597">
        <v>81</v>
      </c>
      <c r="D1597" t="s">
        <v>14</v>
      </c>
      <c r="E1597">
        <v>200001</v>
      </c>
    </row>
    <row r="1598" spans="1:5" x14ac:dyDescent="0.25">
      <c r="A1598" t="str">
        <f t="shared" si="24"/>
        <v>9391</v>
      </c>
      <c r="B1598">
        <v>93</v>
      </c>
      <c r="C1598">
        <v>91</v>
      </c>
      <c r="D1598" t="s">
        <v>15</v>
      </c>
      <c r="E1598">
        <v>200001</v>
      </c>
    </row>
    <row r="1599" spans="1:5" x14ac:dyDescent="0.25">
      <c r="A1599" t="str">
        <f t="shared" si="24"/>
        <v>93101</v>
      </c>
      <c r="B1599">
        <v>93</v>
      </c>
      <c r="C1599">
        <v>101</v>
      </c>
      <c r="D1599" t="s">
        <v>17</v>
      </c>
      <c r="E1599">
        <v>200001</v>
      </c>
    </row>
    <row r="1600" spans="1:5" x14ac:dyDescent="0.25">
      <c r="A1600" t="str">
        <f t="shared" si="24"/>
        <v>93102</v>
      </c>
      <c r="B1600">
        <v>93</v>
      </c>
      <c r="C1600">
        <v>102</v>
      </c>
      <c r="D1600" t="s">
        <v>18</v>
      </c>
      <c r="E1600">
        <v>200001</v>
      </c>
    </row>
    <row r="1601" spans="1:5" x14ac:dyDescent="0.25">
      <c r="A1601" t="str">
        <f t="shared" si="24"/>
        <v>93110</v>
      </c>
      <c r="B1601">
        <v>93</v>
      </c>
      <c r="C1601">
        <v>110</v>
      </c>
      <c r="D1601" t="s">
        <v>89</v>
      </c>
      <c r="E1601">
        <v>200001</v>
      </c>
    </row>
    <row r="1602" spans="1:5" x14ac:dyDescent="0.25">
      <c r="A1602" t="str">
        <f t="shared" ref="A1602:A1665" si="25">B1602&amp;C1602</f>
        <v>93111</v>
      </c>
      <c r="B1602">
        <v>93</v>
      </c>
      <c r="C1602">
        <v>111</v>
      </c>
      <c r="D1602" t="s">
        <v>19</v>
      </c>
      <c r="E1602">
        <v>200001</v>
      </c>
    </row>
    <row r="1603" spans="1:5" x14ac:dyDescent="0.25">
      <c r="A1603" t="str">
        <f t="shared" si="25"/>
        <v>93121</v>
      </c>
      <c r="B1603">
        <v>93</v>
      </c>
      <c r="C1603">
        <v>121</v>
      </c>
      <c r="D1603" t="s">
        <v>31</v>
      </c>
      <c r="E1603">
        <v>200001</v>
      </c>
    </row>
    <row r="1604" spans="1:5" x14ac:dyDescent="0.25">
      <c r="A1604" t="str">
        <f t="shared" si="25"/>
        <v>93122</v>
      </c>
      <c r="B1604">
        <v>93</v>
      </c>
      <c r="C1604">
        <v>122</v>
      </c>
      <c r="D1604" t="s">
        <v>32</v>
      </c>
      <c r="E1604">
        <v>200001</v>
      </c>
    </row>
    <row r="1605" spans="1:5" x14ac:dyDescent="0.25">
      <c r="A1605" t="str">
        <f t="shared" si="25"/>
        <v>93181</v>
      </c>
      <c r="B1605">
        <v>93</v>
      </c>
      <c r="C1605">
        <v>181</v>
      </c>
      <c r="D1605" t="s">
        <v>394</v>
      </c>
      <c r="E1605">
        <v>200001</v>
      </c>
    </row>
    <row r="1606" spans="1:5" x14ac:dyDescent="0.25">
      <c r="A1606" t="str">
        <f t="shared" si="25"/>
        <v>93201</v>
      </c>
      <c r="B1606">
        <v>93</v>
      </c>
      <c r="C1606">
        <v>201</v>
      </c>
      <c r="D1606" t="s">
        <v>23</v>
      </c>
      <c r="E1606">
        <v>200001</v>
      </c>
    </row>
    <row r="1607" spans="1:5" x14ac:dyDescent="0.25">
      <c r="A1607" t="str">
        <f t="shared" si="25"/>
        <v>93401</v>
      </c>
      <c r="B1607">
        <v>93</v>
      </c>
      <c r="C1607">
        <v>401</v>
      </c>
      <c r="D1607" t="s">
        <v>395</v>
      </c>
      <c r="E1607">
        <v>200001</v>
      </c>
    </row>
    <row r="1608" spans="1:5" x14ac:dyDescent="0.25">
      <c r="A1608" t="str">
        <f t="shared" si="25"/>
        <v>941</v>
      </c>
      <c r="B1608">
        <v>94</v>
      </c>
      <c r="C1608">
        <v>1</v>
      </c>
      <c r="D1608" t="s">
        <v>0</v>
      </c>
      <c r="E1608">
        <v>200001</v>
      </c>
    </row>
    <row r="1609" spans="1:5" x14ac:dyDescent="0.25">
      <c r="A1609" t="str">
        <f t="shared" si="25"/>
        <v>9411</v>
      </c>
      <c r="B1609">
        <v>94</v>
      </c>
      <c r="C1609">
        <v>11</v>
      </c>
      <c r="D1609" t="s">
        <v>98</v>
      </c>
      <c r="E1609">
        <v>200001</v>
      </c>
    </row>
    <row r="1610" spans="1:5" x14ac:dyDescent="0.25">
      <c r="A1610" t="str">
        <f t="shared" si="25"/>
        <v>9421</v>
      </c>
      <c r="B1610">
        <v>94</v>
      </c>
      <c r="C1610">
        <v>21</v>
      </c>
      <c r="D1610" t="s">
        <v>99</v>
      </c>
      <c r="E1610">
        <v>200001</v>
      </c>
    </row>
    <row r="1611" spans="1:5" x14ac:dyDescent="0.25">
      <c r="A1611" t="str">
        <f t="shared" si="25"/>
        <v>9431</v>
      </c>
      <c r="B1611">
        <v>94</v>
      </c>
      <c r="C1611">
        <v>31</v>
      </c>
      <c r="D1611" t="s">
        <v>3</v>
      </c>
      <c r="E1611">
        <v>200001</v>
      </c>
    </row>
    <row r="1612" spans="1:5" x14ac:dyDescent="0.25">
      <c r="A1612" t="str">
        <f t="shared" si="25"/>
        <v>9451</v>
      </c>
      <c r="B1612">
        <v>94</v>
      </c>
      <c r="C1612">
        <v>51</v>
      </c>
      <c r="D1612" t="s">
        <v>87</v>
      </c>
      <c r="E1612">
        <v>200001</v>
      </c>
    </row>
    <row r="1613" spans="1:5" x14ac:dyDescent="0.25">
      <c r="A1613" t="str">
        <f t="shared" si="25"/>
        <v>9471</v>
      </c>
      <c r="B1613">
        <v>94</v>
      </c>
      <c r="C1613">
        <v>71</v>
      </c>
      <c r="D1613" t="s">
        <v>12</v>
      </c>
      <c r="E1613">
        <v>200001</v>
      </c>
    </row>
    <row r="1614" spans="1:5" x14ac:dyDescent="0.25">
      <c r="A1614" t="str">
        <f t="shared" si="25"/>
        <v>9472</v>
      </c>
      <c r="B1614">
        <v>94</v>
      </c>
      <c r="C1614">
        <v>72</v>
      </c>
      <c r="D1614" t="s">
        <v>16</v>
      </c>
      <c r="E1614">
        <v>200001</v>
      </c>
    </row>
    <row r="1615" spans="1:5" x14ac:dyDescent="0.25">
      <c r="A1615" t="str">
        <f t="shared" si="25"/>
        <v>94101</v>
      </c>
      <c r="B1615">
        <v>94</v>
      </c>
      <c r="C1615">
        <v>101</v>
      </c>
      <c r="D1615" t="s">
        <v>153</v>
      </c>
      <c r="E1615">
        <v>200001</v>
      </c>
    </row>
    <row r="1616" spans="1:5" x14ac:dyDescent="0.25">
      <c r="A1616" t="str">
        <f t="shared" si="25"/>
        <v>94102</v>
      </c>
      <c r="B1616">
        <v>94</v>
      </c>
      <c r="C1616">
        <v>102</v>
      </c>
      <c r="D1616" t="s">
        <v>18</v>
      </c>
      <c r="E1616">
        <v>200001</v>
      </c>
    </row>
    <row r="1617" spans="1:5" x14ac:dyDescent="0.25">
      <c r="A1617" t="str">
        <f t="shared" si="25"/>
        <v>94103</v>
      </c>
      <c r="B1617">
        <v>94</v>
      </c>
      <c r="C1617">
        <v>103</v>
      </c>
      <c r="D1617" t="s">
        <v>154</v>
      </c>
      <c r="E1617">
        <v>200001</v>
      </c>
    </row>
    <row r="1618" spans="1:5" x14ac:dyDescent="0.25">
      <c r="A1618" t="str">
        <f t="shared" si="25"/>
        <v>94113</v>
      </c>
      <c r="B1618">
        <v>94</v>
      </c>
      <c r="C1618">
        <v>113</v>
      </c>
      <c r="D1618" t="s">
        <v>343</v>
      </c>
      <c r="E1618">
        <v>200001</v>
      </c>
    </row>
    <row r="1619" spans="1:5" x14ac:dyDescent="0.25">
      <c r="A1619" t="str">
        <f t="shared" si="25"/>
        <v>94121</v>
      </c>
      <c r="B1619">
        <v>94</v>
      </c>
      <c r="C1619">
        <v>121</v>
      </c>
      <c r="D1619" t="s">
        <v>31</v>
      </c>
      <c r="E1619">
        <v>200001</v>
      </c>
    </row>
    <row r="1620" spans="1:5" x14ac:dyDescent="0.25">
      <c r="A1620" t="str">
        <f t="shared" si="25"/>
        <v>94122</v>
      </c>
      <c r="B1620">
        <v>94</v>
      </c>
      <c r="C1620">
        <v>122</v>
      </c>
      <c r="D1620" t="s">
        <v>32</v>
      </c>
      <c r="E1620">
        <v>200001</v>
      </c>
    </row>
    <row r="1621" spans="1:5" x14ac:dyDescent="0.25">
      <c r="A1621" t="str">
        <f t="shared" si="25"/>
        <v>94201</v>
      </c>
      <c r="B1621">
        <v>94</v>
      </c>
      <c r="C1621">
        <v>201</v>
      </c>
      <c r="D1621" t="s">
        <v>23</v>
      </c>
      <c r="E1621">
        <v>200001</v>
      </c>
    </row>
    <row r="1622" spans="1:5" x14ac:dyDescent="0.25">
      <c r="A1622" t="str">
        <f t="shared" si="25"/>
        <v>951</v>
      </c>
      <c r="B1622">
        <v>95</v>
      </c>
      <c r="C1622">
        <v>1</v>
      </c>
      <c r="D1622" t="s">
        <v>396</v>
      </c>
      <c r="E1622">
        <v>200001</v>
      </c>
    </row>
    <row r="1623" spans="1:5" x14ac:dyDescent="0.25">
      <c r="A1623" t="str">
        <f t="shared" si="25"/>
        <v>9511</v>
      </c>
      <c r="B1623">
        <v>95</v>
      </c>
      <c r="C1623">
        <v>11</v>
      </c>
      <c r="D1623" t="s">
        <v>36</v>
      </c>
      <c r="E1623">
        <v>200001</v>
      </c>
    </row>
    <row r="1624" spans="1:5" x14ac:dyDescent="0.25">
      <c r="A1624" t="str">
        <f t="shared" si="25"/>
        <v>9521</v>
      </c>
      <c r="B1624">
        <v>95</v>
      </c>
      <c r="C1624">
        <v>21</v>
      </c>
      <c r="D1624" t="s">
        <v>397</v>
      </c>
      <c r="E1624">
        <v>200001</v>
      </c>
    </row>
    <row r="1625" spans="1:5" x14ac:dyDescent="0.25">
      <c r="A1625" t="str">
        <f t="shared" si="25"/>
        <v>9531</v>
      </c>
      <c r="B1625">
        <v>95</v>
      </c>
      <c r="C1625">
        <v>31</v>
      </c>
      <c r="D1625" t="s">
        <v>57</v>
      </c>
      <c r="E1625">
        <v>200001</v>
      </c>
    </row>
    <row r="1626" spans="1:5" x14ac:dyDescent="0.25">
      <c r="A1626" t="str">
        <f t="shared" si="25"/>
        <v>9533</v>
      </c>
      <c r="B1626">
        <v>95</v>
      </c>
      <c r="C1626">
        <v>33</v>
      </c>
      <c r="D1626" t="s">
        <v>4</v>
      </c>
      <c r="E1626">
        <v>200001</v>
      </c>
    </row>
    <row r="1627" spans="1:5" x14ac:dyDescent="0.25">
      <c r="A1627" t="str">
        <f t="shared" si="25"/>
        <v>9541</v>
      </c>
      <c r="B1627">
        <v>95</v>
      </c>
      <c r="C1627">
        <v>41</v>
      </c>
      <c r="D1627" t="s">
        <v>398</v>
      </c>
      <c r="E1627">
        <v>200001</v>
      </c>
    </row>
    <row r="1628" spans="1:5" x14ac:dyDescent="0.25">
      <c r="A1628" t="str">
        <f t="shared" si="25"/>
        <v>9542</v>
      </c>
      <c r="B1628">
        <v>95</v>
      </c>
      <c r="C1628">
        <v>42</v>
      </c>
      <c r="D1628" t="s">
        <v>399</v>
      </c>
      <c r="E1628">
        <v>200001</v>
      </c>
    </row>
    <row r="1629" spans="1:5" x14ac:dyDescent="0.25">
      <c r="A1629" t="str">
        <f t="shared" si="25"/>
        <v>9543</v>
      </c>
      <c r="B1629">
        <v>95</v>
      </c>
      <c r="C1629">
        <v>43</v>
      </c>
      <c r="D1629" t="s">
        <v>400</v>
      </c>
      <c r="E1629">
        <v>200001</v>
      </c>
    </row>
    <row r="1630" spans="1:5" x14ac:dyDescent="0.25">
      <c r="A1630" t="str">
        <f t="shared" si="25"/>
        <v>9551</v>
      </c>
      <c r="B1630">
        <v>95</v>
      </c>
      <c r="C1630">
        <v>51</v>
      </c>
      <c r="D1630" t="s">
        <v>65</v>
      </c>
      <c r="E1630">
        <v>200001</v>
      </c>
    </row>
    <row r="1631" spans="1:5" x14ac:dyDescent="0.25">
      <c r="A1631" t="str">
        <f t="shared" si="25"/>
        <v>9561</v>
      </c>
      <c r="B1631">
        <v>95</v>
      </c>
      <c r="C1631">
        <v>61</v>
      </c>
      <c r="D1631" t="s">
        <v>401</v>
      </c>
      <c r="E1631">
        <v>200001</v>
      </c>
    </row>
    <row r="1632" spans="1:5" x14ac:dyDescent="0.25">
      <c r="A1632" t="str">
        <f t="shared" si="25"/>
        <v>9562</v>
      </c>
      <c r="B1632">
        <v>95</v>
      </c>
      <c r="C1632">
        <v>62</v>
      </c>
      <c r="D1632" t="s">
        <v>402</v>
      </c>
      <c r="E1632">
        <v>200001</v>
      </c>
    </row>
    <row r="1633" spans="1:5" x14ac:dyDescent="0.25">
      <c r="A1633" t="str">
        <f t="shared" si="25"/>
        <v>9571</v>
      </c>
      <c r="B1633">
        <v>95</v>
      </c>
      <c r="C1633">
        <v>71</v>
      </c>
      <c r="D1633" t="s">
        <v>403</v>
      </c>
      <c r="E1633">
        <v>200001</v>
      </c>
    </row>
    <row r="1634" spans="1:5" x14ac:dyDescent="0.25">
      <c r="A1634" t="str">
        <f t="shared" si="25"/>
        <v>9572</v>
      </c>
      <c r="B1634">
        <v>95</v>
      </c>
      <c r="C1634">
        <v>72</v>
      </c>
      <c r="D1634" t="s">
        <v>404</v>
      </c>
      <c r="E1634">
        <v>200001</v>
      </c>
    </row>
    <row r="1635" spans="1:5" x14ac:dyDescent="0.25">
      <c r="A1635" t="str">
        <f t="shared" si="25"/>
        <v>9581</v>
      </c>
      <c r="B1635">
        <v>95</v>
      </c>
      <c r="C1635">
        <v>81</v>
      </c>
      <c r="D1635" t="s">
        <v>14</v>
      </c>
      <c r="E1635">
        <v>200001</v>
      </c>
    </row>
    <row r="1636" spans="1:5" x14ac:dyDescent="0.25">
      <c r="A1636" t="str">
        <f t="shared" si="25"/>
        <v>9591</v>
      </c>
      <c r="B1636">
        <v>95</v>
      </c>
      <c r="C1636">
        <v>91</v>
      </c>
      <c r="D1636" t="s">
        <v>15</v>
      </c>
      <c r="E1636">
        <v>200001</v>
      </c>
    </row>
    <row r="1637" spans="1:5" x14ac:dyDescent="0.25">
      <c r="A1637" t="str">
        <f t="shared" si="25"/>
        <v>95101</v>
      </c>
      <c r="B1637">
        <v>95</v>
      </c>
      <c r="C1637">
        <v>101</v>
      </c>
      <c r="D1637" t="s">
        <v>43</v>
      </c>
      <c r="E1637">
        <v>200001</v>
      </c>
    </row>
    <row r="1638" spans="1:5" x14ac:dyDescent="0.25">
      <c r="A1638" t="str">
        <f t="shared" si="25"/>
        <v>95102</v>
      </c>
      <c r="B1638">
        <v>95</v>
      </c>
      <c r="C1638">
        <v>102</v>
      </c>
      <c r="D1638" t="s">
        <v>18</v>
      </c>
      <c r="E1638">
        <v>200001</v>
      </c>
    </row>
    <row r="1639" spans="1:5" x14ac:dyDescent="0.25">
      <c r="A1639" t="str">
        <f t="shared" si="25"/>
        <v>95111</v>
      </c>
      <c r="B1639">
        <v>95</v>
      </c>
      <c r="C1639">
        <v>111</v>
      </c>
      <c r="D1639" t="s">
        <v>81</v>
      </c>
      <c r="E1639">
        <v>200001</v>
      </c>
    </row>
    <row r="1640" spans="1:5" x14ac:dyDescent="0.25">
      <c r="A1640" t="str">
        <f t="shared" si="25"/>
        <v>95112</v>
      </c>
      <c r="B1640">
        <v>95</v>
      </c>
      <c r="C1640">
        <v>112</v>
      </c>
      <c r="D1640" t="s">
        <v>69</v>
      </c>
      <c r="E1640">
        <v>200001</v>
      </c>
    </row>
    <row r="1641" spans="1:5" x14ac:dyDescent="0.25">
      <c r="A1641" t="str">
        <f t="shared" si="25"/>
        <v>95121</v>
      </c>
      <c r="B1641">
        <v>95</v>
      </c>
      <c r="C1641">
        <v>121</v>
      </c>
      <c r="D1641" t="s">
        <v>31</v>
      </c>
      <c r="E1641">
        <v>200001</v>
      </c>
    </row>
    <row r="1642" spans="1:5" x14ac:dyDescent="0.25">
      <c r="A1642" t="str">
        <f t="shared" si="25"/>
        <v>95122</v>
      </c>
      <c r="B1642">
        <v>95</v>
      </c>
      <c r="C1642">
        <v>122</v>
      </c>
      <c r="D1642" t="s">
        <v>32</v>
      </c>
      <c r="E1642">
        <v>200001</v>
      </c>
    </row>
    <row r="1643" spans="1:5" x14ac:dyDescent="0.25">
      <c r="A1643" t="str">
        <f t="shared" si="25"/>
        <v>95201</v>
      </c>
      <c r="B1643">
        <v>95</v>
      </c>
      <c r="C1643">
        <v>201</v>
      </c>
      <c r="D1643" t="s">
        <v>73</v>
      </c>
      <c r="E1643">
        <v>200001</v>
      </c>
    </row>
    <row r="1644" spans="1:5" x14ac:dyDescent="0.25">
      <c r="A1644" t="str">
        <f t="shared" si="25"/>
        <v>95402</v>
      </c>
      <c r="B1644">
        <v>95</v>
      </c>
      <c r="C1644">
        <v>402</v>
      </c>
      <c r="D1644" t="s">
        <v>405</v>
      </c>
      <c r="E1644">
        <v>200001</v>
      </c>
    </row>
    <row r="1645" spans="1:5" x14ac:dyDescent="0.25">
      <c r="A1645" t="str">
        <f t="shared" si="25"/>
        <v>961</v>
      </c>
      <c r="B1645">
        <v>96</v>
      </c>
      <c r="C1645">
        <v>1</v>
      </c>
      <c r="D1645" t="s">
        <v>0</v>
      </c>
      <c r="E1645">
        <v>200001</v>
      </c>
    </row>
    <row r="1646" spans="1:5" x14ac:dyDescent="0.25">
      <c r="A1646" t="str">
        <f t="shared" si="25"/>
        <v>9611</v>
      </c>
      <c r="B1646">
        <v>96</v>
      </c>
      <c r="C1646">
        <v>11</v>
      </c>
      <c r="D1646" t="s">
        <v>24</v>
      </c>
      <c r="E1646">
        <v>200001</v>
      </c>
    </row>
    <row r="1647" spans="1:5" x14ac:dyDescent="0.25">
      <c r="A1647" t="str">
        <f t="shared" si="25"/>
        <v>9621</v>
      </c>
      <c r="B1647">
        <v>96</v>
      </c>
      <c r="C1647">
        <v>21</v>
      </c>
      <c r="D1647" t="s">
        <v>25</v>
      </c>
      <c r="E1647">
        <v>200001</v>
      </c>
    </row>
    <row r="1648" spans="1:5" x14ac:dyDescent="0.25">
      <c r="A1648" t="str">
        <f t="shared" si="25"/>
        <v>9631</v>
      </c>
      <c r="B1648">
        <v>96</v>
      </c>
      <c r="C1648">
        <v>31</v>
      </c>
      <c r="D1648" t="s">
        <v>3</v>
      </c>
      <c r="E1648">
        <v>200001</v>
      </c>
    </row>
    <row r="1649" spans="1:5" x14ac:dyDescent="0.25">
      <c r="A1649" t="str">
        <f t="shared" si="25"/>
        <v>9641</v>
      </c>
      <c r="B1649">
        <v>96</v>
      </c>
      <c r="C1649">
        <v>41</v>
      </c>
      <c r="D1649" t="s">
        <v>406</v>
      </c>
      <c r="E1649">
        <v>200001</v>
      </c>
    </row>
    <row r="1650" spans="1:5" x14ac:dyDescent="0.25">
      <c r="A1650" t="str">
        <f t="shared" si="25"/>
        <v>9651</v>
      </c>
      <c r="B1650">
        <v>96</v>
      </c>
      <c r="C1650">
        <v>51</v>
      </c>
      <c r="D1650" t="s">
        <v>407</v>
      </c>
      <c r="E1650">
        <v>200001</v>
      </c>
    </row>
    <row r="1651" spans="1:5" x14ac:dyDescent="0.25">
      <c r="A1651" t="str">
        <f t="shared" si="25"/>
        <v>9661</v>
      </c>
      <c r="B1651">
        <v>96</v>
      </c>
      <c r="C1651">
        <v>61</v>
      </c>
      <c r="D1651" t="s">
        <v>50</v>
      </c>
      <c r="E1651">
        <v>200001</v>
      </c>
    </row>
    <row r="1652" spans="1:5" x14ac:dyDescent="0.25">
      <c r="A1652" t="str">
        <f t="shared" si="25"/>
        <v>9662</v>
      </c>
      <c r="B1652">
        <v>96</v>
      </c>
      <c r="C1652">
        <v>62</v>
      </c>
      <c r="D1652" t="s">
        <v>408</v>
      </c>
      <c r="E1652">
        <v>200001</v>
      </c>
    </row>
    <row r="1653" spans="1:5" x14ac:dyDescent="0.25">
      <c r="A1653" t="str">
        <f t="shared" si="25"/>
        <v>9671</v>
      </c>
      <c r="B1653">
        <v>96</v>
      </c>
      <c r="C1653">
        <v>71</v>
      </c>
      <c r="D1653" t="s">
        <v>12</v>
      </c>
      <c r="E1653">
        <v>200001</v>
      </c>
    </row>
    <row r="1654" spans="1:5" x14ac:dyDescent="0.25">
      <c r="A1654" t="str">
        <f t="shared" si="25"/>
        <v>9672</v>
      </c>
      <c r="B1654">
        <v>96</v>
      </c>
      <c r="C1654">
        <v>72</v>
      </c>
      <c r="D1654" t="s">
        <v>13</v>
      </c>
      <c r="E1654">
        <v>200001</v>
      </c>
    </row>
    <row r="1655" spans="1:5" x14ac:dyDescent="0.25">
      <c r="A1655" t="str">
        <f t="shared" si="25"/>
        <v>9681</v>
      </c>
      <c r="B1655">
        <v>96</v>
      </c>
      <c r="C1655">
        <v>81</v>
      </c>
      <c r="D1655" t="s">
        <v>14</v>
      </c>
      <c r="E1655">
        <v>200001</v>
      </c>
    </row>
    <row r="1656" spans="1:5" x14ac:dyDescent="0.25">
      <c r="A1656" t="str">
        <f t="shared" si="25"/>
        <v>96101</v>
      </c>
      <c r="B1656">
        <v>96</v>
      </c>
      <c r="C1656">
        <v>101</v>
      </c>
      <c r="D1656" t="s">
        <v>17</v>
      </c>
      <c r="E1656">
        <v>200001</v>
      </c>
    </row>
    <row r="1657" spans="1:5" x14ac:dyDescent="0.25">
      <c r="A1657" t="str">
        <f t="shared" si="25"/>
        <v>96102</v>
      </c>
      <c r="B1657">
        <v>96</v>
      </c>
      <c r="C1657">
        <v>102</v>
      </c>
      <c r="D1657" t="s">
        <v>18</v>
      </c>
      <c r="E1657">
        <v>200001</v>
      </c>
    </row>
    <row r="1658" spans="1:5" x14ac:dyDescent="0.25">
      <c r="A1658" t="str">
        <f t="shared" si="25"/>
        <v>96111</v>
      </c>
      <c r="B1658">
        <v>96</v>
      </c>
      <c r="C1658">
        <v>111</v>
      </c>
      <c r="D1658" t="s">
        <v>104</v>
      </c>
      <c r="E1658">
        <v>200001</v>
      </c>
    </row>
    <row r="1659" spans="1:5" x14ac:dyDescent="0.25">
      <c r="A1659" t="str">
        <f t="shared" si="25"/>
        <v>96121</v>
      </c>
      <c r="B1659">
        <v>96</v>
      </c>
      <c r="C1659">
        <v>121</v>
      </c>
      <c r="D1659" t="s">
        <v>31</v>
      </c>
      <c r="E1659">
        <v>200001</v>
      </c>
    </row>
    <row r="1660" spans="1:5" x14ac:dyDescent="0.25">
      <c r="A1660" t="str">
        <f t="shared" si="25"/>
        <v>96122</v>
      </c>
      <c r="B1660">
        <v>96</v>
      </c>
      <c r="C1660">
        <v>122</v>
      </c>
      <c r="D1660" t="s">
        <v>32</v>
      </c>
      <c r="E1660">
        <v>200001</v>
      </c>
    </row>
    <row r="1661" spans="1:5" x14ac:dyDescent="0.25">
      <c r="A1661" t="str">
        <f t="shared" si="25"/>
        <v>96201</v>
      </c>
      <c r="B1661">
        <v>96</v>
      </c>
      <c r="C1661">
        <v>201</v>
      </c>
      <c r="D1661" t="s">
        <v>23</v>
      </c>
      <c r="E1661">
        <v>200001</v>
      </c>
    </row>
    <row r="1662" spans="1:5" x14ac:dyDescent="0.25">
      <c r="A1662" t="str">
        <f t="shared" si="25"/>
        <v>971</v>
      </c>
      <c r="B1662">
        <v>97</v>
      </c>
      <c r="C1662">
        <v>1</v>
      </c>
      <c r="D1662" t="s">
        <v>0</v>
      </c>
      <c r="E1662">
        <v>200001</v>
      </c>
    </row>
    <row r="1663" spans="1:5" x14ac:dyDescent="0.25">
      <c r="A1663" t="str">
        <f t="shared" si="25"/>
        <v>9711</v>
      </c>
      <c r="B1663">
        <v>97</v>
      </c>
      <c r="C1663">
        <v>11</v>
      </c>
      <c r="D1663" t="s">
        <v>24</v>
      </c>
      <c r="E1663">
        <v>200001</v>
      </c>
    </row>
    <row r="1664" spans="1:5" x14ac:dyDescent="0.25">
      <c r="A1664" t="str">
        <f t="shared" si="25"/>
        <v>9712</v>
      </c>
      <c r="B1664">
        <v>97</v>
      </c>
      <c r="C1664">
        <v>12</v>
      </c>
      <c r="D1664" t="s">
        <v>409</v>
      </c>
      <c r="E1664">
        <v>200001</v>
      </c>
    </row>
    <row r="1665" spans="1:5" x14ac:dyDescent="0.25">
      <c r="A1665" t="str">
        <f t="shared" si="25"/>
        <v>9721</v>
      </c>
      <c r="B1665">
        <v>97</v>
      </c>
      <c r="C1665">
        <v>21</v>
      </c>
      <c r="D1665" t="s">
        <v>25</v>
      </c>
      <c r="E1665">
        <v>200001</v>
      </c>
    </row>
    <row r="1666" spans="1:5" x14ac:dyDescent="0.25">
      <c r="A1666" t="str">
        <f t="shared" ref="A1666:A1729" si="26">B1666&amp;C1666</f>
        <v>9722</v>
      </c>
      <c r="B1666">
        <v>97</v>
      </c>
      <c r="C1666">
        <v>22</v>
      </c>
      <c r="D1666" t="s">
        <v>410</v>
      </c>
      <c r="E1666">
        <v>200001</v>
      </c>
    </row>
    <row r="1667" spans="1:5" x14ac:dyDescent="0.25">
      <c r="A1667" t="str">
        <f t="shared" si="26"/>
        <v>9731</v>
      </c>
      <c r="B1667">
        <v>97</v>
      </c>
      <c r="C1667">
        <v>31</v>
      </c>
      <c r="D1667" t="s">
        <v>3</v>
      </c>
      <c r="E1667">
        <v>200001</v>
      </c>
    </row>
    <row r="1668" spans="1:5" x14ac:dyDescent="0.25">
      <c r="A1668" t="str">
        <f t="shared" si="26"/>
        <v>9741</v>
      </c>
      <c r="B1668">
        <v>97</v>
      </c>
      <c r="C1668">
        <v>41</v>
      </c>
      <c r="D1668" t="s">
        <v>373</v>
      </c>
      <c r="E1668">
        <v>200001</v>
      </c>
    </row>
    <row r="1669" spans="1:5" x14ac:dyDescent="0.25">
      <c r="A1669" t="str">
        <f t="shared" si="26"/>
        <v>9751</v>
      </c>
      <c r="B1669">
        <v>97</v>
      </c>
      <c r="C1669">
        <v>51</v>
      </c>
      <c r="D1669" t="s">
        <v>214</v>
      </c>
      <c r="E1669">
        <v>200001</v>
      </c>
    </row>
    <row r="1670" spans="1:5" x14ac:dyDescent="0.25">
      <c r="A1670" t="str">
        <f t="shared" si="26"/>
        <v>9762</v>
      </c>
      <c r="B1670">
        <v>97</v>
      </c>
      <c r="C1670">
        <v>62</v>
      </c>
      <c r="D1670" t="s">
        <v>411</v>
      </c>
      <c r="E1670">
        <v>200001</v>
      </c>
    </row>
    <row r="1671" spans="1:5" x14ac:dyDescent="0.25">
      <c r="A1671" t="str">
        <f t="shared" si="26"/>
        <v>9764</v>
      </c>
      <c r="B1671">
        <v>97</v>
      </c>
      <c r="C1671">
        <v>64</v>
      </c>
      <c r="D1671" t="s">
        <v>412</v>
      </c>
      <c r="E1671">
        <v>200001</v>
      </c>
    </row>
    <row r="1672" spans="1:5" x14ac:dyDescent="0.25">
      <c r="A1672" t="str">
        <f t="shared" si="26"/>
        <v>9771</v>
      </c>
      <c r="B1672">
        <v>97</v>
      </c>
      <c r="C1672">
        <v>71</v>
      </c>
      <c r="D1672" t="s">
        <v>12</v>
      </c>
      <c r="E1672">
        <v>200001</v>
      </c>
    </row>
    <row r="1673" spans="1:5" x14ac:dyDescent="0.25">
      <c r="A1673" t="str">
        <f t="shared" si="26"/>
        <v>9772</v>
      </c>
      <c r="B1673">
        <v>97</v>
      </c>
      <c r="C1673">
        <v>72</v>
      </c>
      <c r="D1673" t="s">
        <v>13</v>
      </c>
      <c r="E1673">
        <v>200001</v>
      </c>
    </row>
    <row r="1674" spans="1:5" x14ac:dyDescent="0.25">
      <c r="A1674" t="str">
        <f t="shared" si="26"/>
        <v>9781</v>
      </c>
      <c r="B1674">
        <v>97</v>
      </c>
      <c r="C1674">
        <v>81</v>
      </c>
      <c r="D1674" t="s">
        <v>14</v>
      </c>
      <c r="E1674">
        <v>200001</v>
      </c>
    </row>
    <row r="1675" spans="1:5" x14ac:dyDescent="0.25">
      <c r="A1675" t="str">
        <f t="shared" si="26"/>
        <v>97101</v>
      </c>
      <c r="B1675">
        <v>97</v>
      </c>
      <c r="C1675">
        <v>101</v>
      </c>
      <c r="D1675" t="s">
        <v>17</v>
      </c>
      <c r="E1675">
        <v>200001</v>
      </c>
    </row>
    <row r="1676" spans="1:5" x14ac:dyDescent="0.25">
      <c r="A1676" t="str">
        <f t="shared" si="26"/>
        <v>97102</v>
      </c>
      <c r="B1676">
        <v>97</v>
      </c>
      <c r="C1676">
        <v>102</v>
      </c>
      <c r="D1676" t="s">
        <v>18</v>
      </c>
      <c r="E1676">
        <v>200001</v>
      </c>
    </row>
    <row r="1677" spans="1:5" x14ac:dyDescent="0.25">
      <c r="A1677" t="str">
        <f t="shared" si="26"/>
        <v>97108</v>
      </c>
      <c r="B1677">
        <v>97</v>
      </c>
      <c r="C1677">
        <v>108</v>
      </c>
      <c r="D1677" t="s">
        <v>30</v>
      </c>
      <c r="E1677">
        <v>200001</v>
      </c>
    </row>
    <row r="1678" spans="1:5" x14ac:dyDescent="0.25">
      <c r="A1678" t="str">
        <f t="shared" si="26"/>
        <v>97111</v>
      </c>
      <c r="B1678">
        <v>97</v>
      </c>
      <c r="C1678">
        <v>111</v>
      </c>
      <c r="D1678" t="s">
        <v>104</v>
      </c>
      <c r="E1678">
        <v>200001</v>
      </c>
    </row>
    <row r="1679" spans="1:5" x14ac:dyDescent="0.25">
      <c r="A1679" t="str">
        <f t="shared" si="26"/>
        <v>97113</v>
      </c>
      <c r="B1679">
        <v>97</v>
      </c>
      <c r="C1679">
        <v>113</v>
      </c>
      <c r="D1679" t="s">
        <v>343</v>
      </c>
      <c r="E1679">
        <v>200001</v>
      </c>
    </row>
    <row r="1680" spans="1:5" x14ac:dyDescent="0.25">
      <c r="A1680" t="str">
        <f t="shared" si="26"/>
        <v>97121</v>
      </c>
      <c r="B1680">
        <v>97</v>
      </c>
      <c r="C1680">
        <v>121</v>
      </c>
      <c r="D1680" t="s">
        <v>31</v>
      </c>
      <c r="E1680">
        <v>200001</v>
      </c>
    </row>
    <row r="1681" spans="1:5" x14ac:dyDescent="0.25">
      <c r="A1681" t="str">
        <f t="shared" si="26"/>
        <v>97122</v>
      </c>
      <c r="B1681">
        <v>97</v>
      </c>
      <c r="C1681">
        <v>122</v>
      </c>
      <c r="D1681" t="s">
        <v>32</v>
      </c>
      <c r="E1681">
        <v>200001</v>
      </c>
    </row>
    <row r="1682" spans="1:5" x14ac:dyDescent="0.25">
      <c r="A1682" t="str">
        <f t="shared" si="26"/>
        <v>97161</v>
      </c>
      <c r="B1682">
        <v>97</v>
      </c>
      <c r="C1682">
        <v>161</v>
      </c>
      <c r="D1682" t="s">
        <v>33</v>
      </c>
      <c r="E1682">
        <v>200001</v>
      </c>
    </row>
    <row r="1683" spans="1:5" x14ac:dyDescent="0.25">
      <c r="A1683" t="str">
        <f t="shared" si="26"/>
        <v>97201</v>
      </c>
      <c r="B1683">
        <v>97</v>
      </c>
      <c r="C1683">
        <v>201</v>
      </c>
      <c r="D1683" t="s">
        <v>23</v>
      </c>
      <c r="E1683">
        <v>200001</v>
      </c>
    </row>
    <row r="1684" spans="1:5" x14ac:dyDescent="0.25">
      <c r="A1684" t="str">
        <f t="shared" si="26"/>
        <v>981</v>
      </c>
      <c r="B1684">
        <v>98</v>
      </c>
      <c r="C1684">
        <v>1</v>
      </c>
      <c r="D1684" t="s">
        <v>0</v>
      </c>
      <c r="E1684">
        <v>200001</v>
      </c>
    </row>
    <row r="1685" spans="1:5" x14ac:dyDescent="0.25">
      <c r="A1685" t="str">
        <f t="shared" si="26"/>
        <v>9811</v>
      </c>
      <c r="B1685">
        <v>98</v>
      </c>
      <c r="C1685">
        <v>11</v>
      </c>
      <c r="D1685" t="s">
        <v>24</v>
      </c>
      <c r="E1685">
        <v>200001</v>
      </c>
    </row>
    <row r="1686" spans="1:5" x14ac:dyDescent="0.25">
      <c r="A1686" t="str">
        <f t="shared" si="26"/>
        <v>9821</v>
      </c>
      <c r="B1686">
        <v>98</v>
      </c>
      <c r="C1686">
        <v>21</v>
      </c>
      <c r="D1686" t="s">
        <v>25</v>
      </c>
      <c r="E1686">
        <v>200001</v>
      </c>
    </row>
    <row r="1687" spans="1:5" x14ac:dyDescent="0.25">
      <c r="A1687" t="str">
        <f t="shared" si="26"/>
        <v>9831</v>
      </c>
      <c r="B1687">
        <v>98</v>
      </c>
      <c r="C1687">
        <v>31</v>
      </c>
      <c r="D1687" t="s">
        <v>3</v>
      </c>
      <c r="E1687">
        <v>200001</v>
      </c>
    </row>
    <row r="1688" spans="1:5" x14ac:dyDescent="0.25">
      <c r="A1688" t="str">
        <f t="shared" si="26"/>
        <v>9833</v>
      </c>
      <c r="B1688">
        <v>98</v>
      </c>
      <c r="C1688">
        <v>33</v>
      </c>
      <c r="D1688" t="s">
        <v>4</v>
      </c>
      <c r="E1688">
        <v>200001</v>
      </c>
    </row>
    <row r="1689" spans="1:5" x14ac:dyDescent="0.25">
      <c r="A1689" t="str">
        <f t="shared" si="26"/>
        <v>9841</v>
      </c>
      <c r="B1689">
        <v>98</v>
      </c>
      <c r="C1689">
        <v>41</v>
      </c>
      <c r="D1689" t="s">
        <v>373</v>
      </c>
      <c r="E1689">
        <v>200001</v>
      </c>
    </row>
    <row r="1690" spans="1:5" x14ac:dyDescent="0.25">
      <c r="A1690" t="str">
        <f t="shared" si="26"/>
        <v>9851</v>
      </c>
      <c r="B1690">
        <v>98</v>
      </c>
      <c r="C1690">
        <v>51</v>
      </c>
      <c r="D1690" t="s">
        <v>144</v>
      </c>
      <c r="E1690">
        <v>200001</v>
      </c>
    </row>
    <row r="1691" spans="1:5" x14ac:dyDescent="0.25">
      <c r="A1691" t="str">
        <f t="shared" si="26"/>
        <v>9871</v>
      </c>
      <c r="B1691">
        <v>98</v>
      </c>
      <c r="C1691">
        <v>71</v>
      </c>
      <c r="D1691" t="s">
        <v>12</v>
      </c>
      <c r="E1691">
        <v>200001</v>
      </c>
    </row>
    <row r="1692" spans="1:5" x14ac:dyDescent="0.25">
      <c r="A1692" t="str">
        <f t="shared" si="26"/>
        <v>9872</v>
      </c>
      <c r="B1692">
        <v>98</v>
      </c>
      <c r="C1692">
        <v>72</v>
      </c>
      <c r="D1692" t="s">
        <v>13</v>
      </c>
      <c r="E1692">
        <v>200001</v>
      </c>
    </row>
    <row r="1693" spans="1:5" x14ac:dyDescent="0.25">
      <c r="A1693" t="str">
        <f t="shared" si="26"/>
        <v>9881</v>
      </c>
      <c r="B1693">
        <v>98</v>
      </c>
      <c r="C1693">
        <v>81</v>
      </c>
      <c r="D1693" t="s">
        <v>14</v>
      </c>
      <c r="E1693">
        <v>200001</v>
      </c>
    </row>
    <row r="1694" spans="1:5" x14ac:dyDescent="0.25">
      <c r="A1694" t="str">
        <f t="shared" si="26"/>
        <v>98101</v>
      </c>
      <c r="B1694">
        <v>98</v>
      </c>
      <c r="C1694">
        <v>101</v>
      </c>
      <c r="D1694" t="s">
        <v>17</v>
      </c>
      <c r="E1694">
        <v>200001</v>
      </c>
    </row>
    <row r="1695" spans="1:5" x14ac:dyDescent="0.25">
      <c r="A1695" t="str">
        <f t="shared" si="26"/>
        <v>98102</v>
      </c>
      <c r="B1695">
        <v>98</v>
      </c>
      <c r="C1695">
        <v>102</v>
      </c>
      <c r="D1695" t="s">
        <v>18</v>
      </c>
      <c r="E1695">
        <v>200001</v>
      </c>
    </row>
    <row r="1696" spans="1:5" x14ac:dyDescent="0.25">
      <c r="A1696" t="str">
        <f t="shared" si="26"/>
        <v>98121</v>
      </c>
      <c r="B1696">
        <v>98</v>
      </c>
      <c r="C1696">
        <v>121</v>
      </c>
      <c r="D1696" t="s">
        <v>31</v>
      </c>
      <c r="E1696">
        <v>200001</v>
      </c>
    </row>
    <row r="1697" spans="1:5" x14ac:dyDescent="0.25">
      <c r="A1697" t="str">
        <f t="shared" si="26"/>
        <v>98122</v>
      </c>
      <c r="B1697">
        <v>98</v>
      </c>
      <c r="C1697">
        <v>122</v>
      </c>
      <c r="D1697" t="s">
        <v>32</v>
      </c>
      <c r="E1697">
        <v>200001</v>
      </c>
    </row>
    <row r="1698" spans="1:5" x14ac:dyDescent="0.25">
      <c r="A1698" t="str">
        <f t="shared" si="26"/>
        <v>991</v>
      </c>
      <c r="B1698">
        <v>99</v>
      </c>
      <c r="C1698">
        <v>1</v>
      </c>
      <c r="D1698" t="s">
        <v>0</v>
      </c>
      <c r="E1698">
        <v>200001</v>
      </c>
    </row>
    <row r="1699" spans="1:5" x14ac:dyDescent="0.25">
      <c r="A1699" t="str">
        <f t="shared" si="26"/>
        <v>9911</v>
      </c>
      <c r="B1699">
        <v>99</v>
      </c>
      <c r="C1699">
        <v>11</v>
      </c>
      <c r="D1699" t="s">
        <v>24</v>
      </c>
      <c r="E1699">
        <v>200001</v>
      </c>
    </row>
    <row r="1700" spans="1:5" x14ac:dyDescent="0.25">
      <c r="A1700" t="str">
        <f t="shared" si="26"/>
        <v>9921</v>
      </c>
      <c r="B1700">
        <v>99</v>
      </c>
      <c r="C1700">
        <v>21</v>
      </c>
      <c r="D1700" t="s">
        <v>25</v>
      </c>
      <c r="E1700">
        <v>200001</v>
      </c>
    </row>
    <row r="1701" spans="1:5" x14ac:dyDescent="0.25">
      <c r="A1701" t="str">
        <f t="shared" si="26"/>
        <v>9931</v>
      </c>
      <c r="B1701">
        <v>99</v>
      </c>
      <c r="C1701">
        <v>31</v>
      </c>
      <c r="D1701" t="s">
        <v>3</v>
      </c>
      <c r="E1701">
        <v>200001</v>
      </c>
    </row>
    <row r="1702" spans="1:5" x14ac:dyDescent="0.25">
      <c r="A1702" t="str">
        <f t="shared" si="26"/>
        <v>9933</v>
      </c>
      <c r="B1702">
        <v>99</v>
      </c>
      <c r="C1702">
        <v>33</v>
      </c>
      <c r="D1702" t="s">
        <v>4</v>
      </c>
      <c r="E1702">
        <v>200001</v>
      </c>
    </row>
    <row r="1703" spans="1:5" x14ac:dyDescent="0.25">
      <c r="A1703" t="str">
        <f t="shared" si="26"/>
        <v>9941</v>
      </c>
      <c r="B1703">
        <v>99</v>
      </c>
      <c r="C1703">
        <v>41</v>
      </c>
      <c r="D1703" t="s">
        <v>92</v>
      </c>
      <c r="E1703">
        <v>200001</v>
      </c>
    </row>
    <row r="1704" spans="1:5" x14ac:dyDescent="0.25">
      <c r="A1704" t="str">
        <f t="shared" si="26"/>
        <v>9951</v>
      </c>
      <c r="B1704">
        <v>99</v>
      </c>
      <c r="C1704">
        <v>51</v>
      </c>
      <c r="D1704" t="s">
        <v>87</v>
      </c>
      <c r="E1704">
        <v>200001</v>
      </c>
    </row>
    <row r="1705" spans="1:5" x14ac:dyDescent="0.25">
      <c r="A1705" t="str">
        <f t="shared" si="26"/>
        <v>9971</v>
      </c>
      <c r="B1705">
        <v>99</v>
      </c>
      <c r="C1705">
        <v>71</v>
      </c>
      <c r="D1705" t="s">
        <v>12</v>
      </c>
      <c r="E1705">
        <v>200001</v>
      </c>
    </row>
    <row r="1706" spans="1:5" x14ac:dyDescent="0.25">
      <c r="A1706" t="str">
        <f t="shared" si="26"/>
        <v>9972</v>
      </c>
      <c r="B1706">
        <v>99</v>
      </c>
      <c r="C1706">
        <v>72</v>
      </c>
      <c r="D1706" t="s">
        <v>13</v>
      </c>
      <c r="E1706">
        <v>200001</v>
      </c>
    </row>
    <row r="1707" spans="1:5" x14ac:dyDescent="0.25">
      <c r="A1707" t="str">
        <f t="shared" si="26"/>
        <v>9981</v>
      </c>
      <c r="B1707">
        <v>99</v>
      </c>
      <c r="C1707">
        <v>81</v>
      </c>
      <c r="D1707" t="s">
        <v>14</v>
      </c>
      <c r="E1707">
        <v>200001</v>
      </c>
    </row>
    <row r="1708" spans="1:5" x14ac:dyDescent="0.25">
      <c r="A1708" t="str">
        <f t="shared" si="26"/>
        <v>99101</v>
      </c>
      <c r="B1708">
        <v>99</v>
      </c>
      <c r="C1708">
        <v>101</v>
      </c>
      <c r="D1708" t="s">
        <v>17</v>
      </c>
      <c r="E1708">
        <v>200001</v>
      </c>
    </row>
    <row r="1709" spans="1:5" x14ac:dyDescent="0.25">
      <c r="A1709" t="str">
        <f t="shared" si="26"/>
        <v>99102</v>
      </c>
      <c r="B1709">
        <v>99</v>
      </c>
      <c r="C1709">
        <v>102</v>
      </c>
      <c r="D1709" t="s">
        <v>18</v>
      </c>
      <c r="E1709">
        <v>200001</v>
      </c>
    </row>
    <row r="1710" spans="1:5" x14ac:dyDescent="0.25">
      <c r="A1710" t="str">
        <f t="shared" si="26"/>
        <v>99121</v>
      </c>
      <c r="B1710">
        <v>99</v>
      </c>
      <c r="C1710">
        <v>121</v>
      </c>
      <c r="D1710" t="s">
        <v>31</v>
      </c>
      <c r="E1710">
        <v>200001</v>
      </c>
    </row>
    <row r="1711" spans="1:5" x14ac:dyDescent="0.25">
      <c r="A1711" t="str">
        <f t="shared" si="26"/>
        <v>99122</v>
      </c>
      <c r="B1711">
        <v>99</v>
      </c>
      <c r="C1711">
        <v>122</v>
      </c>
      <c r="D1711" t="s">
        <v>32</v>
      </c>
      <c r="E1711">
        <v>200001</v>
      </c>
    </row>
    <row r="1712" spans="1:5" x14ac:dyDescent="0.25">
      <c r="A1712" t="str">
        <f t="shared" si="26"/>
        <v>74402</v>
      </c>
      <c r="B1712">
        <v>74</v>
      </c>
      <c r="C1712">
        <v>402</v>
      </c>
      <c r="D1712" t="s">
        <v>413</v>
      </c>
      <c r="E1712">
        <v>201508</v>
      </c>
    </row>
    <row r="1713" spans="1:5" x14ac:dyDescent="0.25">
      <c r="A1713" t="str">
        <f t="shared" si="26"/>
        <v>7472</v>
      </c>
      <c r="B1713">
        <v>74</v>
      </c>
      <c r="C1713">
        <v>72</v>
      </c>
      <c r="D1713" t="s">
        <v>16</v>
      </c>
      <c r="E1713">
        <v>201508</v>
      </c>
    </row>
    <row r="1714" spans="1:5" x14ac:dyDescent="0.25">
      <c r="A1714" t="str">
        <f t="shared" si="26"/>
        <v>74402</v>
      </c>
      <c r="B1714">
        <v>74</v>
      </c>
      <c r="C1714">
        <v>402</v>
      </c>
      <c r="D1714" t="s">
        <v>414</v>
      </c>
      <c r="E1714">
        <v>201509</v>
      </c>
    </row>
    <row r="1715" spans="1:5" x14ac:dyDescent="0.25">
      <c r="A1715" t="str">
        <f t="shared" si="26"/>
        <v>18402</v>
      </c>
      <c r="B1715">
        <v>18</v>
      </c>
      <c r="C1715">
        <v>402</v>
      </c>
      <c r="D1715" t="s">
        <v>86</v>
      </c>
      <c r="E1715">
        <v>201509</v>
      </c>
    </row>
    <row r="1716" spans="1:5" x14ac:dyDescent="0.25">
      <c r="A1716" t="str">
        <f t="shared" si="26"/>
        <v>74408</v>
      </c>
      <c r="B1716">
        <v>74</v>
      </c>
      <c r="C1716">
        <v>408</v>
      </c>
      <c r="D1716" t="s">
        <v>239</v>
      </c>
      <c r="E1716">
        <v>201509</v>
      </c>
    </row>
    <row r="1717" spans="1:5" x14ac:dyDescent="0.25">
      <c r="A1717" t="str">
        <f t="shared" si="26"/>
        <v>912</v>
      </c>
      <c r="B1717">
        <v>91</v>
      </c>
      <c r="C1717">
        <v>2</v>
      </c>
      <c r="D1717" t="s">
        <v>415</v>
      </c>
      <c r="E1717">
        <v>201510</v>
      </c>
    </row>
    <row r="1718" spans="1:5" x14ac:dyDescent="0.25">
      <c r="A1718" t="str">
        <f t="shared" si="26"/>
        <v>972</v>
      </c>
      <c r="B1718">
        <v>97</v>
      </c>
      <c r="C1718">
        <v>2</v>
      </c>
      <c r="D1718" t="s">
        <v>416</v>
      </c>
      <c r="E1718">
        <v>201510</v>
      </c>
    </row>
    <row r="1719" spans="1:5" x14ac:dyDescent="0.25">
      <c r="A1719" t="str">
        <f t="shared" si="26"/>
        <v>54402</v>
      </c>
      <c r="B1719">
        <v>54</v>
      </c>
      <c r="C1719">
        <v>402</v>
      </c>
      <c r="D1719" t="s">
        <v>260</v>
      </c>
      <c r="E1719">
        <v>201511</v>
      </c>
    </row>
    <row r="1720" spans="1:5" x14ac:dyDescent="0.25">
      <c r="A1720" t="str">
        <f t="shared" si="26"/>
        <v>352</v>
      </c>
      <c r="B1720">
        <v>3</v>
      </c>
      <c r="C1720">
        <v>52</v>
      </c>
      <c r="D1720" t="s">
        <v>417</v>
      </c>
      <c r="E1720">
        <v>200001</v>
      </c>
    </row>
    <row r="1721" spans="1:5" x14ac:dyDescent="0.25">
      <c r="A1721" t="str">
        <f t="shared" si="26"/>
        <v>353</v>
      </c>
      <c r="B1721">
        <v>3</v>
      </c>
      <c r="C1721">
        <v>53</v>
      </c>
      <c r="D1721" t="s">
        <v>418</v>
      </c>
      <c r="E1721">
        <v>200001</v>
      </c>
    </row>
    <row r="1722" spans="1:5" x14ac:dyDescent="0.25">
      <c r="A1722" t="str">
        <f t="shared" si="26"/>
        <v>361</v>
      </c>
      <c r="B1722">
        <v>3</v>
      </c>
      <c r="C1722">
        <v>61</v>
      </c>
      <c r="D1722" t="s">
        <v>50</v>
      </c>
      <c r="E1722">
        <v>200001</v>
      </c>
    </row>
    <row r="1723" spans="1:5" x14ac:dyDescent="0.25">
      <c r="A1723" t="str">
        <f t="shared" si="26"/>
        <v>362</v>
      </c>
      <c r="B1723">
        <v>3</v>
      </c>
      <c r="C1723">
        <v>62</v>
      </c>
      <c r="D1723" t="s">
        <v>49</v>
      </c>
      <c r="E1723">
        <v>200001</v>
      </c>
    </row>
    <row r="1724" spans="1:5" x14ac:dyDescent="0.25">
      <c r="A1724" t="str">
        <f t="shared" si="26"/>
        <v>372</v>
      </c>
      <c r="B1724">
        <v>3</v>
      </c>
      <c r="C1724">
        <v>72</v>
      </c>
      <c r="D1724" t="s">
        <v>16</v>
      </c>
      <c r="E1724">
        <v>201508</v>
      </c>
    </row>
    <row r="1725" spans="1:5" x14ac:dyDescent="0.25">
      <c r="A1725" t="str">
        <f t="shared" si="26"/>
        <v>3111</v>
      </c>
      <c r="B1725">
        <v>3</v>
      </c>
      <c r="C1725">
        <v>111</v>
      </c>
      <c r="D1725" t="s">
        <v>335</v>
      </c>
      <c r="E1725">
        <v>200001</v>
      </c>
    </row>
    <row r="1726" spans="1:5" x14ac:dyDescent="0.25">
      <c r="A1726" t="str">
        <f t="shared" si="26"/>
        <v>3112</v>
      </c>
      <c r="B1726">
        <v>3</v>
      </c>
      <c r="C1726">
        <v>112</v>
      </c>
      <c r="D1726" t="s">
        <v>336</v>
      </c>
      <c r="E1726">
        <v>200001</v>
      </c>
    </row>
    <row r="1727" spans="1:5" x14ac:dyDescent="0.25">
      <c r="A1727" t="str">
        <f t="shared" si="26"/>
        <v>3402</v>
      </c>
      <c r="B1727">
        <v>3</v>
      </c>
      <c r="C1727">
        <v>402</v>
      </c>
      <c r="D1727" t="s">
        <v>419</v>
      </c>
      <c r="E1727">
        <v>201512</v>
      </c>
    </row>
    <row r="1728" spans="1:5" x14ac:dyDescent="0.25">
      <c r="A1728" t="str">
        <f t="shared" si="26"/>
        <v>433</v>
      </c>
      <c r="B1728">
        <v>4</v>
      </c>
      <c r="C1728">
        <v>33</v>
      </c>
      <c r="D1728" t="s">
        <v>4</v>
      </c>
      <c r="E1728">
        <v>201501</v>
      </c>
    </row>
    <row r="1729" spans="1:5" x14ac:dyDescent="0.25">
      <c r="A1729" t="str">
        <f t="shared" si="26"/>
        <v>443</v>
      </c>
      <c r="B1729">
        <v>4</v>
      </c>
      <c r="C1729">
        <v>43</v>
      </c>
      <c r="D1729" t="s">
        <v>26</v>
      </c>
      <c r="E1729">
        <v>201501</v>
      </c>
    </row>
    <row r="1730" spans="1:5" x14ac:dyDescent="0.25">
      <c r="A1730" t="str">
        <f t="shared" ref="A1730:A1793" si="27">B1730&amp;C1730</f>
        <v>444</v>
      </c>
      <c r="B1730">
        <v>4</v>
      </c>
      <c r="C1730">
        <v>44</v>
      </c>
      <c r="D1730" t="s">
        <v>27</v>
      </c>
      <c r="E1730">
        <v>201501</v>
      </c>
    </row>
    <row r="1731" spans="1:5" x14ac:dyDescent="0.25">
      <c r="A1731" t="str">
        <f t="shared" si="27"/>
        <v>452</v>
      </c>
      <c r="B1731">
        <v>4</v>
      </c>
      <c r="C1731">
        <v>52</v>
      </c>
      <c r="D1731" t="s">
        <v>331</v>
      </c>
      <c r="E1731">
        <v>201501</v>
      </c>
    </row>
    <row r="1732" spans="1:5" x14ac:dyDescent="0.25">
      <c r="A1732" t="str">
        <f t="shared" si="27"/>
        <v>453</v>
      </c>
      <c r="B1732">
        <v>4</v>
      </c>
      <c r="C1732">
        <v>53</v>
      </c>
      <c r="D1732" t="s">
        <v>332</v>
      </c>
      <c r="E1732">
        <v>201501</v>
      </c>
    </row>
    <row r="1733" spans="1:5" x14ac:dyDescent="0.25">
      <c r="A1733" t="str">
        <f t="shared" si="27"/>
        <v>461</v>
      </c>
      <c r="B1733">
        <v>4</v>
      </c>
      <c r="C1733">
        <v>61</v>
      </c>
      <c r="D1733" t="s">
        <v>50</v>
      </c>
      <c r="E1733">
        <v>201501</v>
      </c>
    </row>
    <row r="1734" spans="1:5" x14ac:dyDescent="0.25">
      <c r="A1734" t="str">
        <f t="shared" si="27"/>
        <v>462</v>
      </c>
      <c r="B1734">
        <v>4</v>
      </c>
      <c r="C1734">
        <v>62</v>
      </c>
      <c r="D1734" t="s">
        <v>49</v>
      </c>
      <c r="E1734">
        <v>201501</v>
      </c>
    </row>
    <row r="1735" spans="1:5" x14ac:dyDescent="0.25">
      <c r="A1735" t="str">
        <f t="shared" si="27"/>
        <v>472</v>
      </c>
      <c r="B1735">
        <v>4</v>
      </c>
      <c r="C1735">
        <v>72</v>
      </c>
      <c r="D1735" t="s">
        <v>16</v>
      </c>
      <c r="E1735">
        <v>201508</v>
      </c>
    </row>
    <row r="1736" spans="1:5" x14ac:dyDescent="0.25">
      <c r="A1736" t="str">
        <f t="shared" si="27"/>
        <v>4111</v>
      </c>
      <c r="B1736">
        <v>4</v>
      </c>
      <c r="C1736">
        <v>111</v>
      </c>
      <c r="D1736" t="s">
        <v>335</v>
      </c>
      <c r="E1736">
        <v>201501</v>
      </c>
    </row>
    <row r="1737" spans="1:5" x14ac:dyDescent="0.25">
      <c r="A1737" t="str">
        <f t="shared" si="27"/>
        <v>4112</v>
      </c>
      <c r="B1737">
        <v>4</v>
      </c>
      <c r="C1737">
        <v>112</v>
      </c>
      <c r="D1737" t="s">
        <v>336</v>
      </c>
      <c r="E1737">
        <v>201501</v>
      </c>
    </row>
    <row r="1738" spans="1:5" x14ac:dyDescent="0.25">
      <c r="A1738" t="str">
        <f t="shared" si="27"/>
        <v>4113</v>
      </c>
      <c r="B1738">
        <v>4</v>
      </c>
      <c r="C1738">
        <v>113</v>
      </c>
      <c r="D1738" t="s">
        <v>20</v>
      </c>
      <c r="E1738">
        <v>201501</v>
      </c>
    </row>
    <row r="1739" spans="1:5" x14ac:dyDescent="0.25">
      <c r="A1739" t="str">
        <f t="shared" si="27"/>
        <v>4121</v>
      </c>
      <c r="B1739">
        <v>4</v>
      </c>
      <c r="C1739">
        <v>121</v>
      </c>
      <c r="D1739" t="s">
        <v>31</v>
      </c>
      <c r="E1739">
        <v>201501</v>
      </c>
    </row>
    <row r="1740" spans="1:5" x14ac:dyDescent="0.25">
      <c r="A1740" t="str">
        <f t="shared" si="27"/>
        <v>4122</v>
      </c>
      <c r="B1740">
        <v>4</v>
      </c>
      <c r="C1740">
        <v>122</v>
      </c>
      <c r="D1740" t="s">
        <v>32</v>
      </c>
      <c r="E1740">
        <v>201501</v>
      </c>
    </row>
    <row r="1741" spans="1:5" x14ac:dyDescent="0.25">
      <c r="A1741" t="str">
        <f t="shared" si="27"/>
        <v>4402</v>
      </c>
      <c r="B1741">
        <v>4</v>
      </c>
      <c r="C1741">
        <v>402</v>
      </c>
      <c r="D1741" t="s">
        <v>420</v>
      </c>
      <c r="E1741">
        <v>201512</v>
      </c>
    </row>
    <row r="1742" spans="1:5" x14ac:dyDescent="0.25">
      <c r="A1742" t="str">
        <f t="shared" si="27"/>
        <v>25164</v>
      </c>
      <c r="B1742">
        <v>25</v>
      </c>
      <c r="C1742">
        <v>164</v>
      </c>
      <c r="D1742" t="s">
        <v>421</v>
      </c>
      <c r="E1742">
        <v>201512</v>
      </c>
    </row>
    <row r="1743" spans="1:5" x14ac:dyDescent="0.25">
      <c r="A1743" t="str">
        <f t="shared" si="27"/>
        <v>25163</v>
      </c>
      <c r="B1743">
        <v>25</v>
      </c>
      <c r="C1743">
        <v>163</v>
      </c>
      <c r="D1743" t="s">
        <v>45</v>
      </c>
      <c r="E1743">
        <v>201512</v>
      </c>
    </row>
    <row r="1744" spans="1:5" x14ac:dyDescent="0.25">
      <c r="A1744" t="str">
        <f t="shared" si="27"/>
        <v>5148</v>
      </c>
      <c r="B1744">
        <v>51</v>
      </c>
      <c r="C1744">
        <v>48</v>
      </c>
      <c r="D1744" t="s">
        <v>422</v>
      </c>
      <c r="E1744">
        <v>201512</v>
      </c>
    </row>
    <row r="1745" spans="1:5" x14ac:dyDescent="0.25">
      <c r="A1745" t="str">
        <f t="shared" si="27"/>
        <v>2548</v>
      </c>
      <c r="B1745">
        <v>25</v>
      </c>
      <c r="C1745">
        <v>48</v>
      </c>
      <c r="D1745" t="s">
        <v>423</v>
      </c>
      <c r="E1745">
        <v>201512</v>
      </c>
    </row>
    <row r="1746" spans="1:5" x14ac:dyDescent="0.25">
      <c r="A1746" t="str">
        <f t="shared" si="27"/>
        <v>33417</v>
      </c>
      <c r="B1746">
        <v>33</v>
      </c>
      <c r="C1746">
        <v>417</v>
      </c>
      <c r="D1746" t="s">
        <v>424</v>
      </c>
      <c r="E1746">
        <v>201512</v>
      </c>
    </row>
    <row r="1747" spans="1:5" x14ac:dyDescent="0.25">
      <c r="A1747" t="str">
        <f t="shared" si="27"/>
        <v>33418</v>
      </c>
      <c r="B1747">
        <v>33</v>
      </c>
      <c r="C1747">
        <v>418</v>
      </c>
      <c r="D1747" t="s">
        <v>319</v>
      </c>
      <c r="E1747">
        <v>201512</v>
      </c>
    </row>
    <row r="1748" spans="1:5" x14ac:dyDescent="0.25">
      <c r="A1748" t="str">
        <f t="shared" si="27"/>
        <v>921</v>
      </c>
      <c r="B1748">
        <v>92</v>
      </c>
      <c r="C1748">
        <v>1</v>
      </c>
      <c r="D1748" t="s">
        <v>0</v>
      </c>
      <c r="E1748">
        <v>201601</v>
      </c>
    </row>
    <row r="1749" spans="1:5" x14ac:dyDescent="0.25">
      <c r="A1749" t="str">
        <f t="shared" si="27"/>
        <v>9211</v>
      </c>
      <c r="B1749">
        <v>92</v>
      </c>
      <c r="C1749">
        <v>11</v>
      </c>
      <c r="D1749" t="s">
        <v>98</v>
      </c>
      <c r="E1749">
        <v>201601</v>
      </c>
    </row>
    <row r="1750" spans="1:5" x14ac:dyDescent="0.25">
      <c r="A1750" t="str">
        <f t="shared" si="27"/>
        <v>9221</v>
      </c>
      <c r="B1750">
        <v>92</v>
      </c>
      <c r="C1750">
        <v>21</v>
      </c>
      <c r="D1750" t="s">
        <v>99</v>
      </c>
      <c r="E1750">
        <v>201601</v>
      </c>
    </row>
    <row r="1751" spans="1:5" x14ac:dyDescent="0.25">
      <c r="A1751" t="str">
        <f t="shared" si="27"/>
        <v>9231</v>
      </c>
      <c r="B1751">
        <v>92</v>
      </c>
      <c r="C1751">
        <v>31</v>
      </c>
      <c r="D1751" t="s">
        <v>3</v>
      </c>
      <c r="E1751">
        <v>201601</v>
      </c>
    </row>
    <row r="1752" spans="1:5" x14ac:dyDescent="0.25">
      <c r="A1752" t="str">
        <f t="shared" si="27"/>
        <v>9251</v>
      </c>
      <c r="B1752">
        <v>92</v>
      </c>
      <c r="C1752">
        <v>51</v>
      </c>
      <c r="D1752" t="s">
        <v>87</v>
      </c>
      <c r="E1752">
        <v>201601</v>
      </c>
    </row>
    <row r="1753" spans="1:5" x14ac:dyDescent="0.25">
      <c r="A1753" t="str">
        <f t="shared" si="27"/>
        <v>9271</v>
      </c>
      <c r="B1753">
        <v>92</v>
      </c>
      <c r="C1753">
        <v>71</v>
      </c>
      <c r="D1753" t="s">
        <v>12</v>
      </c>
      <c r="E1753">
        <v>201601</v>
      </c>
    </row>
    <row r="1754" spans="1:5" x14ac:dyDescent="0.25">
      <c r="A1754" t="str">
        <f t="shared" si="27"/>
        <v>9272</v>
      </c>
      <c r="B1754">
        <v>92</v>
      </c>
      <c r="C1754">
        <v>72</v>
      </c>
      <c r="D1754" t="s">
        <v>16</v>
      </c>
      <c r="E1754">
        <v>201601</v>
      </c>
    </row>
    <row r="1755" spans="1:5" x14ac:dyDescent="0.25">
      <c r="A1755" t="str">
        <f t="shared" si="27"/>
        <v>92101</v>
      </c>
      <c r="B1755">
        <v>92</v>
      </c>
      <c r="C1755">
        <v>101</v>
      </c>
      <c r="D1755" t="s">
        <v>153</v>
      </c>
      <c r="E1755">
        <v>201601</v>
      </c>
    </row>
    <row r="1756" spans="1:5" x14ac:dyDescent="0.25">
      <c r="A1756" t="str">
        <f t="shared" si="27"/>
        <v>92102</v>
      </c>
      <c r="B1756">
        <v>92</v>
      </c>
      <c r="C1756">
        <v>102</v>
      </c>
      <c r="D1756" t="s">
        <v>18</v>
      </c>
      <c r="E1756">
        <v>201601</v>
      </c>
    </row>
    <row r="1757" spans="1:5" x14ac:dyDescent="0.25">
      <c r="A1757" t="str">
        <f t="shared" si="27"/>
        <v>92103</v>
      </c>
      <c r="B1757">
        <v>92</v>
      </c>
      <c r="C1757">
        <v>103</v>
      </c>
      <c r="D1757" t="s">
        <v>154</v>
      </c>
      <c r="E1757">
        <v>201601</v>
      </c>
    </row>
    <row r="1758" spans="1:5" x14ac:dyDescent="0.25">
      <c r="A1758" t="str">
        <f t="shared" si="27"/>
        <v>92113</v>
      </c>
      <c r="B1758">
        <v>92</v>
      </c>
      <c r="C1758">
        <v>113</v>
      </c>
      <c r="D1758" t="s">
        <v>343</v>
      </c>
      <c r="E1758">
        <v>201601</v>
      </c>
    </row>
    <row r="1759" spans="1:5" x14ac:dyDescent="0.25">
      <c r="A1759" t="str">
        <f t="shared" si="27"/>
        <v>92121</v>
      </c>
      <c r="B1759">
        <v>92</v>
      </c>
      <c r="C1759">
        <v>121</v>
      </c>
      <c r="D1759" t="s">
        <v>31</v>
      </c>
      <c r="E1759">
        <v>201601</v>
      </c>
    </row>
    <row r="1760" spans="1:5" x14ac:dyDescent="0.25">
      <c r="A1760" t="str">
        <f t="shared" si="27"/>
        <v>92122</v>
      </c>
      <c r="B1760">
        <v>92</v>
      </c>
      <c r="C1760">
        <v>122</v>
      </c>
      <c r="D1760" t="s">
        <v>32</v>
      </c>
      <c r="E1760">
        <v>201601</v>
      </c>
    </row>
    <row r="1761" spans="1:5" x14ac:dyDescent="0.25">
      <c r="A1761" t="str">
        <f t="shared" si="27"/>
        <v>92201</v>
      </c>
      <c r="B1761">
        <v>92</v>
      </c>
      <c r="C1761">
        <v>201</v>
      </c>
      <c r="D1761" t="s">
        <v>23</v>
      </c>
      <c r="E1761">
        <v>201601</v>
      </c>
    </row>
    <row r="1762" spans="1:5" x14ac:dyDescent="0.25">
      <c r="A1762" t="str">
        <f t="shared" si="27"/>
        <v>3164</v>
      </c>
      <c r="B1762">
        <v>3</v>
      </c>
      <c r="C1762">
        <v>164</v>
      </c>
      <c r="D1762" t="s">
        <v>238</v>
      </c>
      <c r="E1762">
        <v>201512</v>
      </c>
    </row>
    <row r="1763" spans="1:5" x14ac:dyDescent="0.25">
      <c r="A1763" t="str">
        <f t="shared" si="27"/>
        <v>345</v>
      </c>
      <c r="B1763">
        <v>3</v>
      </c>
      <c r="C1763">
        <v>45</v>
      </c>
      <c r="D1763" t="s">
        <v>425</v>
      </c>
      <c r="E1763">
        <v>201512</v>
      </c>
    </row>
    <row r="1764" spans="1:5" x14ac:dyDescent="0.25">
      <c r="A1764" t="str">
        <f t="shared" si="27"/>
        <v>346</v>
      </c>
      <c r="B1764">
        <v>3</v>
      </c>
      <c r="C1764">
        <v>46</v>
      </c>
      <c r="D1764" t="s">
        <v>426</v>
      </c>
      <c r="E1764">
        <v>201512</v>
      </c>
    </row>
    <row r="1765" spans="1:5" x14ac:dyDescent="0.25">
      <c r="A1765" t="str">
        <f t="shared" si="27"/>
        <v>2543</v>
      </c>
      <c r="B1765">
        <v>25</v>
      </c>
      <c r="C1765">
        <v>43</v>
      </c>
      <c r="D1765" t="s">
        <v>427</v>
      </c>
      <c r="E1765">
        <v>201512</v>
      </c>
    </row>
    <row r="1766" spans="1:5" x14ac:dyDescent="0.25">
      <c r="A1766" t="str">
        <f t="shared" si="27"/>
        <v>18404</v>
      </c>
      <c r="B1766">
        <v>18</v>
      </c>
      <c r="C1766">
        <v>404</v>
      </c>
      <c r="D1766" t="s">
        <v>113</v>
      </c>
      <c r="E1766">
        <v>201501</v>
      </c>
    </row>
    <row r="1767" spans="1:5" x14ac:dyDescent="0.25">
      <c r="A1767" t="str">
        <f t="shared" si="27"/>
        <v>18414</v>
      </c>
      <c r="B1767">
        <v>18</v>
      </c>
      <c r="C1767">
        <v>414</v>
      </c>
      <c r="D1767" t="s">
        <v>115</v>
      </c>
      <c r="E1767">
        <v>201501</v>
      </c>
    </row>
    <row r="1768" spans="1:5" x14ac:dyDescent="0.25">
      <c r="A1768" t="str">
        <f t="shared" si="27"/>
        <v>261</v>
      </c>
      <c r="B1768">
        <v>2</v>
      </c>
      <c r="C1768">
        <v>61</v>
      </c>
      <c r="D1768" t="s">
        <v>50</v>
      </c>
      <c r="E1768">
        <v>200001</v>
      </c>
    </row>
    <row r="1769" spans="1:5" x14ac:dyDescent="0.25">
      <c r="A1769" t="str">
        <f t="shared" si="27"/>
        <v>263</v>
      </c>
      <c r="B1769">
        <v>2</v>
      </c>
      <c r="C1769">
        <v>63</v>
      </c>
      <c r="D1769" t="s">
        <v>110</v>
      </c>
      <c r="E1769">
        <v>200001</v>
      </c>
    </row>
    <row r="1770" spans="1:5" x14ac:dyDescent="0.25">
      <c r="A1770" t="str">
        <f t="shared" si="27"/>
        <v>2105</v>
      </c>
      <c r="B1770">
        <v>2</v>
      </c>
      <c r="C1770">
        <v>105</v>
      </c>
      <c r="D1770" t="s">
        <v>103</v>
      </c>
      <c r="E1770">
        <v>200001</v>
      </c>
    </row>
    <row r="1771" spans="1:5" x14ac:dyDescent="0.25">
      <c r="A1771" t="str">
        <f t="shared" si="27"/>
        <v>2110</v>
      </c>
      <c r="B1771">
        <v>2</v>
      </c>
      <c r="C1771">
        <v>110</v>
      </c>
      <c r="D1771" t="s">
        <v>288</v>
      </c>
      <c r="E1771">
        <v>200001</v>
      </c>
    </row>
    <row r="1772" spans="1:5" x14ac:dyDescent="0.25">
      <c r="A1772" t="str">
        <f t="shared" si="27"/>
        <v>2403</v>
      </c>
      <c r="B1772">
        <v>2</v>
      </c>
      <c r="C1772">
        <v>403</v>
      </c>
      <c r="D1772" t="s">
        <v>290</v>
      </c>
      <c r="E1772">
        <v>200001</v>
      </c>
    </row>
    <row r="1773" spans="1:5" x14ac:dyDescent="0.25">
      <c r="A1773" t="str">
        <f t="shared" si="27"/>
        <v>2413</v>
      </c>
      <c r="B1773">
        <v>2</v>
      </c>
      <c r="C1773">
        <v>413</v>
      </c>
      <c r="D1773" t="s">
        <v>291</v>
      </c>
      <c r="E1773">
        <v>200001</v>
      </c>
    </row>
    <row r="1774" spans="1:5" x14ac:dyDescent="0.25">
      <c r="A1774" t="str">
        <f t="shared" si="27"/>
        <v>2081</v>
      </c>
      <c r="B1774">
        <v>20</v>
      </c>
      <c r="C1774">
        <v>81</v>
      </c>
      <c r="D1774" t="s">
        <v>14</v>
      </c>
      <c r="E1774">
        <v>201501</v>
      </c>
    </row>
    <row r="1775" spans="1:5" x14ac:dyDescent="0.25">
      <c r="A1775" t="str">
        <f t="shared" si="27"/>
        <v>281</v>
      </c>
      <c r="B1775">
        <v>2</v>
      </c>
      <c r="C1775">
        <v>81</v>
      </c>
      <c r="D1775" t="s">
        <v>14</v>
      </c>
      <c r="E1775">
        <v>201501</v>
      </c>
    </row>
    <row r="1776" spans="1:5" x14ac:dyDescent="0.25">
      <c r="A1776" t="str">
        <f t="shared" si="27"/>
        <v>52401</v>
      </c>
      <c r="B1776">
        <v>52</v>
      </c>
      <c r="C1776">
        <v>401</v>
      </c>
      <c r="D1776" t="s">
        <v>260</v>
      </c>
      <c r="E1776">
        <v>201501</v>
      </c>
    </row>
    <row r="1777" spans="1:5" x14ac:dyDescent="0.25">
      <c r="A1777" t="str">
        <f t="shared" si="27"/>
        <v>74402</v>
      </c>
      <c r="B1777">
        <v>74</v>
      </c>
      <c r="C1777">
        <v>402</v>
      </c>
      <c r="D1777" t="s">
        <v>428</v>
      </c>
      <c r="E1777">
        <v>201512</v>
      </c>
    </row>
    <row r="1778" spans="1:5" x14ac:dyDescent="0.25">
      <c r="A1778" t="str">
        <f t="shared" si="27"/>
        <v>243</v>
      </c>
      <c r="B1778">
        <v>2</v>
      </c>
      <c r="C1778">
        <v>43</v>
      </c>
      <c r="D1778" t="s">
        <v>429</v>
      </c>
      <c r="E1778">
        <v>201601</v>
      </c>
    </row>
    <row r="1779" spans="1:5" x14ac:dyDescent="0.25">
      <c r="A1779" t="str">
        <f t="shared" si="27"/>
        <v>451</v>
      </c>
      <c r="B1779">
        <v>4</v>
      </c>
      <c r="C1779">
        <v>51</v>
      </c>
      <c r="D1779" t="s">
        <v>430</v>
      </c>
      <c r="E1779">
        <v>201501</v>
      </c>
    </row>
    <row r="1780" spans="1:5" x14ac:dyDescent="0.25">
      <c r="A1780" t="str">
        <f t="shared" si="27"/>
        <v>482</v>
      </c>
      <c r="B1780">
        <v>4</v>
      </c>
      <c r="C1780">
        <v>82</v>
      </c>
      <c r="D1780" t="s">
        <v>67</v>
      </c>
      <c r="E1780">
        <v>201501</v>
      </c>
    </row>
    <row r="1781" spans="1:5" x14ac:dyDescent="0.25">
      <c r="A1781" t="str">
        <f t="shared" si="27"/>
        <v>4108</v>
      </c>
      <c r="B1781">
        <v>4</v>
      </c>
      <c r="C1781">
        <v>108</v>
      </c>
      <c r="D1781" t="s">
        <v>431</v>
      </c>
      <c r="E1781">
        <v>201501</v>
      </c>
    </row>
    <row r="1782" spans="1:5" x14ac:dyDescent="0.25">
      <c r="A1782" t="str">
        <f t="shared" si="27"/>
        <v>4161</v>
      </c>
      <c r="B1782">
        <v>4</v>
      </c>
      <c r="C1782">
        <v>161</v>
      </c>
      <c r="D1782" t="s">
        <v>71</v>
      </c>
      <c r="E1782">
        <v>201501</v>
      </c>
    </row>
    <row r="1783" spans="1:5" x14ac:dyDescent="0.25">
      <c r="A1783" t="str">
        <f t="shared" si="27"/>
        <v>43</v>
      </c>
      <c r="B1783">
        <v>4</v>
      </c>
      <c r="C1783">
        <v>3</v>
      </c>
      <c r="D1783" t="s">
        <v>55</v>
      </c>
      <c r="E1783">
        <v>201501</v>
      </c>
    </row>
    <row r="1784" spans="1:5" x14ac:dyDescent="0.25">
      <c r="A1784" t="str">
        <f t="shared" si="27"/>
        <v>422</v>
      </c>
      <c r="B1784">
        <v>4</v>
      </c>
      <c r="C1784">
        <v>22</v>
      </c>
      <c r="D1784" t="s">
        <v>37</v>
      </c>
      <c r="E1784">
        <v>201501</v>
      </c>
    </row>
    <row r="1785" spans="1:5" x14ac:dyDescent="0.25">
      <c r="A1785" t="str">
        <f t="shared" si="27"/>
        <v>412</v>
      </c>
      <c r="B1785">
        <v>4</v>
      </c>
      <c r="C1785">
        <v>12</v>
      </c>
      <c r="D1785" t="s">
        <v>36</v>
      </c>
      <c r="E1785">
        <v>201501</v>
      </c>
    </row>
    <row r="1786" spans="1:5" x14ac:dyDescent="0.25">
      <c r="A1786" t="str">
        <f t="shared" si="27"/>
        <v>436</v>
      </c>
      <c r="B1786">
        <v>4</v>
      </c>
      <c r="C1786">
        <v>36</v>
      </c>
      <c r="D1786" t="s">
        <v>58</v>
      </c>
      <c r="E1786">
        <v>201501</v>
      </c>
    </row>
    <row r="1787" spans="1:5" x14ac:dyDescent="0.25">
      <c r="A1787" t="str">
        <f t="shared" si="27"/>
        <v>437</v>
      </c>
      <c r="B1787">
        <v>4</v>
      </c>
      <c r="C1787">
        <v>37</v>
      </c>
      <c r="D1787" t="s">
        <v>59</v>
      </c>
      <c r="E1787">
        <v>201501</v>
      </c>
    </row>
    <row r="1788" spans="1:5" x14ac:dyDescent="0.25">
      <c r="A1788" t="str">
        <f t="shared" si="27"/>
        <v>438</v>
      </c>
      <c r="B1788">
        <v>4</v>
      </c>
      <c r="C1788">
        <v>38</v>
      </c>
      <c r="D1788" t="s">
        <v>60</v>
      </c>
      <c r="E1788">
        <v>201501</v>
      </c>
    </row>
    <row r="1789" spans="1:5" x14ac:dyDescent="0.25">
      <c r="A1789" t="str">
        <f t="shared" si="27"/>
        <v>4124</v>
      </c>
      <c r="B1789">
        <v>4</v>
      </c>
      <c r="C1789">
        <v>124</v>
      </c>
      <c r="D1789" t="s">
        <v>54</v>
      </c>
      <c r="E1789">
        <v>201501</v>
      </c>
    </row>
    <row r="1790" spans="1:5" x14ac:dyDescent="0.25">
      <c r="A1790" t="str">
        <f t="shared" si="27"/>
        <v>51121</v>
      </c>
      <c r="B1790">
        <v>51</v>
      </c>
      <c r="C1790">
        <v>121</v>
      </c>
      <c r="D1790" t="s">
        <v>42</v>
      </c>
      <c r="E1790">
        <v>201501</v>
      </c>
    </row>
    <row r="1791" spans="1:5" x14ac:dyDescent="0.25">
      <c r="A1791" t="str">
        <f t="shared" si="27"/>
        <v>51122</v>
      </c>
      <c r="B1791">
        <v>51</v>
      </c>
      <c r="C1791">
        <v>122</v>
      </c>
      <c r="D1791" t="s">
        <v>42</v>
      </c>
      <c r="E1791">
        <v>201501</v>
      </c>
    </row>
    <row r="1792" spans="1:5" x14ac:dyDescent="0.25">
      <c r="A1792" t="str">
        <f t="shared" si="27"/>
        <v>5143</v>
      </c>
      <c r="B1792">
        <v>51</v>
      </c>
      <c r="C1792">
        <v>43</v>
      </c>
      <c r="D1792" t="s">
        <v>224</v>
      </c>
      <c r="E1792">
        <v>201501</v>
      </c>
    </row>
    <row r="1793" spans="1:5" x14ac:dyDescent="0.25">
      <c r="A1793" t="str">
        <f t="shared" si="27"/>
        <v>33417</v>
      </c>
      <c r="B1793">
        <v>33</v>
      </c>
      <c r="C1793">
        <v>417</v>
      </c>
      <c r="D1793" t="s">
        <v>424</v>
      </c>
      <c r="E1793">
        <v>201601</v>
      </c>
    </row>
    <row r="1794" spans="1:5" x14ac:dyDescent="0.25">
      <c r="A1794" t="str">
        <f t="shared" ref="A1794:A1857" si="28">B1794&amp;C1794</f>
        <v>33418</v>
      </c>
      <c r="B1794">
        <v>33</v>
      </c>
      <c r="C1794">
        <v>418</v>
      </c>
      <c r="D1794" t="s">
        <v>319</v>
      </c>
      <c r="E1794">
        <v>201601</v>
      </c>
    </row>
    <row r="1795" spans="1:5" x14ac:dyDescent="0.25">
      <c r="A1795" t="str">
        <f t="shared" si="28"/>
        <v>5215</v>
      </c>
      <c r="B1795">
        <v>52</v>
      </c>
      <c r="C1795">
        <v>15</v>
      </c>
      <c r="D1795" t="s">
        <v>244</v>
      </c>
      <c r="E1795">
        <v>201501</v>
      </c>
    </row>
    <row r="1796" spans="1:5" x14ac:dyDescent="0.25">
      <c r="A1796" t="str">
        <f t="shared" si="28"/>
        <v>5225</v>
      </c>
      <c r="B1796">
        <v>52</v>
      </c>
      <c r="C1796">
        <v>25</v>
      </c>
      <c r="D1796" t="s">
        <v>244</v>
      </c>
      <c r="E1796">
        <v>201501</v>
      </c>
    </row>
    <row r="1797" spans="1:5" x14ac:dyDescent="0.25">
      <c r="A1797" t="str">
        <f t="shared" si="28"/>
        <v>4611</v>
      </c>
      <c r="B1797">
        <v>46</v>
      </c>
      <c r="C1797">
        <v>11</v>
      </c>
      <c r="D1797" t="s">
        <v>24</v>
      </c>
      <c r="E1797">
        <v>201501</v>
      </c>
    </row>
    <row r="1798" spans="1:5" x14ac:dyDescent="0.25">
      <c r="A1798" t="str">
        <f t="shared" si="28"/>
        <v>4621</v>
      </c>
      <c r="B1798">
        <v>46</v>
      </c>
      <c r="C1798">
        <v>21</v>
      </c>
      <c r="D1798" t="s">
        <v>25</v>
      </c>
      <c r="E1798">
        <v>201501</v>
      </c>
    </row>
    <row r="1799" spans="1:5" x14ac:dyDescent="0.25">
      <c r="A1799" t="str">
        <f t="shared" si="28"/>
        <v>4636</v>
      </c>
      <c r="B1799">
        <v>46</v>
      </c>
      <c r="C1799">
        <v>36</v>
      </c>
      <c r="D1799" t="s">
        <v>174</v>
      </c>
      <c r="E1799">
        <v>201501</v>
      </c>
    </row>
    <row r="1800" spans="1:5" x14ac:dyDescent="0.25">
      <c r="A1800" t="str">
        <f t="shared" si="28"/>
        <v>4638</v>
      </c>
      <c r="B1800">
        <v>46</v>
      </c>
      <c r="C1800">
        <v>38</v>
      </c>
      <c r="D1800" t="s">
        <v>176</v>
      </c>
      <c r="E1800">
        <v>201501</v>
      </c>
    </row>
    <row r="1801" spans="1:5" x14ac:dyDescent="0.25">
      <c r="A1801" t="str">
        <f t="shared" si="28"/>
        <v>4644</v>
      </c>
      <c r="B1801">
        <v>46</v>
      </c>
      <c r="C1801">
        <v>44</v>
      </c>
      <c r="D1801" t="s">
        <v>432</v>
      </c>
      <c r="E1801">
        <v>201501</v>
      </c>
    </row>
    <row r="1802" spans="1:5" x14ac:dyDescent="0.25">
      <c r="A1802" t="str">
        <f t="shared" si="28"/>
        <v>4651</v>
      </c>
      <c r="B1802">
        <v>46</v>
      </c>
      <c r="C1802">
        <v>51</v>
      </c>
      <c r="D1802" t="s">
        <v>214</v>
      </c>
      <c r="E1802">
        <v>201501</v>
      </c>
    </row>
    <row r="1803" spans="1:5" x14ac:dyDescent="0.25">
      <c r="A1803" t="str">
        <f t="shared" si="28"/>
        <v>4661</v>
      </c>
      <c r="B1803">
        <v>46</v>
      </c>
      <c r="C1803">
        <v>61</v>
      </c>
      <c r="D1803" t="s">
        <v>50</v>
      </c>
      <c r="E1803">
        <v>201501</v>
      </c>
    </row>
    <row r="1804" spans="1:5" x14ac:dyDescent="0.25">
      <c r="A1804" t="str">
        <f t="shared" si="28"/>
        <v>4662</v>
      </c>
      <c r="B1804">
        <v>46</v>
      </c>
      <c r="C1804">
        <v>62</v>
      </c>
      <c r="D1804" t="s">
        <v>49</v>
      </c>
      <c r="E1804">
        <v>201501</v>
      </c>
    </row>
    <row r="1805" spans="1:5" x14ac:dyDescent="0.25">
      <c r="A1805" t="str">
        <f t="shared" si="28"/>
        <v>4665</v>
      </c>
      <c r="B1805">
        <v>46</v>
      </c>
      <c r="C1805">
        <v>65</v>
      </c>
      <c r="D1805" t="s">
        <v>216</v>
      </c>
      <c r="E1805">
        <v>201501</v>
      </c>
    </row>
    <row r="1806" spans="1:5" x14ac:dyDescent="0.25">
      <c r="A1806" t="str">
        <f t="shared" si="28"/>
        <v>4666</v>
      </c>
      <c r="B1806">
        <v>46</v>
      </c>
      <c r="C1806">
        <v>66</v>
      </c>
      <c r="D1806" t="s">
        <v>217</v>
      </c>
      <c r="E1806">
        <v>201501</v>
      </c>
    </row>
    <row r="1807" spans="1:5" x14ac:dyDescent="0.25">
      <c r="A1807" t="str">
        <f t="shared" si="28"/>
        <v>4671</v>
      </c>
      <c r="B1807">
        <v>46</v>
      </c>
      <c r="C1807">
        <v>71</v>
      </c>
      <c r="D1807" t="s">
        <v>12</v>
      </c>
      <c r="E1807">
        <v>201501</v>
      </c>
    </row>
    <row r="1808" spans="1:5" x14ac:dyDescent="0.25">
      <c r="A1808" t="str">
        <f t="shared" si="28"/>
        <v>46161</v>
      </c>
      <c r="B1808">
        <v>46</v>
      </c>
      <c r="C1808">
        <v>161</v>
      </c>
      <c r="D1808" t="s">
        <v>33</v>
      </c>
      <c r="E1808">
        <v>201501</v>
      </c>
    </row>
    <row r="1809" spans="1:5" x14ac:dyDescent="0.25">
      <c r="A1809" t="str">
        <f t="shared" si="28"/>
        <v>5147</v>
      </c>
      <c r="B1809">
        <v>51</v>
      </c>
      <c r="C1809">
        <v>47</v>
      </c>
      <c r="D1809" t="s">
        <v>228</v>
      </c>
      <c r="E1809">
        <v>201501</v>
      </c>
    </row>
    <row r="1810" spans="1:5" x14ac:dyDescent="0.25">
      <c r="A1810" t="str">
        <f t="shared" si="28"/>
        <v>2547</v>
      </c>
      <c r="B1810">
        <v>25</v>
      </c>
      <c r="C1810">
        <v>47</v>
      </c>
      <c r="D1810" t="s">
        <v>433</v>
      </c>
      <c r="E1810">
        <v>201501</v>
      </c>
    </row>
    <row r="1811" spans="1:5" x14ac:dyDescent="0.25">
      <c r="A1811" t="str">
        <f t="shared" si="28"/>
        <v>86401</v>
      </c>
      <c r="B1811">
        <v>86</v>
      </c>
      <c r="C1811">
        <v>401</v>
      </c>
      <c r="D1811" t="s">
        <v>434</v>
      </c>
      <c r="E1811">
        <v>201601</v>
      </c>
    </row>
    <row r="1812" spans="1:5" x14ac:dyDescent="0.25">
      <c r="A1812" t="str">
        <f t="shared" si="28"/>
        <v>86402</v>
      </c>
      <c r="B1812">
        <v>86</v>
      </c>
      <c r="C1812">
        <v>402</v>
      </c>
      <c r="D1812" t="s">
        <v>434</v>
      </c>
      <c r="E1812">
        <v>201601</v>
      </c>
    </row>
    <row r="1813" spans="1:5" x14ac:dyDescent="0.25">
      <c r="A1813" t="str">
        <f t="shared" si="28"/>
        <v>5881</v>
      </c>
      <c r="B1813">
        <v>58</v>
      </c>
      <c r="C1813">
        <v>81</v>
      </c>
      <c r="D1813" t="s">
        <v>435</v>
      </c>
      <c r="E1813">
        <v>201601</v>
      </c>
    </row>
    <row r="1814" spans="1:5" x14ac:dyDescent="0.25">
      <c r="A1814" t="str">
        <f t="shared" si="28"/>
        <v>5842</v>
      </c>
      <c r="B1814">
        <v>58</v>
      </c>
      <c r="C1814">
        <v>42</v>
      </c>
      <c r="D1814" t="s">
        <v>249</v>
      </c>
      <c r="E1814">
        <v>201601</v>
      </c>
    </row>
    <row r="1815" spans="1:5" x14ac:dyDescent="0.25">
      <c r="A1815" t="str">
        <f t="shared" si="28"/>
        <v>5843</v>
      </c>
      <c r="B1815">
        <v>58</v>
      </c>
      <c r="C1815">
        <v>43</v>
      </c>
      <c r="D1815" t="s">
        <v>436</v>
      </c>
      <c r="E1815">
        <v>201601</v>
      </c>
    </row>
    <row r="1816" spans="1:5" x14ac:dyDescent="0.25">
      <c r="A1816" t="str">
        <f t="shared" si="28"/>
        <v>5882</v>
      </c>
      <c r="B1816">
        <v>58</v>
      </c>
      <c r="C1816">
        <v>82</v>
      </c>
      <c r="D1816" t="s">
        <v>14</v>
      </c>
      <c r="E1816">
        <v>201601</v>
      </c>
    </row>
    <row r="1817" spans="1:5" x14ac:dyDescent="0.25">
      <c r="A1817" t="str">
        <f t="shared" si="28"/>
        <v>52184</v>
      </c>
      <c r="B1817">
        <v>52</v>
      </c>
      <c r="C1817">
        <v>184</v>
      </c>
      <c r="D1817" t="s">
        <v>437</v>
      </c>
      <c r="E1817">
        <v>201601</v>
      </c>
    </row>
    <row r="1818" spans="1:5" x14ac:dyDescent="0.25">
      <c r="A1818" t="str">
        <f t="shared" si="28"/>
        <v>52185</v>
      </c>
      <c r="B1818">
        <v>52</v>
      </c>
      <c r="C1818">
        <v>185</v>
      </c>
      <c r="D1818" t="s">
        <v>438</v>
      </c>
      <c r="E1818">
        <v>201601</v>
      </c>
    </row>
    <row r="1819" spans="1:5" x14ac:dyDescent="0.25">
      <c r="A1819" t="str">
        <f t="shared" si="28"/>
        <v>58121</v>
      </c>
      <c r="B1819">
        <v>58</v>
      </c>
      <c r="C1819">
        <v>121</v>
      </c>
      <c r="D1819" t="s">
        <v>21</v>
      </c>
      <c r="E1819">
        <v>201601</v>
      </c>
    </row>
    <row r="1820" spans="1:5" x14ac:dyDescent="0.25">
      <c r="A1820" t="str">
        <f t="shared" si="28"/>
        <v>5871</v>
      </c>
      <c r="B1820">
        <v>58</v>
      </c>
      <c r="C1820">
        <v>71</v>
      </c>
      <c r="D1820" t="s">
        <v>286</v>
      </c>
      <c r="E1820">
        <v>201601</v>
      </c>
    </row>
    <row r="1821" spans="1:5" x14ac:dyDescent="0.25">
      <c r="A1821" t="str">
        <f t="shared" si="28"/>
        <v>5851</v>
      </c>
      <c r="B1821">
        <v>58</v>
      </c>
      <c r="C1821">
        <v>51</v>
      </c>
      <c r="D1821" t="s">
        <v>8</v>
      </c>
      <c r="E1821">
        <v>201601</v>
      </c>
    </row>
    <row r="1822" spans="1:5" x14ac:dyDescent="0.25">
      <c r="A1822" t="str">
        <f t="shared" si="28"/>
        <v>52181</v>
      </c>
      <c r="B1822">
        <v>52</v>
      </c>
      <c r="C1822">
        <v>181</v>
      </c>
      <c r="D1822" t="s">
        <v>439</v>
      </c>
      <c r="E1822">
        <v>201601</v>
      </c>
    </row>
    <row r="1823" spans="1:5" x14ac:dyDescent="0.25">
      <c r="A1823" t="str">
        <f t="shared" si="28"/>
        <v>52182</v>
      </c>
      <c r="B1823">
        <v>52</v>
      </c>
      <c r="C1823">
        <v>182</v>
      </c>
      <c r="D1823" t="s">
        <v>440</v>
      </c>
      <c r="E1823">
        <v>201601</v>
      </c>
    </row>
    <row r="1824" spans="1:5" x14ac:dyDescent="0.25">
      <c r="A1824" t="str">
        <f t="shared" si="28"/>
        <v>19403</v>
      </c>
      <c r="B1824">
        <v>19</v>
      </c>
      <c r="C1824">
        <v>403</v>
      </c>
      <c r="D1824" t="s">
        <v>441</v>
      </c>
      <c r="E1824">
        <v>201601</v>
      </c>
    </row>
    <row r="1825" spans="1:5" x14ac:dyDescent="0.25">
      <c r="A1825" t="str">
        <f t="shared" si="28"/>
        <v>19413</v>
      </c>
      <c r="B1825">
        <v>19</v>
      </c>
      <c r="C1825">
        <v>413</v>
      </c>
      <c r="D1825" t="s">
        <v>442</v>
      </c>
      <c r="E1825">
        <v>201601</v>
      </c>
    </row>
    <row r="1826" spans="1:5" x14ac:dyDescent="0.25">
      <c r="A1826" t="str">
        <f t="shared" si="28"/>
        <v>92</v>
      </c>
      <c r="B1826">
        <v>9</v>
      </c>
      <c r="C1826">
        <v>2</v>
      </c>
      <c r="D1826" t="s">
        <v>78</v>
      </c>
      <c r="E1826">
        <v>200001</v>
      </c>
    </row>
    <row r="1827" spans="1:5" x14ac:dyDescent="0.25">
      <c r="A1827" t="str">
        <f t="shared" si="28"/>
        <v>943</v>
      </c>
      <c r="B1827">
        <v>9</v>
      </c>
      <c r="C1827">
        <v>43</v>
      </c>
      <c r="D1827" t="s">
        <v>427</v>
      </c>
      <c r="E1827">
        <v>201512</v>
      </c>
    </row>
    <row r="1828" spans="1:5" x14ac:dyDescent="0.25">
      <c r="A1828" t="str">
        <f t="shared" si="28"/>
        <v>947</v>
      </c>
      <c r="B1828">
        <v>9</v>
      </c>
      <c r="C1828">
        <v>47</v>
      </c>
      <c r="D1828" t="s">
        <v>64</v>
      </c>
      <c r="E1828">
        <v>201501</v>
      </c>
    </row>
    <row r="1829" spans="1:5" x14ac:dyDescent="0.25">
      <c r="A1829" t="str">
        <f t="shared" si="28"/>
        <v>948</v>
      </c>
      <c r="B1829">
        <v>9</v>
      </c>
      <c r="C1829">
        <v>48</v>
      </c>
      <c r="D1829" t="s">
        <v>423</v>
      </c>
      <c r="E1829">
        <v>201512</v>
      </c>
    </row>
    <row r="1830" spans="1:5" x14ac:dyDescent="0.25">
      <c r="A1830" t="str">
        <f t="shared" si="28"/>
        <v>961</v>
      </c>
      <c r="B1830">
        <v>9</v>
      </c>
      <c r="C1830">
        <v>61</v>
      </c>
      <c r="D1830" t="s">
        <v>135</v>
      </c>
      <c r="E1830">
        <v>200001</v>
      </c>
    </row>
    <row r="1831" spans="1:5" x14ac:dyDescent="0.25">
      <c r="A1831" t="str">
        <f t="shared" si="28"/>
        <v>962</v>
      </c>
      <c r="B1831">
        <v>9</v>
      </c>
      <c r="C1831">
        <v>62</v>
      </c>
      <c r="D1831" t="s">
        <v>136</v>
      </c>
      <c r="E1831">
        <v>200001</v>
      </c>
    </row>
    <row r="1832" spans="1:5" x14ac:dyDescent="0.25">
      <c r="A1832" t="str">
        <f t="shared" si="28"/>
        <v>963</v>
      </c>
      <c r="B1832">
        <v>9</v>
      </c>
      <c r="C1832">
        <v>63</v>
      </c>
      <c r="D1832" t="s">
        <v>137</v>
      </c>
      <c r="E1832">
        <v>200001</v>
      </c>
    </row>
    <row r="1833" spans="1:5" x14ac:dyDescent="0.25">
      <c r="A1833" t="str">
        <f t="shared" si="28"/>
        <v>964</v>
      </c>
      <c r="B1833">
        <v>9</v>
      </c>
      <c r="C1833">
        <v>64</v>
      </c>
      <c r="D1833" t="s">
        <v>138</v>
      </c>
      <c r="E1833">
        <v>200001</v>
      </c>
    </row>
    <row r="1834" spans="1:5" x14ac:dyDescent="0.25">
      <c r="A1834" t="str">
        <f t="shared" si="28"/>
        <v>965</v>
      </c>
      <c r="B1834">
        <v>9</v>
      </c>
      <c r="C1834">
        <v>65</v>
      </c>
      <c r="D1834" t="s">
        <v>139</v>
      </c>
      <c r="E1834">
        <v>200001</v>
      </c>
    </row>
    <row r="1835" spans="1:5" x14ac:dyDescent="0.25">
      <c r="A1835" t="str">
        <f t="shared" si="28"/>
        <v>966</v>
      </c>
      <c r="B1835">
        <v>9</v>
      </c>
      <c r="C1835">
        <v>66</v>
      </c>
      <c r="D1835" t="s">
        <v>140</v>
      </c>
      <c r="E1835">
        <v>200001</v>
      </c>
    </row>
    <row r="1836" spans="1:5" x14ac:dyDescent="0.25">
      <c r="A1836" t="str">
        <f t="shared" si="28"/>
        <v>9163</v>
      </c>
      <c r="B1836">
        <v>9</v>
      </c>
      <c r="C1836">
        <v>163</v>
      </c>
      <c r="D1836" t="s">
        <v>45</v>
      </c>
      <c r="E1836">
        <v>201512</v>
      </c>
    </row>
    <row r="1837" spans="1:5" x14ac:dyDescent="0.25">
      <c r="A1837" t="str">
        <f t="shared" si="28"/>
        <v>9164</v>
      </c>
      <c r="B1837">
        <v>9</v>
      </c>
      <c r="C1837">
        <v>164</v>
      </c>
      <c r="D1837" t="s">
        <v>421</v>
      </c>
      <c r="E1837">
        <v>201512</v>
      </c>
    </row>
    <row r="1838" spans="1:5" x14ac:dyDescent="0.25">
      <c r="A1838" t="str">
        <f t="shared" si="28"/>
        <v>9402</v>
      </c>
      <c r="B1838">
        <v>9</v>
      </c>
      <c r="C1838">
        <v>402</v>
      </c>
      <c r="D1838" t="s">
        <v>77</v>
      </c>
      <c r="E1838">
        <v>200001</v>
      </c>
    </row>
    <row r="1839" spans="1:5" x14ac:dyDescent="0.25">
      <c r="A1839" t="str">
        <f t="shared" si="28"/>
        <v>9408</v>
      </c>
      <c r="B1839">
        <v>9</v>
      </c>
      <c r="C1839">
        <v>408</v>
      </c>
      <c r="D1839" t="s">
        <v>42</v>
      </c>
      <c r="E1839">
        <v>200001</v>
      </c>
    </row>
    <row r="1840" spans="1:5" x14ac:dyDescent="0.25">
      <c r="A1840" t="str">
        <f t="shared" si="28"/>
        <v>9418</v>
      </c>
      <c r="B1840">
        <v>9</v>
      </c>
      <c r="C1840">
        <v>418</v>
      </c>
      <c r="D1840" t="s">
        <v>141</v>
      </c>
      <c r="E1840">
        <v>200001</v>
      </c>
    </row>
    <row r="1841" spans="1:5" x14ac:dyDescent="0.25">
      <c r="A1841" t="str">
        <f t="shared" si="28"/>
        <v>9421</v>
      </c>
      <c r="B1841">
        <v>9</v>
      </c>
      <c r="C1841">
        <v>421</v>
      </c>
      <c r="D1841" t="s">
        <v>142</v>
      </c>
      <c r="E1841">
        <v>200001</v>
      </c>
    </row>
    <row r="1842" spans="1:5" x14ac:dyDescent="0.25">
      <c r="A1842" t="str">
        <f t="shared" si="28"/>
        <v>3413</v>
      </c>
      <c r="B1842">
        <v>34</v>
      </c>
      <c r="C1842">
        <v>13</v>
      </c>
      <c r="D1842" t="s">
        <v>358</v>
      </c>
      <c r="E1842">
        <v>200001</v>
      </c>
    </row>
    <row r="1843" spans="1:5" x14ac:dyDescent="0.25">
      <c r="A1843" t="str">
        <f t="shared" si="28"/>
        <v>3423</v>
      </c>
      <c r="B1843">
        <v>34</v>
      </c>
      <c r="C1843">
        <v>23</v>
      </c>
      <c r="D1843" t="s">
        <v>359</v>
      </c>
      <c r="E1843">
        <v>200001</v>
      </c>
    </row>
    <row r="1844" spans="1:5" x14ac:dyDescent="0.25">
      <c r="A1844" t="str">
        <f t="shared" si="28"/>
        <v>3463</v>
      </c>
      <c r="B1844">
        <v>34</v>
      </c>
      <c r="C1844">
        <v>63</v>
      </c>
      <c r="D1844" t="s">
        <v>110</v>
      </c>
      <c r="E1844">
        <v>200001</v>
      </c>
    </row>
    <row r="1845" spans="1:5" x14ac:dyDescent="0.25">
      <c r="A1845" t="str">
        <f t="shared" si="28"/>
        <v>3464</v>
      </c>
      <c r="B1845">
        <v>34</v>
      </c>
      <c r="C1845">
        <v>64</v>
      </c>
      <c r="D1845" t="s">
        <v>365</v>
      </c>
      <c r="E1845">
        <v>200001</v>
      </c>
    </row>
    <row r="1846" spans="1:5" x14ac:dyDescent="0.25">
      <c r="A1846" t="str">
        <f t="shared" si="28"/>
        <v>3481</v>
      </c>
      <c r="B1846">
        <v>34</v>
      </c>
      <c r="C1846">
        <v>81</v>
      </c>
      <c r="D1846" t="s">
        <v>14</v>
      </c>
      <c r="E1846">
        <v>200001</v>
      </c>
    </row>
    <row r="1847" spans="1:5" x14ac:dyDescent="0.25">
      <c r="A1847" t="str">
        <f t="shared" si="28"/>
        <v>34110</v>
      </c>
      <c r="B1847">
        <v>34</v>
      </c>
      <c r="C1847">
        <v>110</v>
      </c>
      <c r="D1847" t="s">
        <v>89</v>
      </c>
      <c r="E1847">
        <v>200001</v>
      </c>
    </row>
    <row r="1848" spans="1:5" x14ac:dyDescent="0.25">
      <c r="A1848" t="str">
        <f t="shared" si="28"/>
        <v>34171</v>
      </c>
      <c r="B1848">
        <v>34</v>
      </c>
      <c r="C1848">
        <v>171</v>
      </c>
      <c r="D1848" t="s">
        <v>86</v>
      </c>
      <c r="E1848">
        <v>200001</v>
      </c>
    </row>
    <row r="1849" spans="1:5" x14ac:dyDescent="0.25">
      <c r="A1849" t="str">
        <f t="shared" si="28"/>
        <v>34181</v>
      </c>
      <c r="B1849">
        <v>34</v>
      </c>
      <c r="C1849">
        <v>181</v>
      </c>
      <c r="D1849" t="s">
        <v>366</v>
      </c>
      <c r="E1849">
        <v>200001</v>
      </c>
    </row>
    <row r="1850" spans="1:5" x14ac:dyDescent="0.25">
      <c r="A1850" t="str">
        <f t="shared" si="28"/>
        <v>921</v>
      </c>
      <c r="B1850">
        <v>92</v>
      </c>
      <c r="C1850">
        <v>1</v>
      </c>
      <c r="D1850" t="s">
        <v>0</v>
      </c>
      <c r="E1850">
        <v>200001</v>
      </c>
    </row>
    <row r="1851" spans="1:5" x14ac:dyDescent="0.25">
      <c r="A1851" t="str">
        <f t="shared" si="28"/>
        <v>9211</v>
      </c>
      <c r="B1851">
        <v>92</v>
      </c>
      <c r="C1851">
        <v>11</v>
      </c>
      <c r="D1851" t="s">
        <v>98</v>
      </c>
      <c r="E1851">
        <v>200001</v>
      </c>
    </row>
    <row r="1852" spans="1:5" x14ac:dyDescent="0.25">
      <c r="A1852" t="str">
        <f t="shared" si="28"/>
        <v>9221</v>
      </c>
      <c r="B1852">
        <v>92</v>
      </c>
      <c r="C1852">
        <v>21</v>
      </c>
      <c r="D1852" t="s">
        <v>99</v>
      </c>
      <c r="E1852">
        <v>200001</v>
      </c>
    </row>
    <row r="1853" spans="1:5" x14ac:dyDescent="0.25">
      <c r="A1853" t="str">
        <f t="shared" si="28"/>
        <v>9231</v>
      </c>
      <c r="B1853">
        <v>92</v>
      </c>
      <c r="C1853">
        <v>31</v>
      </c>
      <c r="D1853" t="s">
        <v>3</v>
      </c>
      <c r="E1853">
        <v>200001</v>
      </c>
    </row>
    <row r="1854" spans="1:5" x14ac:dyDescent="0.25">
      <c r="A1854" t="str">
        <f t="shared" si="28"/>
        <v>9251</v>
      </c>
      <c r="B1854">
        <v>92</v>
      </c>
      <c r="C1854">
        <v>51</v>
      </c>
      <c r="D1854" t="s">
        <v>87</v>
      </c>
      <c r="E1854">
        <v>200001</v>
      </c>
    </row>
    <row r="1855" spans="1:5" x14ac:dyDescent="0.25">
      <c r="A1855" t="str">
        <f t="shared" si="28"/>
        <v>9271</v>
      </c>
      <c r="B1855">
        <v>92</v>
      </c>
      <c r="C1855">
        <v>71</v>
      </c>
      <c r="D1855" t="s">
        <v>12</v>
      </c>
      <c r="E1855">
        <v>200001</v>
      </c>
    </row>
    <row r="1856" spans="1:5" x14ac:dyDescent="0.25">
      <c r="A1856" t="str">
        <f t="shared" si="28"/>
        <v>9272</v>
      </c>
      <c r="B1856">
        <v>92</v>
      </c>
      <c r="C1856">
        <v>72</v>
      </c>
      <c r="D1856" t="s">
        <v>16</v>
      </c>
      <c r="E1856">
        <v>200001</v>
      </c>
    </row>
    <row r="1857" spans="1:5" x14ac:dyDescent="0.25">
      <c r="A1857" t="str">
        <f t="shared" si="28"/>
        <v>92101</v>
      </c>
      <c r="B1857">
        <v>92</v>
      </c>
      <c r="C1857">
        <v>101</v>
      </c>
      <c r="D1857" t="s">
        <v>153</v>
      </c>
      <c r="E1857">
        <v>200001</v>
      </c>
    </row>
    <row r="1858" spans="1:5" x14ac:dyDescent="0.25">
      <c r="A1858" t="str">
        <f t="shared" ref="A1858:A1921" si="29">B1858&amp;C1858</f>
        <v>92102</v>
      </c>
      <c r="B1858">
        <v>92</v>
      </c>
      <c r="C1858">
        <v>102</v>
      </c>
      <c r="D1858" t="s">
        <v>18</v>
      </c>
      <c r="E1858">
        <v>200001</v>
      </c>
    </row>
    <row r="1859" spans="1:5" x14ac:dyDescent="0.25">
      <c r="A1859" t="str">
        <f t="shared" si="29"/>
        <v>92103</v>
      </c>
      <c r="B1859">
        <v>92</v>
      </c>
      <c r="C1859">
        <v>103</v>
      </c>
      <c r="D1859" t="s">
        <v>154</v>
      </c>
      <c r="E1859">
        <v>200001</v>
      </c>
    </row>
    <row r="1860" spans="1:5" x14ac:dyDescent="0.25">
      <c r="A1860" t="str">
        <f t="shared" si="29"/>
        <v>92113</v>
      </c>
      <c r="B1860">
        <v>92</v>
      </c>
      <c r="C1860">
        <v>113</v>
      </c>
      <c r="D1860" t="s">
        <v>343</v>
      </c>
      <c r="E1860">
        <v>200001</v>
      </c>
    </row>
    <row r="1861" spans="1:5" x14ac:dyDescent="0.25">
      <c r="A1861" t="str">
        <f t="shared" si="29"/>
        <v>92121</v>
      </c>
      <c r="B1861">
        <v>92</v>
      </c>
      <c r="C1861">
        <v>121</v>
      </c>
      <c r="D1861" t="s">
        <v>31</v>
      </c>
      <c r="E1861">
        <v>200001</v>
      </c>
    </row>
    <row r="1862" spans="1:5" x14ac:dyDescent="0.25">
      <c r="A1862" t="str">
        <f t="shared" si="29"/>
        <v>92122</v>
      </c>
      <c r="B1862">
        <v>92</v>
      </c>
      <c r="C1862">
        <v>122</v>
      </c>
      <c r="D1862" t="s">
        <v>32</v>
      </c>
      <c r="E1862">
        <v>200001</v>
      </c>
    </row>
    <row r="1863" spans="1:5" x14ac:dyDescent="0.25">
      <c r="A1863" t="str">
        <f t="shared" si="29"/>
        <v>92201</v>
      </c>
      <c r="B1863">
        <v>92</v>
      </c>
      <c r="C1863">
        <v>201</v>
      </c>
      <c r="D1863" t="s">
        <v>23</v>
      </c>
      <c r="E1863">
        <v>200001</v>
      </c>
    </row>
    <row r="1864" spans="1:5" x14ac:dyDescent="0.25">
      <c r="A1864" t="str">
        <f t="shared" si="29"/>
        <v>3445</v>
      </c>
      <c r="B1864">
        <v>34</v>
      </c>
      <c r="C1864">
        <v>45</v>
      </c>
      <c r="D1864" t="s">
        <v>363</v>
      </c>
      <c r="E1864">
        <v>201603</v>
      </c>
    </row>
    <row r="1865" spans="1:5" x14ac:dyDescent="0.25">
      <c r="A1865" t="str">
        <f t="shared" si="29"/>
        <v>3465</v>
      </c>
      <c r="B1865">
        <v>34</v>
      </c>
      <c r="C1865">
        <v>65</v>
      </c>
      <c r="D1865" t="s">
        <v>50</v>
      </c>
      <c r="E1865">
        <v>201603</v>
      </c>
    </row>
    <row r="1866" spans="1:5" x14ac:dyDescent="0.25">
      <c r="A1866" t="str">
        <f t="shared" si="29"/>
        <v>3466</v>
      </c>
      <c r="B1866">
        <v>34</v>
      </c>
      <c r="C1866">
        <v>66</v>
      </c>
      <c r="D1866" t="s">
        <v>88</v>
      </c>
      <c r="E1866">
        <v>201603</v>
      </c>
    </row>
    <row r="1867" spans="1:5" x14ac:dyDescent="0.25">
      <c r="A1867" t="str">
        <f t="shared" si="29"/>
        <v>3446</v>
      </c>
      <c r="B1867">
        <v>34</v>
      </c>
      <c r="C1867">
        <v>46</v>
      </c>
      <c r="D1867" t="s">
        <v>361</v>
      </c>
      <c r="E1867">
        <v>201603</v>
      </c>
    </row>
    <row r="1868" spans="1:5" x14ac:dyDescent="0.25">
      <c r="A1868" t="str">
        <f t="shared" si="29"/>
        <v>3447</v>
      </c>
      <c r="B1868">
        <v>34</v>
      </c>
      <c r="C1868">
        <v>47</v>
      </c>
      <c r="D1868" t="s">
        <v>443</v>
      </c>
      <c r="E1868">
        <v>201603</v>
      </c>
    </row>
    <row r="1869" spans="1:5" x14ac:dyDescent="0.25">
      <c r="A1869" t="str">
        <f t="shared" si="29"/>
        <v>3452</v>
      </c>
      <c r="B1869">
        <v>34</v>
      </c>
      <c r="C1869">
        <v>52</v>
      </c>
      <c r="D1869" t="s">
        <v>364</v>
      </c>
      <c r="E1869">
        <v>201603</v>
      </c>
    </row>
    <row r="1870" spans="1:5" x14ac:dyDescent="0.25">
      <c r="A1870" t="str">
        <f t="shared" si="29"/>
        <v>2044</v>
      </c>
      <c r="B1870">
        <v>20</v>
      </c>
      <c r="C1870">
        <v>44</v>
      </c>
      <c r="D1870" t="s">
        <v>444</v>
      </c>
      <c r="E1870">
        <v>201603</v>
      </c>
    </row>
    <row r="1871" spans="1:5" x14ac:dyDescent="0.25">
      <c r="A1871" t="str">
        <f t="shared" si="29"/>
        <v>2043</v>
      </c>
      <c r="B1871">
        <v>20</v>
      </c>
      <c r="C1871">
        <v>43</v>
      </c>
      <c r="D1871" t="s">
        <v>445</v>
      </c>
      <c r="E1871">
        <v>201603</v>
      </c>
    </row>
    <row r="1872" spans="1:5" x14ac:dyDescent="0.25">
      <c r="A1872" t="str">
        <f t="shared" si="29"/>
        <v>58403</v>
      </c>
      <c r="B1872">
        <v>58</v>
      </c>
      <c r="C1872">
        <v>403</v>
      </c>
      <c r="D1872" t="s">
        <v>446</v>
      </c>
      <c r="E1872">
        <v>201603</v>
      </c>
    </row>
    <row r="1873" spans="1:5" x14ac:dyDescent="0.25">
      <c r="A1873" t="str">
        <f t="shared" si="29"/>
        <v>58413</v>
      </c>
      <c r="B1873">
        <v>58</v>
      </c>
      <c r="C1873">
        <v>413</v>
      </c>
      <c r="D1873" t="s">
        <v>447</v>
      </c>
      <c r="E1873">
        <v>201603</v>
      </c>
    </row>
    <row r="1874" spans="1:5" x14ac:dyDescent="0.25">
      <c r="A1874" t="str">
        <f t="shared" si="29"/>
        <v>2546</v>
      </c>
      <c r="B1874">
        <v>25</v>
      </c>
      <c r="C1874">
        <v>46</v>
      </c>
      <c r="D1874" t="s">
        <v>448</v>
      </c>
      <c r="E1874">
        <v>201604</v>
      </c>
    </row>
    <row r="1875" spans="1:5" x14ac:dyDescent="0.25">
      <c r="A1875" t="str">
        <f t="shared" si="29"/>
        <v>66402</v>
      </c>
      <c r="B1875">
        <v>66</v>
      </c>
      <c r="C1875">
        <v>402</v>
      </c>
      <c r="D1875" t="s">
        <v>449</v>
      </c>
      <c r="E1875">
        <v>201604</v>
      </c>
    </row>
    <row r="1876" spans="1:5" x14ac:dyDescent="0.25">
      <c r="A1876" t="str">
        <f t="shared" si="29"/>
        <v>2545</v>
      </c>
      <c r="B1876">
        <v>25</v>
      </c>
      <c r="C1876">
        <v>45</v>
      </c>
      <c r="D1876" t="s">
        <v>450</v>
      </c>
      <c r="E1876">
        <v>201604</v>
      </c>
    </row>
    <row r="1877" spans="1:5" x14ac:dyDescent="0.25">
      <c r="A1877" t="str">
        <f t="shared" si="29"/>
        <v>2045</v>
      </c>
      <c r="B1877">
        <v>20</v>
      </c>
      <c r="C1877">
        <v>45</v>
      </c>
      <c r="D1877" t="s">
        <v>451</v>
      </c>
      <c r="E1877">
        <v>201604</v>
      </c>
    </row>
    <row r="1878" spans="1:5" x14ac:dyDescent="0.25">
      <c r="A1878" t="str">
        <f t="shared" si="29"/>
        <v>2046</v>
      </c>
      <c r="B1878">
        <v>20</v>
      </c>
      <c r="C1878">
        <v>46</v>
      </c>
      <c r="D1878" t="s">
        <v>452</v>
      </c>
      <c r="E1878">
        <v>201604</v>
      </c>
    </row>
    <row r="1879" spans="1:5" x14ac:dyDescent="0.25">
      <c r="A1879" t="str">
        <f t="shared" si="29"/>
        <v>22404</v>
      </c>
      <c r="B1879">
        <v>22</v>
      </c>
      <c r="C1879">
        <v>404</v>
      </c>
      <c r="D1879" t="s">
        <v>446</v>
      </c>
      <c r="E1879">
        <v>201604</v>
      </c>
    </row>
    <row r="1880" spans="1:5" x14ac:dyDescent="0.25">
      <c r="A1880" t="str">
        <f t="shared" si="29"/>
        <v>22414</v>
      </c>
      <c r="B1880">
        <v>22</v>
      </c>
      <c r="C1880">
        <v>414</v>
      </c>
      <c r="D1880" t="s">
        <v>447</v>
      </c>
      <c r="E1880">
        <v>201604</v>
      </c>
    </row>
    <row r="1881" spans="1:5" x14ac:dyDescent="0.25">
      <c r="A1881" t="str">
        <f t="shared" si="29"/>
        <v>51162</v>
      </c>
      <c r="B1881">
        <v>51</v>
      </c>
      <c r="C1881">
        <v>162</v>
      </c>
      <c r="D1881" t="s">
        <v>126</v>
      </c>
      <c r="E1881">
        <v>200001</v>
      </c>
    </row>
    <row r="1882" spans="1:5" x14ac:dyDescent="0.25">
      <c r="A1882" t="str">
        <f t="shared" si="29"/>
        <v>51404</v>
      </c>
      <c r="B1882">
        <v>51</v>
      </c>
      <c r="C1882">
        <v>404</v>
      </c>
      <c r="D1882" t="s">
        <v>128</v>
      </c>
      <c r="E1882">
        <v>200001</v>
      </c>
    </row>
    <row r="1883" spans="1:5" x14ac:dyDescent="0.25">
      <c r="A1883" t="str">
        <f t="shared" si="29"/>
        <v>51404</v>
      </c>
      <c r="B1883">
        <v>51</v>
      </c>
      <c r="C1883">
        <v>404</v>
      </c>
      <c r="D1883" t="s">
        <v>446</v>
      </c>
      <c r="E1883">
        <v>201604</v>
      </c>
    </row>
    <row r="1884" spans="1:5" x14ac:dyDescent="0.25">
      <c r="A1884" t="str">
        <f t="shared" si="29"/>
        <v>51414</v>
      </c>
      <c r="B1884">
        <v>51</v>
      </c>
      <c r="C1884">
        <v>414</v>
      </c>
      <c r="D1884" t="s">
        <v>129</v>
      </c>
      <c r="E1884">
        <v>200001</v>
      </c>
    </row>
    <row r="1885" spans="1:5" x14ac:dyDescent="0.25">
      <c r="A1885" t="str">
        <f t="shared" si="29"/>
        <v>51414</v>
      </c>
      <c r="B1885">
        <v>51</v>
      </c>
      <c r="C1885">
        <v>414</v>
      </c>
      <c r="D1885" t="s">
        <v>447</v>
      </c>
      <c r="E1885">
        <v>201604</v>
      </c>
    </row>
    <row r="1886" spans="1:5" x14ac:dyDescent="0.25">
      <c r="A1886" t="str">
        <f t="shared" si="29"/>
        <v>2513</v>
      </c>
      <c r="B1886">
        <v>25</v>
      </c>
      <c r="C1886">
        <v>13</v>
      </c>
      <c r="D1886" t="s">
        <v>106</v>
      </c>
      <c r="E1886">
        <v>200001</v>
      </c>
    </row>
    <row r="1887" spans="1:5" x14ac:dyDescent="0.25">
      <c r="A1887" t="str">
        <f t="shared" si="29"/>
        <v>2533</v>
      </c>
      <c r="B1887">
        <v>25</v>
      </c>
      <c r="C1887">
        <v>33</v>
      </c>
      <c r="D1887" t="s">
        <v>4</v>
      </c>
      <c r="E1887">
        <v>200001</v>
      </c>
    </row>
    <row r="1888" spans="1:5" x14ac:dyDescent="0.25">
      <c r="A1888" t="str">
        <f t="shared" si="29"/>
        <v>2541</v>
      </c>
      <c r="B1888">
        <v>25</v>
      </c>
      <c r="C1888">
        <v>41</v>
      </c>
      <c r="D1888" t="s">
        <v>222</v>
      </c>
      <c r="E1888">
        <v>200001</v>
      </c>
    </row>
    <row r="1889" spans="1:5" x14ac:dyDescent="0.25">
      <c r="A1889" t="str">
        <f t="shared" si="29"/>
        <v>2542</v>
      </c>
      <c r="B1889">
        <v>25</v>
      </c>
      <c r="C1889">
        <v>42</v>
      </c>
      <c r="D1889" t="s">
        <v>223</v>
      </c>
      <c r="E1889">
        <v>200001</v>
      </c>
    </row>
    <row r="1890" spans="1:5" x14ac:dyDescent="0.25">
      <c r="A1890" t="str">
        <f t="shared" si="29"/>
        <v>2543</v>
      </c>
      <c r="B1890">
        <v>25</v>
      </c>
      <c r="C1890">
        <v>43</v>
      </c>
      <c r="D1890" t="s">
        <v>224</v>
      </c>
      <c r="E1890">
        <v>201501</v>
      </c>
    </row>
    <row r="1891" spans="1:5" x14ac:dyDescent="0.25">
      <c r="A1891" t="str">
        <f t="shared" si="29"/>
        <v>2545</v>
      </c>
      <c r="B1891">
        <v>25</v>
      </c>
      <c r="C1891">
        <v>45</v>
      </c>
      <c r="D1891" t="s">
        <v>226</v>
      </c>
      <c r="E1891">
        <v>200001</v>
      </c>
    </row>
    <row r="1892" spans="1:5" x14ac:dyDescent="0.25">
      <c r="A1892" t="str">
        <f t="shared" si="29"/>
        <v>25108</v>
      </c>
      <c r="B1892">
        <v>25</v>
      </c>
      <c r="C1892">
        <v>108</v>
      </c>
      <c r="D1892" t="s">
        <v>30</v>
      </c>
      <c r="E1892">
        <v>200001</v>
      </c>
    </row>
    <row r="1893" spans="1:5" x14ac:dyDescent="0.25">
      <c r="A1893" t="str">
        <f t="shared" si="29"/>
        <v>25111</v>
      </c>
      <c r="B1893">
        <v>25</v>
      </c>
      <c r="C1893">
        <v>111</v>
      </c>
      <c r="D1893" t="s">
        <v>19</v>
      </c>
      <c r="E1893">
        <v>200001</v>
      </c>
    </row>
    <row r="1894" spans="1:5" x14ac:dyDescent="0.25">
      <c r="A1894" t="str">
        <f t="shared" si="29"/>
        <v>25113</v>
      </c>
      <c r="B1894">
        <v>25</v>
      </c>
      <c r="C1894">
        <v>113</v>
      </c>
      <c r="D1894" t="s">
        <v>20</v>
      </c>
      <c r="E1894">
        <v>200001</v>
      </c>
    </row>
    <row r="1895" spans="1:5" x14ac:dyDescent="0.25">
      <c r="A1895" t="str">
        <f t="shared" si="29"/>
        <v>25121</v>
      </c>
      <c r="B1895">
        <v>25</v>
      </c>
      <c r="C1895">
        <v>121</v>
      </c>
      <c r="D1895" t="s">
        <v>42</v>
      </c>
      <c r="E1895">
        <v>200001</v>
      </c>
    </row>
    <row r="1896" spans="1:5" x14ac:dyDescent="0.25">
      <c r="A1896" t="str">
        <f t="shared" si="29"/>
        <v>25121</v>
      </c>
      <c r="B1896">
        <v>25</v>
      </c>
      <c r="C1896">
        <v>121</v>
      </c>
      <c r="D1896" t="s">
        <v>42</v>
      </c>
      <c r="E1896">
        <v>201501</v>
      </c>
    </row>
    <row r="1897" spans="1:5" x14ac:dyDescent="0.25">
      <c r="A1897" t="str">
        <f t="shared" si="29"/>
        <v>25122</v>
      </c>
      <c r="B1897">
        <v>25</v>
      </c>
      <c r="C1897">
        <v>122</v>
      </c>
      <c r="D1897" t="s">
        <v>42</v>
      </c>
      <c r="E1897">
        <v>200001</v>
      </c>
    </row>
    <row r="1898" spans="1:5" x14ac:dyDescent="0.25">
      <c r="A1898" t="str">
        <f t="shared" si="29"/>
        <v>25122</v>
      </c>
      <c r="B1898">
        <v>25</v>
      </c>
      <c r="C1898">
        <v>122</v>
      </c>
      <c r="D1898" t="s">
        <v>42</v>
      </c>
      <c r="E1898">
        <v>201501</v>
      </c>
    </row>
    <row r="1899" spans="1:5" x14ac:dyDescent="0.25">
      <c r="A1899" t="str">
        <f t="shared" si="29"/>
        <v>25140</v>
      </c>
      <c r="B1899">
        <v>25</v>
      </c>
      <c r="C1899">
        <v>140</v>
      </c>
      <c r="D1899" t="s">
        <v>237</v>
      </c>
      <c r="E1899">
        <v>200001</v>
      </c>
    </row>
    <row r="1900" spans="1:5" x14ac:dyDescent="0.25">
      <c r="A1900" t="str">
        <f t="shared" si="29"/>
        <v>25162</v>
      </c>
      <c r="B1900">
        <v>25</v>
      </c>
      <c r="C1900">
        <v>162</v>
      </c>
      <c r="D1900" t="s">
        <v>126</v>
      </c>
      <c r="E1900">
        <v>200001</v>
      </c>
    </row>
    <row r="1901" spans="1:5" x14ac:dyDescent="0.25">
      <c r="A1901" t="str">
        <f t="shared" si="29"/>
        <v>25404</v>
      </c>
      <c r="B1901">
        <v>25</v>
      </c>
      <c r="C1901">
        <v>404</v>
      </c>
      <c r="D1901" t="s">
        <v>128</v>
      </c>
      <c r="E1901">
        <v>200001</v>
      </c>
    </row>
    <row r="1902" spans="1:5" x14ac:dyDescent="0.25">
      <c r="A1902" t="str">
        <f t="shared" si="29"/>
        <v>25404</v>
      </c>
      <c r="B1902">
        <v>25</v>
      </c>
      <c r="C1902">
        <v>404</v>
      </c>
      <c r="D1902" t="s">
        <v>446</v>
      </c>
      <c r="E1902">
        <v>201604</v>
      </c>
    </row>
    <row r="1903" spans="1:5" x14ac:dyDescent="0.25">
      <c r="A1903" t="str">
        <f t="shared" si="29"/>
        <v>25405</v>
      </c>
      <c r="B1903">
        <v>25</v>
      </c>
      <c r="C1903">
        <v>405</v>
      </c>
      <c r="D1903" t="s">
        <v>239</v>
      </c>
      <c r="E1903">
        <v>200001</v>
      </c>
    </row>
    <row r="1904" spans="1:5" x14ac:dyDescent="0.25">
      <c r="A1904" t="str">
        <f t="shared" si="29"/>
        <v>25406</v>
      </c>
      <c r="B1904">
        <v>25</v>
      </c>
      <c r="C1904">
        <v>406</v>
      </c>
      <c r="D1904" t="s">
        <v>239</v>
      </c>
      <c r="E1904">
        <v>200001</v>
      </c>
    </row>
    <row r="1905" spans="1:5" x14ac:dyDescent="0.25">
      <c r="A1905" t="str">
        <f t="shared" si="29"/>
        <v>25411</v>
      </c>
      <c r="B1905">
        <v>25</v>
      </c>
      <c r="C1905">
        <v>411</v>
      </c>
      <c r="D1905" t="s">
        <v>42</v>
      </c>
      <c r="E1905">
        <v>200001</v>
      </c>
    </row>
    <row r="1906" spans="1:5" x14ac:dyDescent="0.25">
      <c r="A1906" t="str">
        <f t="shared" si="29"/>
        <v>25412</v>
      </c>
      <c r="B1906">
        <v>25</v>
      </c>
      <c r="C1906">
        <v>412</v>
      </c>
      <c r="D1906" t="s">
        <v>42</v>
      </c>
      <c r="E1906">
        <v>200001</v>
      </c>
    </row>
    <row r="1907" spans="1:5" x14ac:dyDescent="0.25">
      <c r="A1907" t="str">
        <f t="shared" si="29"/>
        <v>25414</v>
      </c>
      <c r="B1907">
        <v>25</v>
      </c>
      <c r="C1907">
        <v>414</v>
      </c>
      <c r="D1907" t="s">
        <v>129</v>
      </c>
      <c r="E1907">
        <v>200001</v>
      </c>
    </row>
    <row r="1908" spans="1:5" x14ac:dyDescent="0.25">
      <c r="A1908" t="str">
        <f t="shared" si="29"/>
        <v>25414</v>
      </c>
      <c r="B1908">
        <v>25</v>
      </c>
      <c r="C1908">
        <v>414</v>
      </c>
      <c r="D1908" t="s">
        <v>447</v>
      </c>
      <c r="E1908">
        <v>201604</v>
      </c>
    </row>
    <row r="1909" spans="1:5" x14ac:dyDescent="0.25">
      <c r="A1909" t="str">
        <f t="shared" si="29"/>
        <v>25422</v>
      </c>
      <c r="B1909">
        <v>25</v>
      </c>
      <c r="C1909">
        <v>422</v>
      </c>
      <c r="D1909" t="s">
        <v>243</v>
      </c>
      <c r="E1909">
        <v>200001</v>
      </c>
    </row>
    <row r="1910" spans="1:5" x14ac:dyDescent="0.25">
      <c r="A1910" t="str">
        <f t="shared" si="29"/>
        <v>25423</v>
      </c>
      <c r="B1910">
        <v>25</v>
      </c>
      <c r="C1910">
        <v>423</v>
      </c>
      <c r="D1910" t="s">
        <v>243</v>
      </c>
      <c r="E1910">
        <v>200001</v>
      </c>
    </row>
    <row r="1911" spans="1:5" x14ac:dyDescent="0.25">
      <c r="A1911" t="str">
        <f t="shared" si="29"/>
        <v>86403</v>
      </c>
      <c r="B1911">
        <v>86</v>
      </c>
      <c r="C1911">
        <v>403</v>
      </c>
      <c r="D1911" t="s">
        <v>453</v>
      </c>
      <c r="E1911">
        <v>201605</v>
      </c>
    </row>
    <row r="1912" spans="1:5" x14ac:dyDescent="0.25">
      <c r="A1912" t="str">
        <f t="shared" si="29"/>
        <v>86404</v>
      </c>
      <c r="B1912">
        <v>86</v>
      </c>
      <c r="C1912">
        <v>404</v>
      </c>
      <c r="D1912" t="s">
        <v>453</v>
      </c>
      <c r="E1912">
        <v>201605</v>
      </c>
    </row>
    <row r="1913" spans="1:5" x14ac:dyDescent="0.25">
      <c r="A1913" t="str">
        <f t="shared" si="29"/>
        <v>86413</v>
      </c>
      <c r="B1913">
        <v>86</v>
      </c>
      <c r="C1913">
        <v>413</v>
      </c>
      <c r="D1913" t="s">
        <v>454</v>
      </c>
      <c r="E1913">
        <v>201605</v>
      </c>
    </row>
    <row r="1914" spans="1:5" x14ac:dyDescent="0.25">
      <c r="A1914" t="str">
        <f t="shared" si="29"/>
        <v>86414</v>
      </c>
      <c r="B1914">
        <v>86</v>
      </c>
      <c r="C1914">
        <v>414</v>
      </c>
      <c r="D1914" t="s">
        <v>454</v>
      </c>
      <c r="E1914">
        <v>201605</v>
      </c>
    </row>
    <row r="1915" spans="1:5" x14ac:dyDescent="0.25">
      <c r="A1915" t="str">
        <f t="shared" si="29"/>
        <v>86417</v>
      </c>
      <c r="B1915">
        <v>86</v>
      </c>
      <c r="C1915">
        <v>417</v>
      </c>
      <c r="D1915" t="s">
        <v>455</v>
      </c>
      <c r="E1915">
        <v>201605</v>
      </c>
    </row>
    <row r="1916" spans="1:5" x14ac:dyDescent="0.25">
      <c r="A1916" t="str">
        <f t="shared" si="29"/>
        <v>86407</v>
      </c>
      <c r="B1916">
        <v>86</v>
      </c>
      <c r="C1916">
        <v>407</v>
      </c>
      <c r="D1916" t="s">
        <v>456</v>
      </c>
      <c r="E1916">
        <v>201605</v>
      </c>
    </row>
    <row r="1917" spans="1:5" x14ac:dyDescent="0.25">
      <c r="A1917" t="str">
        <f t="shared" si="29"/>
        <v>86408</v>
      </c>
      <c r="B1917">
        <v>86</v>
      </c>
      <c r="C1917">
        <v>408</v>
      </c>
      <c r="D1917" t="s">
        <v>456</v>
      </c>
      <c r="E1917">
        <v>201605</v>
      </c>
    </row>
    <row r="1918" spans="1:5" x14ac:dyDescent="0.25">
      <c r="A1918" t="str">
        <f t="shared" si="29"/>
        <v>54404</v>
      </c>
      <c r="B1918">
        <v>54</v>
      </c>
      <c r="C1918">
        <v>404</v>
      </c>
      <c r="D1918" t="s">
        <v>457</v>
      </c>
      <c r="E1918">
        <v>201604</v>
      </c>
    </row>
    <row r="1919" spans="1:5" x14ac:dyDescent="0.25">
      <c r="A1919" t="str">
        <f t="shared" si="29"/>
        <v>54414</v>
      </c>
      <c r="B1919">
        <v>54</v>
      </c>
      <c r="C1919">
        <v>414</v>
      </c>
      <c r="D1919" t="s">
        <v>458</v>
      </c>
      <c r="E1919">
        <v>201604</v>
      </c>
    </row>
    <row r="1920" spans="1:5" x14ac:dyDescent="0.25">
      <c r="A1920" t="str">
        <f t="shared" si="29"/>
        <v>18140</v>
      </c>
      <c r="B1920">
        <v>18</v>
      </c>
      <c r="C1920">
        <v>140</v>
      </c>
      <c r="D1920" t="s">
        <v>134</v>
      </c>
      <c r="E1920">
        <v>201605</v>
      </c>
    </row>
    <row r="1921" spans="1:5" x14ac:dyDescent="0.25">
      <c r="A1921" t="str">
        <f t="shared" si="29"/>
        <v>771</v>
      </c>
      <c r="B1921">
        <v>77</v>
      </c>
      <c r="C1921">
        <v>1</v>
      </c>
      <c r="D1921" t="s">
        <v>0</v>
      </c>
      <c r="E1921">
        <v>200001</v>
      </c>
    </row>
    <row r="1922" spans="1:5" x14ac:dyDescent="0.25">
      <c r="A1922" t="str">
        <f t="shared" ref="A1922:A1985" si="30">B1922&amp;C1922</f>
        <v>7711</v>
      </c>
      <c r="B1922">
        <v>77</v>
      </c>
      <c r="C1922">
        <v>11</v>
      </c>
      <c r="D1922" t="s">
        <v>98</v>
      </c>
      <c r="E1922">
        <v>200001</v>
      </c>
    </row>
    <row r="1923" spans="1:5" x14ac:dyDescent="0.25">
      <c r="A1923" t="str">
        <f t="shared" si="30"/>
        <v>7721</v>
      </c>
      <c r="B1923">
        <v>77</v>
      </c>
      <c r="C1923">
        <v>21</v>
      </c>
      <c r="D1923" t="s">
        <v>99</v>
      </c>
      <c r="E1923">
        <v>200001</v>
      </c>
    </row>
    <row r="1924" spans="1:5" x14ac:dyDescent="0.25">
      <c r="A1924" t="str">
        <f t="shared" si="30"/>
        <v>7731</v>
      </c>
      <c r="B1924">
        <v>77</v>
      </c>
      <c r="C1924">
        <v>31</v>
      </c>
      <c r="D1924" t="s">
        <v>152</v>
      </c>
      <c r="E1924">
        <v>200001</v>
      </c>
    </row>
    <row r="1925" spans="1:5" x14ac:dyDescent="0.25">
      <c r="A1925" t="str">
        <f t="shared" si="30"/>
        <v>7733</v>
      </c>
      <c r="B1925">
        <v>77</v>
      </c>
      <c r="C1925">
        <v>33</v>
      </c>
      <c r="D1925" t="s">
        <v>4</v>
      </c>
      <c r="E1925">
        <v>200001</v>
      </c>
    </row>
    <row r="1926" spans="1:5" x14ac:dyDescent="0.25">
      <c r="A1926" t="str">
        <f t="shared" si="30"/>
        <v>7741</v>
      </c>
      <c r="B1926">
        <v>77</v>
      </c>
      <c r="C1926">
        <v>41</v>
      </c>
      <c r="D1926" t="s">
        <v>297</v>
      </c>
      <c r="E1926">
        <v>200001</v>
      </c>
    </row>
    <row r="1927" spans="1:5" x14ac:dyDescent="0.25">
      <c r="A1927" t="str">
        <f t="shared" si="30"/>
        <v>7742</v>
      </c>
      <c r="B1927">
        <v>77</v>
      </c>
      <c r="C1927">
        <v>42</v>
      </c>
      <c r="D1927" t="s">
        <v>298</v>
      </c>
      <c r="E1927">
        <v>200001</v>
      </c>
    </row>
    <row r="1928" spans="1:5" x14ac:dyDescent="0.25">
      <c r="A1928" t="str">
        <f t="shared" si="30"/>
        <v>7771</v>
      </c>
      <c r="B1928">
        <v>77</v>
      </c>
      <c r="C1928">
        <v>71</v>
      </c>
      <c r="D1928" t="s">
        <v>12</v>
      </c>
      <c r="E1928">
        <v>200001</v>
      </c>
    </row>
    <row r="1929" spans="1:5" x14ac:dyDescent="0.25">
      <c r="A1929" t="str">
        <f t="shared" si="30"/>
        <v>7772</v>
      </c>
      <c r="B1929">
        <v>77</v>
      </c>
      <c r="C1929">
        <v>72</v>
      </c>
      <c r="D1929" t="s">
        <v>13</v>
      </c>
      <c r="E1929">
        <v>200001</v>
      </c>
    </row>
    <row r="1930" spans="1:5" x14ac:dyDescent="0.25">
      <c r="A1930" t="str">
        <f t="shared" si="30"/>
        <v>7791</v>
      </c>
      <c r="B1930">
        <v>77</v>
      </c>
      <c r="C1930">
        <v>91</v>
      </c>
      <c r="D1930" t="s">
        <v>15</v>
      </c>
      <c r="E1930">
        <v>200001</v>
      </c>
    </row>
    <row r="1931" spans="1:5" x14ac:dyDescent="0.25">
      <c r="A1931" t="str">
        <f t="shared" si="30"/>
        <v>77101</v>
      </c>
      <c r="B1931">
        <v>77</v>
      </c>
      <c r="C1931">
        <v>101</v>
      </c>
      <c r="D1931" t="s">
        <v>17</v>
      </c>
      <c r="E1931">
        <v>200001</v>
      </c>
    </row>
    <row r="1932" spans="1:5" x14ac:dyDescent="0.25">
      <c r="A1932" t="str">
        <f t="shared" si="30"/>
        <v>77102</v>
      </c>
      <c r="B1932">
        <v>77</v>
      </c>
      <c r="C1932">
        <v>102</v>
      </c>
      <c r="D1932" t="s">
        <v>18</v>
      </c>
      <c r="E1932">
        <v>200001</v>
      </c>
    </row>
    <row r="1933" spans="1:5" x14ac:dyDescent="0.25">
      <c r="A1933" t="str">
        <f t="shared" si="30"/>
        <v>77111</v>
      </c>
      <c r="B1933">
        <v>77</v>
      </c>
      <c r="C1933">
        <v>111</v>
      </c>
      <c r="D1933" t="s">
        <v>19</v>
      </c>
      <c r="E1933">
        <v>200001</v>
      </c>
    </row>
    <row r="1934" spans="1:5" x14ac:dyDescent="0.25">
      <c r="A1934" t="str">
        <f t="shared" si="30"/>
        <v>77121</v>
      </c>
      <c r="B1934">
        <v>77</v>
      </c>
      <c r="C1934">
        <v>121</v>
      </c>
      <c r="D1934" t="s">
        <v>31</v>
      </c>
      <c r="E1934">
        <v>200001</v>
      </c>
    </row>
    <row r="1935" spans="1:5" x14ac:dyDescent="0.25">
      <c r="A1935" t="str">
        <f t="shared" si="30"/>
        <v>77122</v>
      </c>
      <c r="B1935">
        <v>77</v>
      </c>
      <c r="C1935">
        <v>122</v>
      </c>
      <c r="D1935" t="s">
        <v>32</v>
      </c>
      <c r="E1935">
        <v>200001</v>
      </c>
    </row>
    <row r="1936" spans="1:5" x14ac:dyDescent="0.25">
      <c r="A1936" t="str">
        <f t="shared" si="30"/>
        <v>77201</v>
      </c>
      <c r="B1936">
        <v>77</v>
      </c>
      <c r="C1936">
        <v>201</v>
      </c>
      <c r="D1936" t="s">
        <v>23</v>
      </c>
      <c r="E1936">
        <v>200001</v>
      </c>
    </row>
    <row r="1937" spans="1:5" x14ac:dyDescent="0.25">
      <c r="A1937" t="str">
        <f t="shared" si="30"/>
        <v>7750</v>
      </c>
      <c r="B1937">
        <v>77</v>
      </c>
      <c r="C1937">
        <v>50</v>
      </c>
      <c r="D1937" t="s">
        <v>8</v>
      </c>
      <c r="E1937">
        <v>201605</v>
      </c>
    </row>
    <row r="1938" spans="1:5" x14ac:dyDescent="0.25">
      <c r="A1938" t="str">
        <f t="shared" si="30"/>
        <v>74402</v>
      </c>
      <c r="B1938">
        <v>74</v>
      </c>
      <c r="C1938">
        <v>402</v>
      </c>
      <c r="D1938" t="s">
        <v>449</v>
      </c>
      <c r="E1938">
        <v>201605</v>
      </c>
    </row>
    <row r="1939" spans="1:5" x14ac:dyDescent="0.25">
      <c r="A1939" t="str">
        <f t="shared" si="30"/>
        <v>19403</v>
      </c>
      <c r="B1939">
        <v>19</v>
      </c>
      <c r="C1939">
        <v>403</v>
      </c>
      <c r="D1939" t="s">
        <v>457</v>
      </c>
      <c r="E1939">
        <v>201605</v>
      </c>
    </row>
    <row r="1940" spans="1:5" x14ac:dyDescent="0.25">
      <c r="A1940" t="str">
        <f t="shared" si="30"/>
        <v>19413</v>
      </c>
      <c r="B1940">
        <v>19</v>
      </c>
      <c r="C1940">
        <v>413</v>
      </c>
      <c r="D1940" t="s">
        <v>458</v>
      </c>
      <c r="E1940">
        <v>201605</v>
      </c>
    </row>
    <row r="1941" spans="1:5" x14ac:dyDescent="0.25">
      <c r="A1941" t="str">
        <f t="shared" si="30"/>
        <v>3342</v>
      </c>
      <c r="B1941">
        <v>33</v>
      </c>
      <c r="C1941">
        <v>42</v>
      </c>
      <c r="D1941" t="s">
        <v>459</v>
      </c>
      <c r="E1941">
        <v>201606</v>
      </c>
    </row>
    <row r="1942" spans="1:5" x14ac:dyDescent="0.25">
      <c r="A1942" t="str">
        <f t="shared" si="30"/>
        <v>3451</v>
      </c>
      <c r="B1942">
        <v>34</v>
      </c>
      <c r="C1942">
        <v>51</v>
      </c>
      <c r="D1942" t="s">
        <v>8</v>
      </c>
      <c r="E1942">
        <v>201603</v>
      </c>
    </row>
    <row r="1943" spans="1:5" x14ac:dyDescent="0.25">
      <c r="A1943" t="str">
        <f t="shared" si="30"/>
        <v>3453</v>
      </c>
      <c r="B1943">
        <v>34</v>
      </c>
      <c r="C1943">
        <v>53</v>
      </c>
      <c r="D1943" t="s">
        <v>182</v>
      </c>
      <c r="E1943">
        <v>201603</v>
      </c>
    </row>
    <row r="1944" spans="1:5" x14ac:dyDescent="0.25">
      <c r="A1944" t="str">
        <f t="shared" si="30"/>
        <v>18402</v>
      </c>
      <c r="B1944">
        <v>18</v>
      </c>
      <c r="C1944">
        <v>402</v>
      </c>
      <c r="D1944" t="s">
        <v>86</v>
      </c>
      <c r="E1944">
        <v>201609</v>
      </c>
    </row>
    <row r="1945" spans="1:5" x14ac:dyDescent="0.25">
      <c r="A1945" t="str">
        <f t="shared" si="30"/>
        <v>241</v>
      </c>
      <c r="B1945">
        <v>24</v>
      </c>
      <c r="C1945">
        <v>1</v>
      </c>
      <c r="D1945" t="s">
        <v>0</v>
      </c>
      <c r="E1945">
        <v>200001</v>
      </c>
    </row>
    <row r="1946" spans="1:5" x14ac:dyDescent="0.25">
      <c r="A1946" t="str">
        <f t="shared" si="30"/>
        <v>2411</v>
      </c>
      <c r="B1946">
        <v>24</v>
      </c>
      <c r="C1946">
        <v>11</v>
      </c>
      <c r="D1946" t="s">
        <v>24</v>
      </c>
      <c r="E1946">
        <v>200001</v>
      </c>
    </row>
    <row r="1947" spans="1:5" x14ac:dyDescent="0.25">
      <c r="A1947" t="str">
        <f t="shared" si="30"/>
        <v>2421</v>
      </c>
      <c r="B1947">
        <v>24</v>
      </c>
      <c r="C1947">
        <v>21</v>
      </c>
      <c r="D1947" t="s">
        <v>25</v>
      </c>
      <c r="E1947">
        <v>200001</v>
      </c>
    </row>
    <row r="1948" spans="1:5" x14ac:dyDescent="0.25">
      <c r="A1948" t="str">
        <f t="shared" si="30"/>
        <v>2431</v>
      </c>
      <c r="B1948">
        <v>24</v>
      </c>
      <c r="C1948">
        <v>31</v>
      </c>
      <c r="D1948" t="s">
        <v>3</v>
      </c>
      <c r="E1948">
        <v>200001</v>
      </c>
    </row>
    <row r="1949" spans="1:5" x14ac:dyDescent="0.25">
      <c r="A1949" t="str">
        <f t="shared" si="30"/>
        <v>2433</v>
      </c>
      <c r="B1949">
        <v>24</v>
      </c>
      <c r="C1949">
        <v>33</v>
      </c>
      <c r="D1949" t="s">
        <v>4</v>
      </c>
      <c r="E1949">
        <v>200001</v>
      </c>
    </row>
    <row r="1950" spans="1:5" x14ac:dyDescent="0.25">
      <c r="A1950" t="str">
        <f t="shared" si="30"/>
        <v>2442</v>
      </c>
      <c r="B1950">
        <v>24</v>
      </c>
      <c r="C1950">
        <v>42</v>
      </c>
      <c r="D1950" t="s">
        <v>326</v>
      </c>
      <c r="E1950">
        <v>200001</v>
      </c>
    </row>
    <row r="1951" spans="1:5" x14ac:dyDescent="0.25">
      <c r="A1951" t="str">
        <f t="shared" si="30"/>
        <v>2471</v>
      </c>
      <c r="B1951">
        <v>24</v>
      </c>
      <c r="C1951">
        <v>71</v>
      </c>
      <c r="D1951" t="s">
        <v>12</v>
      </c>
      <c r="E1951">
        <v>200001</v>
      </c>
    </row>
    <row r="1952" spans="1:5" x14ac:dyDescent="0.25">
      <c r="A1952" t="str">
        <f t="shared" si="30"/>
        <v>2472</v>
      </c>
      <c r="B1952">
        <v>24</v>
      </c>
      <c r="C1952">
        <v>72</v>
      </c>
      <c r="D1952" t="s">
        <v>13</v>
      </c>
      <c r="E1952">
        <v>200001</v>
      </c>
    </row>
    <row r="1953" spans="1:5" x14ac:dyDescent="0.25">
      <c r="A1953" t="str">
        <f t="shared" si="30"/>
        <v>2491</v>
      </c>
      <c r="B1953">
        <v>24</v>
      </c>
      <c r="C1953">
        <v>91</v>
      </c>
      <c r="D1953" t="s">
        <v>15</v>
      </c>
      <c r="E1953">
        <v>200001</v>
      </c>
    </row>
    <row r="1954" spans="1:5" x14ac:dyDescent="0.25">
      <c r="A1954" t="str">
        <f t="shared" si="30"/>
        <v>24101</v>
      </c>
      <c r="B1954">
        <v>24</v>
      </c>
      <c r="C1954">
        <v>101</v>
      </c>
      <c r="D1954" t="s">
        <v>17</v>
      </c>
      <c r="E1954">
        <v>200001</v>
      </c>
    </row>
    <row r="1955" spans="1:5" x14ac:dyDescent="0.25">
      <c r="A1955" t="str">
        <f t="shared" si="30"/>
        <v>24102</v>
      </c>
      <c r="B1955">
        <v>24</v>
      </c>
      <c r="C1955">
        <v>102</v>
      </c>
      <c r="D1955" t="s">
        <v>18</v>
      </c>
      <c r="E1955">
        <v>200001</v>
      </c>
    </row>
    <row r="1956" spans="1:5" x14ac:dyDescent="0.25">
      <c r="A1956" t="str">
        <f t="shared" si="30"/>
        <v>24121</v>
      </c>
      <c r="B1956">
        <v>24</v>
      </c>
      <c r="C1956">
        <v>121</v>
      </c>
      <c r="D1956" t="s">
        <v>31</v>
      </c>
      <c r="E1956">
        <v>200001</v>
      </c>
    </row>
    <row r="1957" spans="1:5" x14ac:dyDescent="0.25">
      <c r="A1957" t="str">
        <f t="shared" si="30"/>
        <v>24122</v>
      </c>
      <c r="B1957">
        <v>24</v>
      </c>
      <c r="C1957">
        <v>122</v>
      </c>
      <c r="D1957" t="s">
        <v>32</v>
      </c>
      <c r="E1957">
        <v>200001</v>
      </c>
    </row>
    <row r="1958" spans="1:5" x14ac:dyDescent="0.25">
      <c r="A1958" t="str">
        <f t="shared" si="30"/>
        <v>24201</v>
      </c>
      <c r="B1958">
        <v>24</v>
      </c>
      <c r="C1958">
        <v>201</v>
      </c>
      <c r="D1958" t="s">
        <v>23</v>
      </c>
      <c r="E1958">
        <v>200001</v>
      </c>
    </row>
    <row r="1959" spans="1:5" x14ac:dyDescent="0.25">
      <c r="A1959" t="str">
        <f t="shared" si="30"/>
        <v>9344</v>
      </c>
      <c r="B1959">
        <v>93</v>
      </c>
      <c r="C1959">
        <v>44</v>
      </c>
      <c r="D1959" t="s">
        <v>460</v>
      </c>
      <c r="E1959">
        <v>201609</v>
      </c>
    </row>
    <row r="1960" spans="1:5" x14ac:dyDescent="0.25">
      <c r="A1960" t="str">
        <f t="shared" si="30"/>
        <v>2861</v>
      </c>
      <c r="B1960">
        <v>28</v>
      </c>
      <c r="C1960">
        <v>61</v>
      </c>
      <c r="D1960" t="s">
        <v>186</v>
      </c>
      <c r="E1960">
        <v>201610</v>
      </c>
    </row>
    <row r="1961" spans="1:5" x14ac:dyDescent="0.25">
      <c r="A1961" t="str">
        <f t="shared" si="30"/>
        <v>2862</v>
      </c>
      <c r="B1961">
        <v>28</v>
      </c>
      <c r="C1961">
        <v>62</v>
      </c>
      <c r="D1961" t="s">
        <v>187</v>
      </c>
      <c r="E1961">
        <v>201610</v>
      </c>
    </row>
    <row r="1962" spans="1:5" x14ac:dyDescent="0.25">
      <c r="A1962" t="str">
        <f t="shared" si="30"/>
        <v>2840</v>
      </c>
      <c r="B1962">
        <v>28</v>
      </c>
      <c r="C1962">
        <v>40</v>
      </c>
      <c r="D1962" t="s">
        <v>461</v>
      </c>
      <c r="E1962">
        <v>201610</v>
      </c>
    </row>
    <row r="1963" spans="1:5" x14ac:dyDescent="0.25">
      <c r="A1963" t="str">
        <f t="shared" si="30"/>
        <v>2860</v>
      </c>
      <c r="B1963">
        <v>28</v>
      </c>
      <c r="C1963">
        <v>60</v>
      </c>
      <c r="D1963" t="s">
        <v>8</v>
      </c>
      <c r="E1963">
        <v>201610</v>
      </c>
    </row>
    <row r="1964" spans="1:5" x14ac:dyDescent="0.25">
      <c r="A1964" t="str">
        <f t="shared" si="30"/>
        <v>28113</v>
      </c>
      <c r="B1964">
        <v>28</v>
      </c>
      <c r="C1964">
        <v>113</v>
      </c>
      <c r="D1964" t="s">
        <v>20</v>
      </c>
      <c r="E1964">
        <v>201610</v>
      </c>
    </row>
    <row r="1965" spans="1:5" x14ac:dyDescent="0.25">
      <c r="A1965" t="str">
        <f t="shared" si="30"/>
        <v>443</v>
      </c>
      <c r="B1965">
        <v>4</v>
      </c>
      <c r="C1965">
        <v>43</v>
      </c>
      <c r="D1965" t="s">
        <v>61</v>
      </c>
      <c r="E1965">
        <v>201609</v>
      </c>
    </row>
    <row r="1966" spans="1:5" x14ac:dyDescent="0.25">
      <c r="A1966" t="str">
        <f t="shared" si="30"/>
        <v>445</v>
      </c>
      <c r="B1966">
        <v>4</v>
      </c>
      <c r="C1966">
        <v>45</v>
      </c>
      <c r="D1966" t="s">
        <v>462</v>
      </c>
      <c r="E1966">
        <v>201609</v>
      </c>
    </row>
    <row r="1967" spans="1:5" x14ac:dyDescent="0.25">
      <c r="A1967" t="str">
        <f t="shared" si="30"/>
        <v>3440</v>
      </c>
      <c r="B1967">
        <v>34</v>
      </c>
      <c r="C1967">
        <v>40</v>
      </c>
      <c r="D1967" t="s">
        <v>461</v>
      </c>
      <c r="E1967">
        <v>201610</v>
      </c>
    </row>
    <row r="1968" spans="1:5" x14ac:dyDescent="0.25">
      <c r="A1968" t="str">
        <f t="shared" si="30"/>
        <v>2047</v>
      </c>
      <c r="B1968">
        <v>20</v>
      </c>
      <c r="C1968">
        <v>47</v>
      </c>
      <c r="D1968" t="s">
        <v>463</v>
      </c>
      <c r="E1968">
        <v>201612</v>
      </c>
    </row>
    <row r="1969" spans="1:5" x14ac:dyDescent="0.25">
      <c r="A1969" t="str">
        <f t="shared" si="30"/>
        <v>2048</v>
      </c>
      <c r="B1969">
        <v>20</v>
      </c>
      <c r="C1969">
        <v>48</v>
      </c>
      <c r="D1969" t="s">
        <v>464</v>
      </c>
      <c r="E1969">
        <v>201612</v>
      </c>
    </row>
    <row r="1970" spans="1:5" x14ac:dyDescent="0.25">
      <c r="A1970" t="str">
        <f t="shared" si="30"/>
        <v>2049</v>
      </c>
      <c r="B1970">
        <v>20</v>
      </c>
      <c r="C1970">
        <v>49</v>
      </c>
      <c r="D1970" t="s">
        <v>465</v>
      </c>
      <c r="E1970">
        <v>201612</v>
      </c>
    </row>
    <row r="1971" spans="1:5" x14ac:dyDescent="0.25">
      <c r="A1971" t="str">
        <f t="shared" si="30"/>
        <v>2050</v>
      </c>
      <c r="B1971">
        <v>20</v>
      </c>
      <c r="C1971">
        <v>50</v>
      </c>
      <c r="D1971" t="s">
        <v>466</v>
      </c>
      <c r="E1971">
        <v>201612</v>
      </c>
    </row>
    <row r="1972" spans="1:5" x14ac:dyDescent="0.25">
      <c r="A1972" t="str">
        <f t="shared" si="30"/>
        <v>4653</v>
      </c>
      <c r="B1972">
        <v>46</v>
      </c>
      <c r="C1972">
        <v>53</v>
      </c>
      <c r="D1972" t="s">
        <v>467</v>
      </c>
      <c r="E1972">
        <v>201610</v>
      </c>
    </row>
    <row r="1973" spans="1:5" x14ac:dyDescent="0.25">
      <c r="A1973" t="str">
        <f t="shared" si="30"/>
        <v>3163</v>
      </c>
      <c r="B1973">
        <v>3</v>
      </c>
      <c r="C1973">
        <v>163</v>
      </c>
      <c r="D1973" t="s">
        <v>468</v>
      </c>
      <c r="E1973">
        <v>201612</v>
      </c>
    </row>
    <row r="1974" spans="1:5" x14ac:dyDescent="0.25">
      <c r="A1974" t="str">
        <f t="shared" si="30"/>
        <v>3164</v>
      </c>
      <c r="B1974">
        <v>3</v>
      </c>
      <c r="C1974">
        <v>164</v>
      </c>
      <c r="D1974" t="s">
        <v>469</v>
      </c>
      <c r="E1974">
        <v>201612</v>
      </c>
    </row>
    <row r="1975" spans="1:5" x14ac:dyDescent="0.25">
      <c r="A1975" t="str">
        <f t="shared" si="30"/>
        <v>345</v>
      </c>
      <c r="B1975">
        <v>3</v>
      </c>
      <c r="C1975">
        <v>45</v>
      </c>
      <c r="D1975" t="s">
        <v>470</v>
      </c>
      <c r="E1975">
        <v>201612</v>
      </c>
    </row>
    <row r="1976" spans="1:5" x14ac:dyDescent="0.25">
      <c r="A1976" t="str">
        <f t="shared" si="30"/>
        <v>25163</v>
      </c>
      <c r="B1976">
        <v>25</v>
      </c>
      <c r="C1976">
        <v>163</v>
      </c>
      <c r="D1976" t="s">
        <v>471</v>
      </c>
      <c r="E1976">
        <v>201612</v>
      </c>
    </row>
    <row r="1977" spans="1:5" x14ac:dyDescent="0.25">
      <c r="A1977" t="str">
        <f t="shared" si="30"/>
        <v>25164</v>
      </c>
      <c r="B1977">
        <v>25</v>
      </c>
      <c r="C1977">
        <v>164</v>
      </c>
      <c r="D1977" t="s">
        <v>472</v>
      </c>
      <c r="E1977">
        <v>201612</v>
      </c>
    </row>
    <row r="1978" spans="1:5" x14ac:dyDescent="0.25">
      <c r="A1978" t="str">
        <f t="shared" si="30"/>
        <v>2543</v>
      </c>
      <c r="B1978">
        <v>25</v>
      </c>
      <c r="C1978">
        <v>43</v>
      </c>
      <c r="D1978" t="s">
        <v>473</v>
      </c>
      <c r="E1978">
        <v>201612</v>
      </c>
    </row>
    <row r="1979" spans="1:5" x14ac:dyDescent="0.25">
      <c r="A1979" t="str">
        <f t="shared" si="30"/>
        <v>51163</v>
      </c>
      <c r="B1979">
        <v>51</v>
      </c>
      <c r="C1979">
        <v>163</v>
      </c>
      <c r="D1979" t="s">
        <v>468</v>
      </c>
      <c r="E1979">
        <v>201612</v>
      </c>
    </row>
    <row r="1980" spans="1:5" x14ac:dyDescent="0.25">
      <c r="A1980" t="str">
        <f t="shared" si="30"/>
        <v>51164</v>
      </c>
      <c r="B1980">
        <v>51</v>
      </c>
      <c r="C1980">
        <v>164</v>
      </c>
      <c r="D1980" t="s">
        <v>469</v>
      </c>
      <c r="E1980">
        <v>201612</v>
      </c>
    </row>
    <row r="1981" spans="1:5" x14ac:dyDescent="0.25">
      <c r="A1981" t="str">
        <f t="shared" si="30"/>
        <v>51103</v>
      </c>
      <c r="B1981">
        <v>51</v>
      </c>
      <c r="C1981">
        <v>103</v>
      </c>
      <c r="D1981" t="s">
        <v>154</v>
      </c>
      <c r="E1981">
        <v>201612</v>
      </c>
    </row>
    <row r="1982" spans="1:5" x14ac:dyDescent="0.25">
      <c r="A1982" t="str">
        <f t="shared" si="30"/>
        <v>25103</v>
      </c>
      <c r="B1982">
        <v>25</v>
      </c>
      <c r="C1982">
        <v>103</v>
      </c>
      <c r="D1982" t="s">
        <v>154</v>
      </c>
      <c r="E1982">
        <v>201612</v>
      </c>
    </row>
    <row r="1983" spans="1:5" x14ac:dyDescent="0.25">
      <c r="A1983" t="str">
        <f t="shared" si="30"/>
        <v>6643</v>
      </c>
      <c r="B1983">
        <v>66</v>
      </c>
      <c r="C1983">
        <v>43</v>
      </c>
      <c r="D1983" t="s">
        <v>474</v>
      </c>
      <c r="E1983">
        <v>201612</v>
      </c>
    </row>
    <row r="1984" spans="1:5" x14ac:dyDescent="0.25">
      <c r="A1984" t="str">
        <f t="shared" si="30"/>
        <v>33417</v>
      </c>
      <c r="B1984">
        <v>33</v>
      </c>
      <c r="C1984">
        <v>417</v>
      </c>
      <c r="D1984" t="s">
        <v>475</v>
      </c>
      <c r="E1984">
        <v>201612</v>
      </c>
    </row>
    <row r="1985" spans="1:5" x14ac:dyDescent="0.25">
      <c r="A1985" t="str">
        <f t="shared" si="30"/>
        <v>9352</v>
      </c>
      <c r="B1985">
        <v>93</v>
      </c>
      <c r="C1985">
        <v>52</v>
      </c>
      <c r="D1985" t="s">
        <v>476</v>
      </c>
      <c r="E1985">
        <v>201612</v>
      </c>
    </row>
    <row r="1986" spans="1:5" x14ac:dyDescent="0.25">
      <c r="A1986" t="str">
        <f t="shared" ref="A1986:A2049" si="31">B1986&amp;C1986</f>
        <v>2052</v>
      </c>
      <c r="B1986">
        <v>20</v>
      </c>
      <c r="C1986">
        <v>52</v>
      </c>
      <c r="D1986" t="s">
        <v>477</v>
      </c>
      <c r="E1986">
        <v>201612</v>
      </c>
    </row>
    <row r="1987" spans="1:5" x14ac:dyDescent="0.25">
      <c r="A1987" t="str">
        <f t="shared" si="31"/>
        <v>2053</v>
      </c>
      <c r="B1987">
        <v>20</v>
      </c>
      <c r="C1987">
        <v>53</v>
      </c>
      <c r="D1987" t="s">
        <v>478</v>
      </c>
      <c r="E1987">
        <v>201612</v>
      </c>
    </row>
    <row r="1988" spans="1:5" x14ac:dyDescent="0.25">
      <c r="A1988" t="str">
        <f t="shared" si="31"/>
        <v>244</v>
      </c>
      <c r="B1988">
        <v>2</v>
      </c>
      <c r="C1988">
        <v>44</v>
      </c>
      <c r="D1988" t="s">
        <v>479</v>
      </c>
      <c r="E1988">
        <v>201612</v>
      </c>
    </row>
    <row r="1989" spans="1:5" x14ac:dyDescent="0.25">
      <c r="A1989" t="str">
        <f t="shared" si="31"/>
        <v>245</v>
      </c>
      <c r="B1989">
        <v>2</v>
      </c>
      <c r="C1989">
        <v>45</v>
      </c>
      <c r="D1989" t="s">
        <v>479</v>
      </c>
      <c r="E1989">
        <v>201612</v>
      </c>
    </row>
    <row r="1990" spans="1:5" x14ac:dyDescent="0.25">
      <c r="A1990" t="str">
        <f t="shared" si="31"/>
        <v>925</v>
      </c>
      <c r="B1990">
        <v>92</v>
      </c>
      <c r="C1990">
        <v>5</v>
      </c>
      <c r="D1990" t="s">
        <v>480</v>
      </c>
      <c r="E1990">
        <v>201701</v>
      </c>
    </row>
    <row r="1991" spans="1:5" x14ac:dyDescent="0.25">
      <c r="A1991" t="str">
        <f t="shared" si="31"/>
        <v>2044</v>
      </c>
      <c r="B1991">
        <v>20</v>
      </c>
      <c r="C1991">
        <v>44</v>
      </c>
      <c r="D1991" t="s">
        <v>481</v>
      </c>
      <c r="E1991">
        <v>201701</v>
      </c>
    </row>
    <row r="1992" spans="1:5" x14ac:dyDescent="0.25">
      <c r="A1992" t="str">
        <f t="shared" si="31"/>
        <v>2043</v>
      </c>
      <c r="B1992">
        <v>20</v>
      </c>
      <c r="C1992">
        <v>43</v>
      </c>
      <c r="D1992" t="s">
        <v>444</v>
      </c>
      <c r="E1992">
        <v>201701</v>
      </c>
    </row>
    <row r="1993" spans="1:5" x14ac:dyDescent="0.25">
      <c r="A1993" t="str">
        <f t="shared" si="31"/>
        <v>347</v>
      </c>
      <c r="B1993">
        <v>3</v>
      </c>
      <c r="C1993">
        <v>47</v>
      </c>
      <c r="D1993" t="s">
        <v>482</v>
      </c>
      <c r="E1993">
        <v>201701</v>
      </c>
    </row>
    <row r="1994" spans="1:5" x14ac:dyDescent="0.25">
      <c r="A1994" t="str">
        <f t="shared" si="31"/>
        <v>3450</v>
      </c>
      <c r="B1994">
        <v>34</v>
      </c>
      <c r="C1994">
        <v>50</v>
      </c>
      <c r="D1994" t="s">
        <v>8</v>
      </c>
      <c r="E1994">
        <v>201605</v>
      </c>
    </row>
    <row r="1995" spans="1:5" x14ac:dyDescent="0.25">
      <c r="A1995" t="str">
        <f t="shared" si="31"/>
        <v>9252</v>
      </c>
      <c r="B1995">
        <v>92</v>
      </c>
      <c r="C1995">
        <v>52</v>
      </c>
      <c r="D1995" t="s">
        <v>331</v>
      </c>
      <c r="E1995">
        <v>200001</v>
      </c>
    </row>
    <row r="1996" spans="1:5" x14ac:dyDescent="0.25">
      <c r="A1996" t="str">
        <f t="shared" si="31"/>
        <v>9253</v>
      </c>
      <c r="B1996">
        <v>92</v>
      </c>
      <c r="C1996">
        <v>53</v>
      </c>
      <c r="D1996" t="s">
        <v>332</v>
      </c>
      <c r="E1996">
        <v>200001</v>
      </c>
    </row>
    <row r="1997" spans="1:5" x14ac:dyDescent="0.25">
      <c r="A1997" t="str">
        <f t="shared" si="31"/>
        <v>9261</v>
      </c>
      <c r="B1997">
        <v>92</v>
      </c>
      <c r="C1997">
        <v>61</v>
      </c>
      <c r="D1997" t="s">
        <v>50</v>
      </c>
      <c r="E1997">
        <v>200001</v>
      </c>
    </row>
    <row r="1998" spans="1:5" x14ac:dyDescent="0.25">
      <c r="A1998" t="str">
        <f t="shared" si="31"/>
        <v>9262</v>
      </c>
      <c r="B1998">
        <v>92</v>
      </c>
      <c r="C1998">
        <v>62</v>
      </c>
      <c r="D1998" t="s">
        <v>49</v>
      </c>
      <c r="E1998">
        <v>200001</v>
      </c>
    </row>
    <row r="1999" spans="1:5" x14ac:dyDescent="0.25">
      <c r="A1999" t="str">
        <f t="shared" si="31"/>
        <v>9281</v>
      </c>
      <c r="B1999">
        <v>92</v>
      </c>
      <c r="C1999">
        <v>81</v>
      </c>
      <c r="D1999" t="s">
        <v>333</v>
      </c>
      <c r="E1999">
        <v>200001</v>
      </c>
    </row>
    <row r="2000" spans="1:5" x14ac:dyDescent="0.25">
      <c r="A2000" t="str">
        <f t="shared" si="31"/>
        <v>9282</v>
      </c>
      <c r="B2000">
        <v>92</v>
      </c>
      <c r="C2000">
        <v>82</v>
      </c>
      <c r="D2000" t="s">
        <v>334</v>
      </c>
      <c r="E2000">
        <v>200001</v>
      </c>
    </row>
    <row r="2001" spans="1:5" x14ac:dyDescent="0.25">
      <c r="A2001" t="str">
        <f t="shared" si="31"/>
        <v>9272</v>
      </c>
      <c r="B2001">
        <v>92</v>
      </c>
      <c r="C2001">
        <v>72</v>
      </c>
      <c r="D2001" t="s">
        <v>16</v>
      </c>
      <c r="E2001">
        <v>201508</v>
      </c>
    </row>
    <row r="2002" spans="1:5" x14ac:dyDescent="0.25">
      <c r="A2002" t="str">
        <f t="shared" si="31"/>
        <v>92111</v>
      </c>
      <c r="B2002">
        <v>92</v>
      </c>
      <c r="C2002">
        <v>111</v>
      </c>
      <c r="D2002" t="s">
        <v>335</v>
      </c>
      <c r="E2002">
        <v>200001</v>
      </c>
    </row>
    <row r="2003" spans="1:5" x14ac:dyDescent="0.25">
      <c r="A2003" t="str">
        <f t="shared" si="31"/>
        <v>92112</v>
      </c>
      <c r="B2003">
        <v>92</v>
      </c>
      <c r="C2003">
        <v>112</v>
      </c>
      <c r="D2003" t="s">
        <v>336</v>
      </c>
      <c r="E2003">
        <v>200001</v>
      </c>
    </row>
    <row r="2004" spans="1:5" x14ac:dyDescent="0.25">
      <c r="A2004" t="str">
        <f t="shared" si="31"/>
        <v>92161</v>
      </c>
      <c r="B2004">
        <v>92</v>
      </c>
      <c r="C2004">
        <v>161</v>
      </c>
      <c r="D2004" t="s">
        <v>338</v>
      </c>
      <c r="E2004">
        <v>200001</v>
      </c>
    </row>
    <row r="2005" spans="1:5" x14ac:dyDescent="0.25">
      <c r="A2005" t="str">
        <f t="shared" si="31"/>
        <v>92402</v>
      </c>
      <c r="B2005">
        <v>92</v>
      </c>
      <c r="C2005">
        <v>402</v>
      </c>
      <c r="D2005" t="s">
        <v>164</v>
      </c>
      <c r="E2005">
        <v>200001</v>
      </c>
    </row>
    <row r="2006" spans="1:5" x14ac:dyDescent="0.25">
      <c r="A2006" t="str">
        <f t="shared" si="31"/>
        <v>92402</v>
      </c>
      <c r="B2006">
        <v>92</v>
      </c>
      <c r="C2006">
        <v>402</v>
      </c>
      <c r="D2006" t="s">
        <v>413</v>
      </c>
      <c r="E2006">
        <v>201508</v>
      </c>
    </row>
    <row r="2007" spans="1:5" x14ac:dyDescent="0.25">
      <c r="A2007" t="str">
        <f t="shared" si="31"/>
        <v>92402</v>
      </c>
      <c r="B2007">
        <v>92</v>
      </c>
      <c r="C2007">
        <v>402</v>
      </c>
      <c r="D2007" t="s">
        <v>414</v>
      </c>
      <c r="E2007">
        <v>201509</v>
      </c>
    </row>
    <row r="2008" spans="1:5" x14ac:dyDescent="0.25">
      <c r="A2008" t="str">
        <f t="shared" si="31"/>
        <v>92402</v>
      </c>
      <c r="B2008">
        <v>92</v>
      </c>
      <c r="C2008">
        <v>402</v>
      </c>
      <c r="D2008" t="s">
        <v>428</v>
      </c>
      <c r="E2008">
        <v>201512</v>
      </c>
    </row>
    <row r="2009" spans="1:5" x14ac:dyDescent="0.25">
      <c r="A2009" t="str">
        <f t="shared" si="31"/>
        <v>92402</v>
      </c>
      <c r="B2009">
        <v>92</v>
      </c>
      <c r="C2009">
        <v>402</v>
      </c>
      <c r="D2009" t="s">
        <v>449</v>
      </c>
      <c r="E2009">
        <v>201605</v>
      </c>
    </row>
    <row r="2010" spans="1:5" x14ac:dyDescent="0.25">
      <c r="A2010" t="str">
        <f t="shared" si="31"/>
        <v>92404</v>
      </c>
      <c r="B2010">
        <v>92</v>
      </c>
      <c r="C2010">
        <v>404</v>
      </c>
      <c r="D2010" t="s">
        <v>339</v>
      </c>
      <c r="E2010">
        <v>200001</v>
      </c>
    </row>
    <row r="2011" spans="1:5" x14ac:dyDescent="0.25">
      <c r="A2011" t="str">
        <f t="shared" si="31"/>
        <v>92408</v>
      </c>
      <c r="B2011">
        <v>92</v>
      </c>
      <c r="C2011">
        <v>408</v>
      </c>
      <c r="D2011" t="s">
        <v>239</v>
      </c>
      <c r="E2011">
        <v>201509</v>
      </c>
    </row>
    <row r="2012" spans="1:5" x14ac:dyDescent="0.25">
      <c r="A2012" t="str">
        <f t="shared" si="31"/>
        <v>92414</v>
      </c>
      <c r="B2012">
        <v>92</v>
      </c>
      <c r="C2012">
        <v>414</v>
      </c>
      <c r="D2012" t="s">
        <v>340</v>
      </c>
      <c r="E2012">
        <v>200001</v>
      </c>
    </row>
    <row r="2013" spans="1:5" x14ac:dyDescent="0.25">
      <c r="A2013" t="str">
        <f t="shared" si="31"/>
        <v>243</v>
      </c>
      <c r="B2013">
        <v>2</v>
      </c>
      <c r="C2013">
        <v>43</v>
      </c>
      <c r="D2013" t="s">
        <v>483</v>
      </c>
      <c r="E2013">
        <v>201701</v>
      </c>
    </row>
    <row r="2014" spans="1:5" x14ac:dyDescent="0.25">
      <c r="A2014" t="str">
        <f t="shared" si="31"/>
        <v>92108</v>
      </c>
      <c r="B2014">
        <v>92</v>
      </c>
      <c r="C2014">
        <v>108</v>
      </c>
      <c r="D2014" t="s">
        <v>95</v>
      </c>
      <c r="E2014">
        <v>201601</v>
      </c>
    </row>
    <row r="2015" spans="1:5" x14ac:dyDescent="0.25">
      <c r="A2015" t="str">
        <f t="shared" si="31"/>
        <v>86401</v>
      </c>
      <c r="B2015">
        <v>86</v>
      </c>
      <c r="C2015">
        <v>401</v>
      </c>
      <c r="D2015" t="s">
        <v>484</v>
      </c>
      <c r="E2015">
        <v>201701</v>
      </c>
    </row>
    <row r="2016" spans="1:5" x14ac:dyDescent="0.25">
      <c r="A2016" t="str">
        <f t="shared" si="31"/>
        <v>86402</v>
      </c>
      <c r="B2016">
        <v>86</v>
      </c>
      <c r="C2016">
        <v>402</v>
      </c>
      <c r="D2016" t="s">
        <v>484</v>
      </c>
      <c r="E2016">
        <v>201701</v>
      </c>
    </row>
    <row r="2017" spans="1:5" x14ac:dyDescent="0.25">
      <c r="A2017" t="str">
        <f t="shared" si="31"/>
        <v>86114</v>
      </c>
      <c r="B2017">
        <v>86</v>
      </c>
      <c r="C2017">
        <v>114</v>
      </c>
      <c r="D2017" t="s">
        <v>485</v>
      </c>
      <c r="E2017">
        <v>201701</v>
      </c>
    </row>
    <row r="2018" spans="1:5" x14ac:dyDescent="0.25">
      <c r="A2018" t="str">
        <f t="shared" si="31"/>
        <v>51114</v>
      </c>
      <c r="B2018">
        <v>51</v>
      </c>
      <c r="C2018">
        <v>114</v>
      </c>
      <c r="D2018" t="s">
        <v>486</v>
      </c>
      <c r="E2018">
        <v>201701</v>
      </c>
    </row>
    <row r="2019" spans="1:5" x14ac:dyDescent="0.25">
      <c r="A2019" t="str">
        <f t="shared" si="31"/>
        <v>66114</v>
      </c>
      <c r="B2019">
        <v>66</v>
      </c>
      <c r="C2019">
        <v>114</v>
      </c>
      <c r="D2019" t="s">
        <v>487</v>
      </c>
      <c r="E2019">
        <v>201701</v>
      </c>
    </row>
    <row r="2020" spans="1:5" x14ac:dyDescent="0.25">
      <c r="A2020" t="str">
        <f t="shared" si="31"/>
        <v>20114</v>
      </c>
      <c r="B2020">
        <v>20</v>
      </c>
      <c r="C2020">
        <v>114</v>
      </c>
      <c r="D2020" t="s">
        <v>486</v>
      </c>
      <c r="E2020">
        <v>201701</v>
      </c>
    </row>
    <row r="2021" spans="1:5" x14ac:dyDescent="0.25">
      <c r="A2021" t="str">
        <f t="shared" si="31"/>
        <v>2114</v>
      </c>
      <c r="B2021">
        <v>2</v>
      </c>
      <c r="C2021">
        <v>114</v>
      </c>
      <c r="D2021" t="s">
        <v>486</v>
      </c>
      <c r="E2021">
        <v>201701</v>
      </c>
    </row>
    <row r="2022" spans="1:5" x14ac:dyDescent="0.25">
      <c r="A2022" t="str">
        <f t="shared" si="31"/>
        <v>3114</v>
      </c>
      <c r="B2022">
        <v>3</v>
      </c>
      <c r="C2022">
        <v>114</v>
      </c>
      <c r="D2022" t="s">
        <v>486</v>
      </c>
      <c r="E2022">
        <v>201701</v>
      </c>
    </row>
    <row r="2023" spans="1:5" x14ac:dyDescent="0.25">
      <c r="A2023" t="str">
        <f t="shared" si="31"/>
        <v>52114</v>
      </c>
      <c r="B2023">
        <v>52</v>
      </c>
      <c r="C2023">
        <v>114</v>
      </c>
      <c r="D2023" t="s">
        <v>488</v>
      </c>
      <c r="E2023">
        <v>201701</v>
      </c>
    </row>
    <row r="2024" spans="1:5" x14ac:dyDescent="0.25">
      <c r="A2024" t="str">
        <f t="shared" si="31"/>
        <v>58114</v>
      </c>
      <c r="B2024">
        <v>58</v>
      </c>
      <c r="C2024">
        <v>114</v>
      </c>
      <c r="D2024" t="s">
        <v>486</v>
      </c>
      <c r="E2024">
        <v>201701</v>
      </c>
    </row>
    <row r="2025" spans="1:5" x14ac:dyDescent="0.25">
      <c r="A2025" t="str">
        <f t="shared" si="31"/>
        <v>33114</v>
      </c>
      <c r="B2025">
        <v>33</v>
      </c>
      <c r="C2025">
        <v>114</v>
      </c>
      <c r="D2025" t="s">
        <v>486</v>
      </c>
      <c r="E2025">
        <v>201701</v>
      </c>
    </row>
    <row r="2026" spans="1:5" x14ac:dyDescent="0.25">
      <c r="A2026" t="str">
        <f t="shared" si="31"/>
        <v>34114</v>
      </c>
      <c r="B2026">
        <v>34</v>
      </c>
      <c r="C2026">
        <v>114</v>
      </c>
      <c r="D2026" t="s">
        <v>489</v>
      </c>
      <c r="E2026">
        <v>201701</v>
      </c>
    </row>
    <row r="2027" spans="1:5" x14ac:dyDescent="0.25">
      <c r="A2027" t="str">
        <f t="shared" si="31"/>
        <v>9145</v>
      </c>
      <c r="B2027">
        <v>91</v>
      </c>
      <c r="C2027">
        <v>45</v>
      </c>
      <c r="D2027" t="s">
        <v>390</v>
      </c>
      <c r="E2027">
        <v>201701</v>
      </c>
    </row>
    <row r="2028" spans="1:5" x14ac:dyDescent="0.25">
      <c r="A2028" t="str">
        <f t="shared" si="31"/>
        <v>19403</v>
      </c>
      <c r="B2028">
        <v>19</v>
      </c>
      <c r="C2028">
        <v>403</v>
      </c>
      <c r="D2028" t="s">
        <v>490</v>
      </c>
      <c r="E2028">
        <v>201702</v>
      </c>
    </row>
    <row r="2029" spans="1:5" x14ac:dyDescent="0.25">
      <c r="A2029" t="str">
        <f t="shared" si="31"/>
        <v>19413</v>
      </c>
      <c r="B2029">
        <v>19</v>
      </c>
      <c r="C2029">
        <v>413</v>
      </c>
      <c r="D2029" t="s">
        <v>491</v>
      </c>
      <c r="E2029">
        <v>201702</v>
      </c>
    </row>
    <row r="2030" spans="1:5" x14ac:dyDescent="0.25">
      <c r="A2030" t="str">
        <f t="shared" si="31"/>
        <v>348</v>
      </c>
      <c r="B2030">
        <v>3</v>
      </c>
      <c r="C2030">
        <v>48</v>
      </c>
      <c r="D2030" t="s">
        <v>492</v>
      </c>
      <c r="E2030">
        <v>201701</v>
      </c>
    </row>
    <row r="2031" spans="1:5" x14ac:dyDescent="0.25">
      <c r="A2031" t="str">
        <f t="shared" si="31"/>
        <v>3472</v>
      </c>
      <c r="B2031">
        <v>34</v>
      </c>
      <c r="C2031">
        <v>72</v>
      </c>
      <c r="D2031" t="s">
        <v>16</v>
      </c>
      <c r="E2031">
        <v>201702</v>
      </c>
    </row>
    <row r="2032" spans="1:5" x14ac:dyDescent="0.25">
      <c r="A2032" t="str">
        <f t="shared" si="31"/>
        <v>6644</v>
      </c>
      <c r="B2032">
        <v>66</v>
      </c>
      <c r="C2032">
        <v>44</v>
      </c>
      <c r="D2032" t="s">
        <v>493</v>
      </c>
      <c r="E2032">
        <v>201701</v>
      </c>
    </row>
    <row r="2033" spans="1:5" x14ac:dyDescent="0.25">
      <c r="A2033" t="str">
        <f t="shared" si="31"/>
        <v>733</v>
      </c>
      <c r="B2033">
        <v>73</v>
      </c>
      <c r="C2033">
        <v>3</v>
      </c>
      <c r="D2033" t="s">
        <v>494</v>
      </c>
      <c r="E2033">
        <v>201701</v>
      </c>
    </row>
    <row r="2034" spans="1:5" x14ac:dyDescent="0.25">
      <c r="A2034" t="str">
        <f t="shared" si="31"/>
        <v>73114</v>
      </c>
      <c r="B2034">
        <v>73</v>
      </c>
      <c r="C2034">
        <v>114</v>
      </c>
      <c r="D2034" t="s">
        <v>486</v>
      </c>
      <c r="E2034">
        <v>201701</v>
      </c>
    </row>
    <row r="2035" spans="1:5" x14ac:dyDescent="0.25">
      <c r="A2035" t="str">
        <f t="shared" si="31"/>
        <v>435</v>
      </c>
      <c r="B2035">
        <v>4</v>
      </c>
      <c r="C2035">
        <v>35</v>
      </c>
      <c r="D2035" t="s">
        <v>495</v>
      </c>
      <c r="E2035">
        <v>201701</v>
      </c>
    </row>
    <row r="2036" spans="1:5" x14ac:dyDescent="0.25">
      <c r="A2036" t="str">
        <f t="shared" si="31"/>
        <v>74402</v>
      </c>
      <c r="B2036">
        <v>74</v>
      </c>
      <c r="C2036">
        <v>402</v>
      </c>
      <c r="D2036" t="s">
        <v>484</v>
      </c>
      <c r="E2036">
        <v>201703</v>
      </c>
    </row>
    <row r="2037" spans="1:5" x14ac:dyDescent="0.25">
      <c r="A2037" t="str">
        <f t="shared" si="31"/>
        <v>4106</v>
      </c>
      <c r="B2037">
        <v>4</v>
      </c>
      <c r="C2037">
        <v>106</v>
      </c>
      <c r="D2037" t="s">
        <v>496</v>
      </c>
      <c r="E2037">
        <v>201701</v>
      </c>
    </row>
    <row r="2038" spans="1:5" x14ac:dyDescent="0.25">
      <c r="A2038" t="str">
        <f t="shared" si="31"/>
        <v>4201</v>
      </c>
      <c r="B2038">
        <v>4</v>
      </c>
      <c r="C2038">
        <v>201</v>
      </c>
      <c r="D2038" t="s">
        <v>497</v>
      </c>
      <c r="E2038">
        <v>201701</v>
      </c>
    </row>
    <row r="2039" spans="1:5" x14ac:dyDescent="0.25">
      <c r="A2039" t="str">
        <f t="shared" si="31"/>
        <v>6843</v>
      </c>
      <c r="B2039">
        <v>68</v>
      </c>
      <c r="C2039">
        <v>43</v>
      </c>
      <c r="D2039" t="s">
        <v>498</v>
      </c>
      <c r="E2039">
        <v>201703</v>
      </c>
    </row>
    <row r="2040" spans="1:5" x14ac:dyDescent="0.25">
      <c r="A2040" t="str">
        <f t="shared" si="31"/>
        <v>66402</v>
      </c>
      <c r="B2040">
        <v>66</v>
      </c>
      <c r="C2040">
        <v>402</v>
      </c>
      <c r="D2040" t="s">
        <v>499</v>
      </c>
      <c r="E2040">
        <v>201701</v>
      </c>
    </row>
    <row r="2041" spans="1:5" x14ac:dyDescent="0.25">
      <c r="A2041" t="str">
        <f t="shared" si="31"/>
        <v>86403</v>
      </c>
      <c r="B2041">
        <v>86</v>
      </c>
      <c r="C2041">
        <v>403</v>
      </c>
      <c r="D2041" t="s">
        <v>500</v>
      </c>
      <c r="E2041">
        <v>201705</v>
      </c>
    </row>
    <row r="2042" spans="1:5" x14ac:dyDescent="0.25">
      <c r="A2042" t="str">
        <f t="shared" si="31"/>
        <v>86404</v>
      </c>
      <c r="B2042">
        <v>86</v>
      </c>
      <c r="C2042">
        <v>404</v>
      </c>
      <c r="D2042" t="s">
        <v>500</v>
      </c>
      <c r="E2042">
        <v>201705</v>
      </c>
    </row>
    <row r="2043" spans="1:5" x14ac:dyDescent="0.25">
      <c r="A2043" t="str">
        <f t="shared" si="31"/>
        <v>86413</v>
      </c>
      <c r="B2043">
        <v>86</v>
      </c>
      <c r="C2043">
        <v>413</v>
      </c>
      <c r="D2043" t="s">
        <v>501</v>
      </c>
      <c r="E2043">
        <v>201705</v>
      </c>
    </row>
    <row r="2044" spans="1:5" x14ac:dyDescent="0.25">
      <c r="A2044" t="str">
        <f t="shared" si="31"/>
        <v>86414</v>
      </c>
      <c r="B2044">
        <v>86</v>
      </c>
      <c r="C2044">
        <v>414</v>
      </c>
      <c r="D2044" t="s">
        <v>501</v>
      </c>
      <c r="E2044">
        <v>201705</v>
      </c>
    </row>
    <row r="2045" spans="1:5" x14ac:dyDescent="0.25">
      <c r="A2045" t="str">
        <f t="shared" si="31"/>
        <v>86417</v>
      </c>
      <c r="B2045">
        <v>86</v>
      </c>
      <c r="C2045">
        <v>417</v>
      </c>
      <c r="D2045" t="s">
        <v>502</v>
      </c>
      <c r="E2045">
        <v>201705</v>
      </c>
    </row>
    <row r="2046" spans="1:5" x14ac:dyDescent="0.25">
      <c r="A2046" t="str">
        <f t="shared" si="31"/>
        <v>33401</v>
      </c>
      <c r="B2046">
        <v>33</v>
      </c>
      <c r="C2046">
        <v>401</v>
      </c>
      <c r="D2046" t="s">
        <v>503</v>
      </c>
      <c r="E2046">
        <v>201704</v>
      </c>
    </row>
    <row r="2047" spans="1:5" x14ac:dyDescent="0.25">
      <c r="A2047" t="str">
        <f t="shared" si="31"/>
        <v>54404</v>
      </c>
      <c r="B2047">
        <v>54</v>
      </c>
      <c r="C2047">
        <v>404</v>
      </c>
      <c r="D2047" t="s">
        <v>504</v>
      </c>
      <c r="E2047">
        <v>201704</v>
      </c>
    </row>
    <row r="2048" spans="1:5" x14ac:dyDescent="0.25">
      <c r="A2048" t="str">
        <f t="shared" si="31"/>
        <v>54414</v>
      </c>
      <c r="B2048">
        <v>54</v>
      </c>
      <c r="C2048">
        <v>414</v>
      </c>
      <c r="D2048" t="s">
        <v>505</v>
      </c>
      <c r="E2048">
        <v>201704</v>
      </c>
    </row>
    <row r="2049" spans="1:5" x14ac:dyDescent="0.25">
      <c r="A2049" t="str">
        <f t="shared" si="31"/>
        <v>74402</v>
      </c>
      <c r="B2049">
        <v>74</v>
      </c>
      <c r="C2049">
        <v>402</v>
      </c>
      <c r="D2049" t="s">
        <v>499</v>
      </c>
      <c r="E2049">
        <v>201705</v>
      </c>
    </row>
    <row r="2050" spans="1:5" x14ac:dyDescent="0.25">
      <c r="A2050" t="str">
        <f t="shared" ref="A2050:A2113" si="32">B2050&amp;C2050</f>
        <v>19403</v>
      </c>
      <c r="B2050">
        <v>19</v>
      </c>
      <c r="C2050">
        <v>403</v>
      </c>
      <c r="D2050" t="s">
        <v>504</v>
      </c>
      <c r="E2050">
        <v>201705</v>
      </c>
    </row>
    <row r="2051" spans="1:5" x14ac:dyDescent="0.25">
      <c r="A2051" t="str">
        <f t="shared" si="32"/>
        <v>19413</v>
      </c>
      <c r="B2051">
        <v>19</v>
      </c>
      <c r="C2051">
        <v>413</v>
      </c>
      <c r="D2051" t="s">
        <v>505</v>
      </c>
      <c r="E2051">
        <v>201705</v>
      </c>
    </row>
    <row r="2052" spans="1:5" x14ac:dyDescent="0.25">
      <c r="A2052" t="str">
        <f t="shared" si="32"/>
        <v>8642</v>
      </c>
      <c r="B2052">
        <v>86</v>
      </c>
      <c r="C2052">
        <v>42</v>
      </c>
      <c r="D2052" t="s">
        <v>380</v>
      </c>
      <c r="E2052">
        <v>201705</v>
      </c>
    </row>
    <row r="2053" spans="1:5" x14ac:dyDescent="0.25">
      <c r="A2053" t="str">
        <f t="shared" si="32"/>
        <v>22404</v>
      </c>
      <c r="B2053">
        <v>22</v>
      </c>
      <c r="C2053">
        <v>404</v>
      </c>
      <c r="D2053" t="s">
        <v>506</v>
      </c>
      <c r="E2053">
        <v>201706</v>
      </c>
    </row>
    <row r="2054" spans="1:5" x14ac:dyDescent="0.25">
      <c r="A2054" t="str">
        <f t="shared" si="32"/>
        <v>22414</v>
      </c>
      <c r="B2054">
        <v>22</v>
      </c>
      <c r="C2054">
        <v>414</v>
      </c>
      <c r="D2054" t="s">
        <v>507</v>
      </c>
      <c r="E2054">
        <v>201706</v>
      </c>
    </row>
    <row r="2055" spans="1:5" x14ac:dyDescent="0.25">
      <c r="A2055" t="str">
        <f t="shared" si="32"/>
        <v>111</v>
      </c>
      <c r="B2055">
        <v>11</v>
      </c>
      <c r="C2055">
        <v>1</v>
      </c>
      <c r="D2055" t="s">
        <v>508</v>
      </c>
      <c r="E2055">
        <v>200001</v>
      </c>
    </row>
    <row r="2056" spans="1:5" x14ac:dyDescent="0.25">
      <c r="A2056" t="str">
        <f t="shared" si="32"/>
        <v>1111</v>
      </c>
      <c r="B2056">
        <v>11</v>
      </c>
      <c r="C2056">
        <v>11</v>
      </c>
      <c r="D2056" t="s">
        <v>24</v>
      </c>
      <c r="E2056">
        <v>200001</v>
      </c>
    </row>
    <row r="2057" spans="1:5" x14ac:dyDescent="0.25">
      <c r="A2057" t="str">
        <f t="shared" si="32"/>
        <v>1121</v>
      </c>
      <c r="B2057">
        <v>11</v>
      </c>
      <c r="C2057">
        <v>21</v>
      </c>
      <c r="D2057" t="s">
        <v>25</v>
      </c>
      <c r="E2057">
        <v>200001</v>
      </c>
    </row>
    <row r="2058" spans="1:5" x14ac:dyDescent="0.25">
      <c r="A2058" t="str">
        <f t="shared" si="32"/>
        <v>1131</v>
      </c>
      <c r="B2058">
        <v>11</v>
      </c>
      <c r="C2058">
        <v>31</v>
      </c>
      <c r="D2058" t="s">
        <v>3</v>
      </c>
      <c r="E2058">
        <v>200001</v>
      </c>
    </row>
    <row r="2059" spans="1:5" x14ac:dyDescent="0.25">
      <c r="A2059" t="str">
        <f t="shared" si="32"/>
        <v>1171</v>
      </c>
      <c r="B2059">
        <v>11</v>
      </c>
      <c r="C2059">
        <v>71</v>
      </c>
      <c r="D2059" t="s">
        <v>12</v>
      </c>
      <c r="E2059">
        <v>200001</v>
      </c>
    </row>
    <row r="2060" spans="1:5" x14ac:dyDescent="0.25">
      <c r="A2060" t="str">
        <f t="shared" si="32"/>
        <v>1172</v>
      </c>
      <c r="B2060">
        <v>11</v>
      </c>
      <c r="C2060">
        <v>72</v>
      </c>
      <c r="D2060" t="s">
        <v>13</v>
      </c>
      <c r="E2060">
        <v>200001</v>
      </c>
    </row>
    <row r="2061" spans="1:5" x14ac:dyDescent="0.25">
      <c r="A2061" t="str">
        <f t="shared" si="32"/>
        <v>11101</v>
      </c>
      <c r="B2061">
        <v>11</v>
      </c>
      <c r="C2061">
        <v>101</v>
      </c>
      <c r="D2061" t="s">
        <v>17</v>
      </c>
      <c r="E2061">
        <v>200001</v>
      </c>
    </row>
    <row r="2062" spans="1:5" x14ac:dyDescent="0.25">
      <c r="A2062" t="str">
        <f t="shared" si="32"/>
        <v>11102</v>
      </c>
      <c r="B2062">
        <v>11</v>
      </c>
      <c r="C2062">
        <v>102</v>
      </c>
      <c r="D2062" t="s">
        <v>18</v>
      </c>
      <c r="E2062">
        <v>200001</v>
      </c>
    </row>
    <row r="2063" spans="1:5" x14ac:dyDescent="0.25">
      <c r="A2063" t="str">
        <f t="shared" si="32"/>
        <v>11121</v>
      </c>
      <c r="B2063">
        <v>11</v>
      </c>
      <c r="C2063">
        <v>121</v>
      </c>
      <c r="D2063" t="s">
        <v>31</v>
      </c>
      <c r="E2063">
        <v>200001</v>
      </c>
    </row>
    <row r="2064" spans="1:5" x14ac:dyDescent="0.25">
      <c r="A2064" t="str">
        <f t="shared" si="32"/>
        <v>11122</v>
      </c>
      <c r="B2064">
        <v>11</v>
      </c>
      <c r="C2064">
        <v>122</v>
      </c>
      <c r="D2064" t="s">
        <v>32</v>
      </c>
      <c r="E2064">
        <v>200001</v>
      </c>
    </row>
    <row r="2065" spans="1:5" x14ac:dyDescent="0.25">
      <c r="A2065" t="str">
        <f t="shared" si="32"/>
        <v>11201</v>
      </c>
      <c r="B2065">
        <v>11</v>
      </c>
      <c r="C2065">
        <v>201</v>
      </c>
      <c r="D2065" t="s">
        <v>23</v>
      </c>
      <c r="E2065">
        <v>200001</v>
      </c>
    </row>
    <row r="2066" spans="1:5" x14ac:dyDescent="0.25">
      <c r="A2066" t="str">
        <f t="shared" si="32"/>
        <v>1151</v>
      </c>
      <c r="B2066">
        <v>11</v>
      </c>
      <c r="C2066">
        <v>51</v>
      </c>
      <c r="D2066" t="s">
        <v>509</v>
      </c>
      <c r="E2066">
        <v>201710</v>
      </c>
    </row>
    <row r="2067" spans="1:5" x14ac:dyDescent="0.25">
      <c r="A2067" t="str">
        <f t="shared" si="32"/>
        <v>1152</v>
      </c>
      <c r="B2067">
        <v>11</v>
      </c>
      <c r="C2067">
        <v>52</v>
      </c>
      <c r="D2067" t="s">
        <v>510</v>
      </c>
      <c r="E2067">
        <v>201710</v>
      </c>
    </row>
    <row r="2068" spans="1:5" x14ac:dyDescent="0.25">
      <c r="A2068" t="str">
        <f t="shared" si="32"/>
        <v>1141</v>
      </c>
      <c r="B2068">
        <v>11</v>
      </c>
      <c r="C2068">
        <v>41</v>
      </c>
      <c r="D2068" t="s">
        <v>511</v>
      </c>
      <c r="E2068">
        <v>201710</v>
      </c>
    </row>
    <row r="2069" spans="1:5" x14ac:dyDescent="0.25">
      <c r="A2069" t="str">
        <f t="shared" si="32"/>
        <v>1160</v>
      </c>
      <c r="B2069">
        <v>11</v>
      </c>
      <c r="C2069">
        <v>60</v>
      </c>
      <c r="D2069" t="s">
        <v>10</v>
      </c>
      <c r="E2069">
        <v>201710</v>
      </c>
    </row>
    <row r="2070" spans="1:5" x14ac:dyDescent="0.25">
      <c r="A2070" t="str">
        <f t="shared" si="32"/>
        <v>941</v>
      </c>
      <c r="B2070">
        <v>94</v>
      </c>
      <c r="C2070">
        <v>1</v>
      </c>
      <c r="D2070" t="s">
        <v>151</v>
      </c>
      <c r="E2070">
        <v>201712</v>
      </c>
    </row>
    <row r="2071" spans="1:5" x14ac:dyDescent="0.25">
      <c r="A2071" t="str">
        <f t="shared" si="32"/>
        <v>2543</v>
      </c>
      <c r="B2071">
        <v>25</v>
      </c>
      <c r="C2071">
        <v>43</v>
      </c>
      <c r="D2071" t="s">
        <v>512</v>
      </c>
      <c r="E2071">
        <v>201712</v>
      </c>
    </row>
    <row r="2072" spans="1:5" x14ac:dyDescent="0.25">
      <c r="A2072" t="str">
        <f t="shared" si="32"/>
        <v>25163</v>
      </c>
      <c r="B2072">
        <v>25</v>
      </c>
      <c r="C2072">
        <v>163</v>
      </c>
      <c r="D2072" t="s">
        <v>513</v>
      </c>
      <c r="E2072">
        <v>201712</v>
      </c>
    </row>
    <row r="2073" spans="1:5" x14ac:dyDescent="0.25">
      <c r="A2073" t="str">
        <f t="shared" si="32"/>
        <v>3163</v>
      </c>
      <c r="B2073">
        <v>3</v>
      </c>
      <c r="C2073">
        <v>163</v>
      </c>
      <c r="D2073" t="s">
        <v>514</v>
      </c>
      <c r="E2073">
        <v>201712</v>
      </c>
    </row>
    <row r="2074" spans="1:5" x14ac:dyDescent="0.25">
      <c r="A2074" t="str">
        <f t="shared" si="32"/>
        <v>3164</v>
      </c>
      <c r="B2074">
        <v>3</v>
      </c>
      <c r="C2074">
        <v>164</v>
      </c>
      <c r="D2074" t="s">
        <v>515</v>
      </c>
      <c r="E2074">
        <v>201712</v>
      </c>
    </row>
    <row r="2075" spans="1:5" x14ac:dyDescent="0.25">
      <c r="A2075" t="str">
        <f t="shared" si="32"/>
        <v>345</v>
      </c>
      <c r="B2075">
        <v>3</v>
      </c>
      <c r="C2075">
        <v>45</v>
      </c>
      <c r="D2075" t="s">
        <v>516</v>
      </c>
      <c r="E2075">
        <v>201712</v>
      </c>
    </row>
    <row r="2076" spans="1:5" x14ac:dyDescent="0.25">
      <c r="A2076" t="str">
        <f t="shared" si="32"/>
        <v>33417</v>
      </c>
      <c r="B2076">
        <v>33</v>
      </c>
      <c r="C2076">
        <v>417</v>
      </c>
      <c r="D2076" t="s">
        <v>517</v>
      </c>
      <c r="E2076">
        <v>201712</v>
      </c>
    </row>
    <row r="2077" spans="1:5" x14ac:dyDescent="0.25">
      <c r="A2077" t="str">
        <f t="shared" si="32"/>
        <v>51163</v>
      </c>
      <c r="B2077">
        <v>51</v>
      </c>
      <c r="C2077">
        <v>163</v>
      </c>
      <c r="D2077" t="s">
        <v>514</v>
      </c>
      <c r="E2077">
        <v>201712</v>
      </c>
    </row>
    <row r="2078" spans="1:5" x14ac:dyDescent="0.25">
      <c r="A2078" t="str">
        <f t="shared" si="32"/>
        <v>51164</v>
      </c>
      <c r="B2078">
        <v>51</v>
      </c>
      <c r="C2078">
        <v>164</v>
      </c>
      <c r="D2078" t="s">
        <v>515</v>
      </c>
      <c r="E2078">
        <v>201712</v>
      </c>
    </row>
    <row r="2079" spans="1:5" x14ac:dyDescent="0.25">
      <c r="A2079" t="str">
        <f t="shared" si="32"/>
        <v>25164</v>
      </c>
      <c r="B2079">
        <v>25</v>
      </c>
      <c r="C2079">
        <v>164</v>
      </c>
      <c r="D2079" t="s">
        <v>518</v>
      </c>
      <c r="E2079">
        <v>201712</v>
      </c>
    </row>
    <row r="2080" spans="1:5" x14ac:dyDescent="0.25">
      <c r="A2080" t="str">
        <f t="shared" si="32"/>
        <v>2054</v>
      </c>
      <c r="B2080">
        <v>20</v>
      </c>
      <c r="C2080">
        <v>54</v>
      </c>
      <c r="D2080" t="s">
        <v>519</v>
      </c>
      <c r="E2080">
        <v>201712</v>
      </c>
    </row>
    <row r="2081" spans="1:5" x14ac:dyDescent="0.25">
      <c r="A2081" t="str">
        <f t="shared" si="32"/>
        <v>2055</v>
      </c>
      <c r="B2081">
        <v>20</v>
      </c>
      <c r="C2081">
        <v>55</v>
      </c>
      <c r="D2081" t="s">
        <v>520</v>
      </c>
      <c r="E2081">
        <v>201712</v>
      </c>
    </row>
    <row r="2082" spans="1:5" x14ac:dyDescent="0.25">
      <c r="A2082" t="str">
        <f t="shared" si="32"/>
        <v>349</v>
      </c>
      <c r="B2082">
        <v>3</v>
      </c>
      <c r="C2082">
        <v>49</v>
      </c>
      <c r="D2082" t="s">
        <v>521</v>
      </c>
      <c r="E2082">
        <v>201712</v>
      </c>
    </row>
    <row r="2083" spans="1:5" x14ac:dyDescent="0.25">
      <c r="A2083" t="str">
        <f t="shared" si="32"/>
        <v>3103</v>
      </c>
      <c r="B2083">
        <v>3</v>
      </c>
      <c r="C2083">
        <v>103</v>
      </c>
      <c r="D2083" t="s">
        <v>154</v>
      </c>
      <c r="E2083">
        <v>201712</v>
      </c>
    </row>
    <row r="2084" spans="1:5" x14ac:dyDescent="0.25">
      <c r="A2084" t="str">
        <f t="shared" si="32"/>
        <v>246</v>
      </c>
      <c r="B2084">
        <v>2</v>
      </c>
      <c r="C2084">
        <v>46</v>
      </c>
      <c r="D2084" t="s">
        <v>6</v>
      </c>
      <c r="E2084">
        <v>201801</v>
      </c>
    </row>
    <row r="2085" spans="1:5" x14ac:dyDescent="0.25">
      <c r="A2085" t="str">
        <f t="shared" si="32"/>
        <v>247</v>
      </c>
      <c r="B2085">
        <v>2</v>
      </c>
      <c r="C2085">
        <v>47</v>
      </c>
      <c r="D2085" t="s">
        <v>522</v>
      </c>
      <c r="E2085">
        <v>201801</v>
      </c>
    </row>
    <row r="2086" spans="1:5" x14ac:dyDescent="0.25">
      <c r="A2086" t="str">
        <f t="shared" si="32"/>
        <v>248</v>
      </c>
      <c r="B2086">
        <v>2</v>
      </c>
      <c r="C2086">
        <v>48</v>
      </c>
      <c r="D2086" t="s">
        <v>523</v>
      </c>
      <c r="E2086">
        <v>201801</v>
      </c>
    </row>
    <row r="2087" spans="1:5" x14ac:dyDescent="0.25">
      <c r="A2087" t="str">
        <f t="shared" si="32"/>
        <v>91181</v>
      </c>
      <c r="B2087">
        <v>91</v>
      </c>
      <c r="C2087">
        <v>181</v>
      </c>
      <c r="D2087" t="s">
        <v>249</v>
      </c>
      <c r="E2087">
        <v>201801</v>
      </c>
    </row>
    <row r="2088" spans="1:5" x14ac:dyDescent="0.25">
      <c r="A2088" t="str">
        <f t="shared" si="32"/>
        <v>3343</v>
      </c>
      <c r="B2088">
        <v>33</v>
      </c>
      <c r="C2088">
        <v>43</v>
      </c>
      <c r="D2088" t="s">
        <v>182</v>
      </c>
      <c r="E2088">
        <v>201801</v>
      </c>
    </row>
    <row r="2089" spans="1:5" x14ac:dyDescent="0.25">
      <c r="A2089" t="str">
        <f t="shared" si="32"/>
        <v>243</v>
      </c>
      <c r="B2089">
        <v>2</v>
      </c>
      <c r="C2089">
        <v>43</v>
      </c>
      <c r="D2089" t="s">
        <v>524</v>
      </c>
      <c r="E2089">
        <v>201801</v>
      </c>
    </row>
    <row r="2090" spans="1:5" x14ac:dyDescent="0.25">
      <c r="A2090" t="str">
        <f t="shared" si="32"/>
        <v>2523</v>
      </c>
      <c r="B2090">
        <v>25</v>
      </c>
      <c r="C2090">
        <v>23</v>
      </c>
      <c r="D2090" t="s">
        <v>525</v>
      </c>
      <c r="E2090">
        <v>201801</v>
      </c>
    </row>
    <row r="2091" spans="1:5" x14ac:dyDescent="0.25">
      <c r="A2091" t="str">
        <f t="shared" si="32"/>
        <v>2546</v>
      </c>
      <c r="B2091">
        <v>25</v>
      </c>
      <c r="C2091">
        <v>46</v>
      </c>
      <c r="D2091" t="s">
        <v>526</v>
      </c>
      <c r="E2091">
        <v>201801</v>
      </c>
    </row>
    <row r="2092" spans="1:5" x14ac:dyDescent="0.25">
      <c r="A2092" t="str">
        <f t="shared" si="32"/>
        <v>86401</v>
      </c>
      <c r="B2092">
        <v>86</v>
      </c>
      <c r="C2092">
        <v>401</v>
      </c>
      <c r="D2092" t="s">
        <v>527</v>
      </c>
      <c r="E2092">
        <v>201801</v>
      </c>
    </row>
    <row r="2093" spans="1:5" x14ac:dyDescent="0.25">
      <c r="A2093" t="str">
        <f t="shared" si="32"/>
        <v>86402</v>
      </c>
      <c r="B2093">
        <v>86</v>
      </c>
      <c r="C2093">
        <v>402</v>
      </c>
      <c r="D2093" t="s">
        <v>527</v>
      </c>
      <c r="E2093">
        <v>201801</v>
      </c>
    </row>
    <row r="2094" spans="1:5" x14ac:dyDescent="0.25">
      <c r="A2094" t="str">
        <f t="shared" si="32"/>
        <v>2053</v>
      </c>
      <c r="B2094">
        <v>20</v>
      </c>
      <c r="C2094">
        <v>53</v>
      </c>
      <c r="D2094" t="s">
        <v>528</v>
      </c>
      <c r="E2094">
        <v>201801</v>
      </c>
    </row>
    <row r="2095" spans="1:5" x14ac:dyDescent="0.25">
      <c r="A2095" t="str">
        <f t="shared" si="32"/>
        <v>3344</v>
      </c>
      <c r="B2095">
        <v>33</v>
      </c>
      <c r="C2095">
        <v>44</v>
      </c>
      <c r="D2095" t="s">
        <v>529</v>
      </c>
      <c r="E2095">
        <v>201801</v>
      </c>
    </row>
    <row r="2096" spans="1:5" x14ac:dyDescent="0.25">
      <c r="A2096" t="str">
        <f t="shared" si="32"/>
        <v>33103</v>
      </c>
      <c r="B2096">
        <v>33</v>
      </c>
      <c r="C2096">
        <v>103</v>
      </c>
      <c r="D2096" t="s">
        <v>530</v>
      </c>
      <c r="E2096">
        <v>201801</v>
      </c>
    </row>
    <row r="2097" spans="1:5" x14ac:dyDescent="0.25">
      <c r="A2097" t="str">
        <f t="shared" si="32"/>
        <v>33161</v>
      </c>
      <c r="B2097">
        <v>33</v>
      </c>
      <c r="C2097">
        <v>161</v>
      </c>
      <c r="D2097" t="s">
        <v>163</v>
      </c>
      <c r="E2097">
        <v>201801</v>
      </c>
    </row>
    <row r="2098" spans="1:5" x14ac:dyDescent="0.25">
      <c r="A2098" t="str">
        <f t="shared" si="32"/>
        <v>4654</v>
      </c>
      <c r="B2098">
        <v>46</v>
      </c>
      <c r="C2098">
        <v>54</v>
      </c>
      <c r="D2098" t="s">
        <v>531</v>
      </c>
      <c r="E2098">
        <v>201801</v>
      </c>
    </row>
    <row r="2099" spans="1:5" x14ac:dyDescent="0.25">
      <c r="A2099" t="str">
        <f t="shared" si="32"/>
        <v>2252</v>
      </c>
      <c r="B2099">
        <v>22</v>
      </c>
      <c r="C2099">
        <v>52</v>
      </c>
      <c r="D2099" t="s">
        <v>87</v>
      </c>
      <c r="E2099">
        <v>201802</v>
      </c>
    </row>
    <row r="2100" spans="1:5" x14ac:dyDescent="0.25">
      <c r="A2100" t="str">
        <f t="shared" si="32"/>
        <v>22161</v>
      </c>
      <c r="B2100">
        <v>22</v>
      </c>
      <c r="C2100">
        <v>161</v>
      </c>
      <c r="D2100" t="s">
        <v>532</v>
      </c>
      <c r="E2100">
        <v>201802</v>
      </c>
    </row>
    <row r="2101" spans="1:5" x14ac:dyDescent="0.25">
      <c r="A2101" t="str">
        <f t="shared" si="32"/>
        <v>2253</v>
      </c>
      <c r="B2101">
        <v>22</v>
      </c>
      <c r="C2101">
        <v>53</v>
      </c>
      <c r="D2101" t="s">
        <v>533</v>
      </c>
      <c r="E2101">
        <v>201802</v>
      </c>
    </row>
    <row r="2102" spans="1:5" x14ac:dyDescent="0.25">
      <c r="A2102" t="str">
        <f t="shared" si="32"/>
        <v>342</v>
      </c>
      <c r="B2102">
        <v>3</v>
      </c>
      <c r="C2102">
        <v>42</v>
      </c>
      <c r="D2102" t="s">
        <v>534</v>
      </c>
      <c r="E2102">
        <v>201802</v>
      </c>
    </row>
    <row r="2103" spans="1:5" x14ac:dyDescent="0.25">
      <c r="A2103" t="str">
        <f t="shared" si="32"/>
        <v>3345</v>
      </c>
      <c r="B2103">
        <v>33</v>
      </c>
      <c r="C2103">
        <v>45</v>
      </c>
      <c r="D2103" t="s">
        <v>535</v>
      </c>
      <c r="E2103">
        <v>201802</v>
      </c>
    </row>
    <row r="2104" spans="1:5" x14ac:dyDescent="0.25">
      <c r="A2104" t="str">
        <f t="shared" si="32"/>
        <v>66402</v>
      </c>
      <c r="B2104">
        <v>66</v>
      </c>
      <c r="C2104">
        <v>402</v>
      </c>
      <c r="D2104" t="s">
        <v>536</v>
      </c>
      <c r="E2104">
        <v>201803</v>
      </c>
    </row>
    <row r="2105" spans="1:5" x14ac:dyDescent="0.25">
      <c r="A2105" t="str">
        <f t="shared" si="32"/>
        <v>5173</v>
      </c>
      <c r="B2105">
        <v>51</v>
      </c>
      <c r="C2105">
        <v>73</v>
      </c>
      <c r="D2105" t="s">
        <v>537</v>
      </c>
      <c r="E2105">
        <v>201803</v>
      </c>
    </row>
    <row r="2106" spans="1:5" x14ac:dyDescent="0.25">
      <c r="A2106" t="str">
        <f t="shared" si="32"/>
        <v>1161</v>
      </c>
      <c r="B2106">
        <v>11</v>
      </c>
      <c r="C2106">
        <v>61</v>
      </c>
      <c r="D2106" t="s">
        <v>50</v>
      </c>
      <c r="E2106">
        <v>201803</v>
      </c>
    </row>
    <row r="2107" spans="1:5" x14ac:dyDescent="0.25">
      <c r="A2107" t="str">
        <f t="shared" si="32"/>
        <v>33401</v>
      </c>
      <c r="B2107">
        <v>33</v>
      </c>
      <c r="C2107">
        <v>401</v>
      </c>
      <c r="D2107" t="s">
        <v>538</v>
      </c>
      <c r="E2107">
        <v>201804</v>
      </c>
    </row>
    <row r="2108" spans="1:5" x14ac:dyDescent="0.25">
      <c r="A2108" t="str">
        <f t="shared" si="32"/>
        <v>86417</v>
      </c>
      <c r="B2108">
        <v>86</v>
      </c>
      <c r="C2108">
        <v>417</v>
      </c>
      <c r="D2108" t="s">
        <v>539</v>
      </c>
      <c r="E2108">
        <v>201805</v>
      </c>
    </row>
    <row r="2109" spans="1:5" x14ac:dyDescent="0.25">
      <c r="A2109" t="str">
        <f t="shared" si="32"/>
        <v>86403</v>
      </c>
      <c r="B2109">
        <v>86</v>
      </c>
      <c r="C2109">
        <v>403</v>
      </c>
      <c r="D2109" t="s">
        <v>540</v>
      </c>
      <c r="E2109">
        <v>201805</v>
      </c>
    </row>
    <row r="2110" spans="1:5" x14ac:dyDescent="0.25">
      <c r="A2110" t="str">
        <f t="shared" si="32"/>
        <v>86404</v>
      </c>
      <c r="B2110">
        <v>86</v>
      </c>
      <c r="C2110">
        <v>404</v>
      </c>
      <c r="D2110" t="s">
        <v>540</v>
      </c>
      <c r="E2110">
        <v>201805</v>
      </c>
    </row>
    <row r="2111" spans="1:5" x14ac:dyDescent="0.25">
      <c r="A2111" t="str">
        <f t="shared" si="32"/>
        <v>86413</v>
      </c>
      <c r="B2111">
        <v>86</v>
      </c>
      <c r="C2111">
        <v>413</v>
      </c>
      <c r="D2111" t="s">
        <v>541</v>
      </c>
      <c r="E2111">
        <v>201805</v>
      </c>
    </row>
    <row r="2112" spans="1:5" x14ac:dyDescent="0.25">
      <c r="A2112" t="str">
        <f t="shared" si="32"/>
        <v>86414</v>
      </c>
      <c r="B2112">
        <v>86</v>
      </c>
      <c r="C2112">
        <v>414</v>
      </c>
      <c r="D2112" t="s">
        <v>541</v>
      </c>
      <c r="E2112">
        <v>201805</v>
      </c>
    </row>
    <row r="2113" spans="1:5" x14ac:dyDescent="0.25">
      <c r="A2113" t="str">
        <f t="shared" si="32"/>
        <v>25</v>
      </c>
      <c r="B2113">
        <v>2</v>
      </c>
      <c r="C2113">
        <v>5</v>
      </c>
      <c r="D2113" t="s">
        <v>542</v>
      </c>
      <c r="E2113">
        <v>201804</v>
      </c>
    </row>
    <row r="2114" spans="1:5" x14ac:dyDescent="0.25">
      <c r="A2114" t="str">
        <f t="shared" ref="A2114:A2177" si="33">B2114&amp;C2114</f>
        <v>6645</v>
      </c>
      <c r="B2114">
        <v>66</v>
      </c>
      <c r="C2114">
        <v>45</v>
      </c>
      <c r="D2114" t="s">
        <v>543</v>
      </c>
      <c r="E2114">
        <v>201804</v>
      </c>
    </row>
    <row r="2115" spans="1:5" x14ac:dyDescent="0.25">
      <c r="A2115" t="str">
        <f t="shared" si="33"/>
        <v>52403</v>
      </c>
      <c r="B2115">
        <v>52</v>
      </c>
      <c r="C2115">
        <v>403</v>
      </c>
      <c r="D2115" t="s">
        <v>544</v>
      </c>
      <c r="E2115">
        <v>201804</v>
      </c>
    </row>
    <row r="2116" spans="1:5" x14ac:dyDescent="0.25">
      <c r="A2116" t="str">
        <f t="shared" si="33"/>
        <v>52413</v>
      </c>
      <c r="B2116">
        <v>52</v>
      </c>
      <c r="C2116">
        <v>413</v>
      </c>
      <c r="D2116" t="s">
        <v>545</v>
      </c>
      <c r="E2116">
        <v>201804</v>
      </c>
    </row>
    <row r="2117" spans="1:5" x14ac:dyDescent="0.25">
      <c r="A2117" t="str">
        <f t="shared" si="33"/>
        <v>54404</v>
      </c>
      <c r="B2117">
        <v>54</v>
      </c>
      <c r="C2117">
        <v>404</v>
      </c>
      <c r="D2117" t="s">
        <v>546</v>
      </c>
      <c r="E2117">
        <v>201804</v>
      </c>
    </row>
    <row r="2118" spans="1:5" x14ac:dyDescent="0.25">
      <c r="A2118" t="str">
        <f t="shared" si="33"/>
        <v>54414</v>
      </c>
      <c r="B2118">
        <v>54</v>
      </c>
      <c r="C2118">
        <v>414</v>
      </c>
      <c r="D2118" t="s">
        <v>547</v>
      </c>
      <c r="E2118">
        <v>201804</v>
      </c>
    </row>
    <row r="2119" spans="1:5" x14ac:dyDescent="0.25">
      <c r="A2119" t="str">
        <f t="shared" si="33"/>
        <v>74402</v>
      </c>
      <c r="B2119">
        <v>74</v>
      </c>
      <c r="C2119">
        <v>402</v>
      </c>
      <c r="D2119" t="s">
        <v>536</v>
      </c>
      <c r="E2119">
        <v>201806</v>
      </c>
    </row>
    <row r="2120" spans="1:5" x14ac:dyDescent="0.25">
      <c r="A2120" t="str">
        <f t="shared" si="33"/>
        <v>19403</v>
      </c>
      <c r="B2120">
        <v>19</v>
      </c>
      <c r="C2120">
        <v>403</v>
      </c>
      <c r="D2120" t="s">
        <v>546</v>
      </c>
      <c r="E2120">
        <v>201805</v>
      </c>
    </row>
    <row r="2121" spans="1:5" x14ac:dyDescent="0.25">
      <c r="A2121" t="str">
        <f t="shared" si="33"/>
        <v>19413</v>
      </c>
      <c r="B2121">
        <v>19</v>
      </c>
      <c r="C2121">
        <v>413</v>
      </c>
      <c r="D2121" t="s">
        <v>547</v>
      </c>
      <c r="E2121">
        <v>201805</v>
      </c>
    </row>
    <row r="2122" spans="1:5" x14ac:dyDescent="0.25">
      <c r="A2122" t="str">
        <f t="shared" si="33"/>
        <v>35</v>
      </c>
      <c r="B2122">
        <v>3</v>
      </c>
      <c r="C2122">
        <v>5</v>
      </c>
      <c r="D2122" t="s">
        <v>415</v>
      </c>
      <c r="E2122">
        <v>201806</v>
      </c>
    </row>
    <row r="2123" spans="1:5" x14ac:dyDescent="0.25">
      <c r="A2123" t="str">
        <f t="shared" si="33"/>
        <v>35</v>
      </c>
      <c r="B2123">
        <v>3</v>
      </c>
      <c r="C2123">
        <v>5</v>
      </c>
      <c r="D2123" t="s">
        <v>415</v>
      </c>
      <c r="E2123">
        <v>201805</v>
      </c>
    </row>
    <row r="2124" spans="1:5" x14ac:dyDescent="0.25">
      <c r="A2124" t="str">
        <f t="shared" si="33"/>
        <v>2056</v>
      </c>
      <c r="B2124">
        <v>20</v>
      </c>
      <c r="C2124">
        <v>56</v>
      </c>
      <c r="D2124" t="s">
        <v>548</v>
      </c>
      <c r="E2124">
        <v>201806</v>
      </c>
    </row>
    <row r="2125" spans="1:5" x14ac:dyDescent="0.25">
      <c r="A2125" t="str">
        <f t="shared" si="33"/>
        <v>22404</v>
      </c>
      <c r="B2125">
        <v>22</v>
      </c>
      <c r="C2125">
        <v>404</v>
      </c>
      <c r="D2125" t="s">
        <v>549</v>
      </c>
      <c r="E2125">
        <v>201806</v>
      </c>
    </row>
    <row r="2126" spans="1:5" x14ac:dyDescent="0.25">
      <c r="A2126" t="str">
        <f t="shared" si="33"/>
        <v>22414</v>
      </c>
      <c r="B2126">
        <v>22</v>
      </c>
      <c r="C2126">
        <v>414</v>
      </c>
      <c r="D2126" t="s">
        <v>550</v>
      </c>
      <c r="E2126">
        <v>201806</v>
      </c>
    </row>
    <row r="2127" spans="1:5" x14ac:dyDescent="0.25">
      <c r="A2127" t="str">
        <f t="shared" si="33"/>
        <v>74402</v>
      </c>
      <c r="B2127">
        <v>74</v>
      </c>
      <c r="C2127">
        <v>402</v>
      </c>
      <c r="D2127" t="s">
        <v>164</v>
      </c>
      <c r="E2127">
        <v>201807</v>
      </c>
    </row>
    <row r="2128" spans="1:5" x14ac:dyDescent="0.25">
      <c r="A2128" t="str">
        <f t="shared" si="33"/>
        <v>7344</v>
      </c>
      <c r="B2128">
        <v>73</v>
      </c>
      <c r="C2128">
        <v>44</v>
      </c>
      <c r="D2128" t="s">
        <v>551</v>
      </c>
      <c r="E2128">
        <v>201806</v>
      </c>
    </row>
    <row r="2129" spans="1:5" x14ac:dyDescent="0.25">
      <c r="A2129" t="str">
        <f t="shared" si="33"/>
        <v>6646</v>
      </c>
      <c r="B2129">
        <v>66</v>
      </c>
      <c r="C2129">
        <v>46</v>
      </c>
      <c r="D2129" t="s">
        <v>552</v>
      </c>
      <c r="E2129">
        <v>201808</v>
      </c>
    </row>
    <row r="2130" spans="1:5" x14ac:dyDescent="0.25">
      <c r="A2130" t="str">
        <f t="shared" si="33"/>
        <v>6647</v>
      </c>
      <c r="B2130">
        <v>66</v>
      </c>
      <c r="C2130">
        <v>47</v>
      </c>
      <c r="D2130" t="s">
        <v>553</v>
      </c>
      <c r="E2130">
        <v>201808</v>
      </c>
    </row>
    <row r="2131" spans="1:5" x14ac:dyDescent="0.25">
      <c r="A2131" t="str">
        <f t="shared" si="33"/>
        <v>8662</v>
      </c>
      <c r="B2131">
        <v>86</v>
      </c>
      <c r="C2131">
        <v>62</v>
      </c>
      <c r="D2131" t="s">
        <v>109</v>
      </c>
      <c r="E2131">
        <v>201809</v>
      </c>
    </row>
    <row r="2132" spans="1:5" x14ac:dyDescent="0.25">
      <c r="A2132" t="str">
        <f t="shared" si="33"/>
        <v>8664</v>
      </c>
      <c r="B2132">
        <v>86</v>
      </c>
      <c r="C2132">
        <v>64</v>
      </c>
      <c r="D2132" t="s">
        <v>111</v>
      </c>
      <c r="E2132">
        <v>201809</v>
      </c>
    </row>
    <row r="2133" spans="1:5" x14ac:dyDescent="0.25">
      <c r="A2133" t="str">
        <f t="shared" si="33"/>
        <v>341</v>
      </c>
      <c r="B2133">
        <v>3</v>
      </c>
      <c r="C2133">
        <v>41</v>
      </c>
      <c r="D2133" t="s">
        <v>554</v>
      </c>
      <c r="E2133">
        <v>201810</v>
      </c>
    </row>
    <row r="2134" spans="1:5" x14ac:dyDescent="0.25">
      <c r="A2134" t="str">
        <f t="shared" si="33"/>
        <v>7345</v>
      </c>
      <c r="B2134">
        <v>73</v>
      </c>
      <c r="C2134">
        <v>45</v>
      </c>
      <c r="D2134" t="s">
        <v>555</v>
      </c>
      <c r="E2134">
        <v>201810</v>
      </c>
    </row>
    <row r="2135" spans="1:5" x14ac:dyDescent="0.25">
      <c r="A2135" t="str">
        <f t="shared" si="33"/>
        <v>3163</v>
      </c>
      <c r="B2135">
        <v>3</v>
      </c>
      <c r="C2135">
        <v>163</v>
      </c>
      <c r="D2135" t="s">
        <v>556</v>
      </c>
      <c r="E2135">
        <v>201812</v>
      </c>
    </row>
    <row r="2136" spans="1:5" x14ac:dyDescent="0.25">
      <c r="A2136" t="str">
        <f t="shared" si="33"/>
        <v>3164</v>
      </c>
      <c r="B2136">
        <v>3</v>
      </c>
      <c r="C2136">
        <v>164</v>
      </c>
      <c r="D2136" t="s">
        <v>557</v>
      </c>
      <c r="E2136">
        <v>201812</v>
      </c>
    </row>
    <row r="2137" spans="1:5" x14ac:dyDescent="0.25">
      <c r="A2137" t="str">
        <f t="shared" si="33"/>
        <v>345</v>
      </c>
      <c r="B2137">
        <v>3</v>
      </c>
      <c r="C2137">
        <v>45</v>
      </c>
      <c r="D2137" t="s">
        <v>558</v>
      </c>
      <c r="E2137">
        <v>201812</v>
      </c>
    </row>
    <row r="2138" spans="1:5" x14ac:dyDescent="0.25">
      <c r="A2138" t="str">
        <f t="shared" si="33"/>
        <v>349</v>
      </c>
      <c r="B2138">
        <v>3</v>
      </c>
      <c r="C2138">
        <v>49</v>
      </c>
      <c r="D2138" t="s">
        <v>559</v>
      </c>
      <c r="E2138">
        <v>201812</v>
      </c>
    </row>
    <row r="2139" spans="1:5" x14ac:dyDescent="0.25">
      <c r="A2139" t="str">
        <f t="shared" si="33"/>
        <v>2543</v>
      </c>
      <c r="B2139">
        <v>25</v>
      </c>
      <c r="C2139">
        <v>43</v>
      </c>
      <c r="D2139" t="s">
        <v>560</v>
      </c>
      <c r="E2139">
        <v>201812</v>
      </c>
    </row>
    <row r="2140" spans="1:5" x14ac:dyDescent="0.25">
      <c r="A2140" t="str">
        <f t="shared" si="33"/>
        <v>25163</v>
      </c>
      <c r="B2140">
        <v>25</v>
      </c>
      <c r="C2140">
        <v>163</v>
      </c>
      <c r="D2140" t="s">
        <v>561</v>
      </c>
      <c r="E2140">
        <v>201812</v>
      </c>
    </row>
    <row r="2141" spans="1:5" x14ac:dyDescent="0.25">
      <c r="A2141" t="str">
        <f t="shared" si="33"/>
        <v>25164</v>
      </c>
      <c r="B2141">
        <v>25</v>
      </c>
      <c r="C2141">
        <v>164</v>
      </c>
      <c r="D2141" t="s">
        <v>562</v>
      </c>
      <c r="E2141">
        <v>201812</v>
      </c>
    </row>
    <row r="2142" spans="1:5" x14ac:dyDescent="0.25">
      <c r="A2142" t="str">
        <f t="shared" si="33"/>
        <v>51163</v>
      </c>
      <c r="B2142">
        <v>51</v>
      </c>
      <c r="C2142">
        <v>163</v>
      </c>
      <c r="D2142" t="s">
        <v>556</v>
      </c>
      <c r="E2142">
        <v>201812</v>
      </c>
    </row>
    <row r="2143" spans="1:5" x14ac:dyDescent="0.25">
      <c r="A2143" t="str">
        <f t="shared" si="33"/>
        <v>51164</v>
      </c>
      <c r="B2143">
        <v>51</v>
      </c>
      <c r="C2143">
        <v>164</v>
      </c>
      <c r="D2143" t="s">
        <v>557</v>
      </c>
      <c r="E2143">
        <v>201812</v>
      </c>
    </row>
    <row r="2144" spans="1:5" x14ac:dyDescent="0.25">
      <c r="A2144" t="str">
        <f t="shared" si="33"/>
        <v>33417</v>
      </c>
      <c r="B2144">
        <v>33</v>
      </c>
      <c r="C2144">
        <v>417</v>
      </c>
      <c r="D2144" t="s">
        <v>563</v>
      </c>
      <c r="E2144">
        <v>201812</v>
      </c>
    </row>
    <row r="2145" spans="1:5" x14ac:dyDescent="0.25">
      <c r="A2145" t="str">
        <f t="shared" si="33"/>
        <v>243</v>
      </c>
      <c r="B2145">
        <v>2</v>
      </c>
      <c r="C2145">
        <v>43</v>
      </c>
      <c r="D2145" t="s">
        <v>564</v>
      </c>
      <c r="E2145">
        <v>201901</v>
      </c>
    </row>
    <row r="2146" spans="1:5" x14ac:dyDescent="0.25">
      <c r="A2146" t="str">
        <f t="shared" si="33"/>
        <v>86401</v>
      </c>
      <c r="B2146">
        <v>86</v>
      </c>
      <c r="C2146">
        <v>401</v>
      </c>
      <c r="D2146" t="s">
        <v>565</v>
      </c>
      <c r="E2146">
        <v>201901</v>
      </c>
    </row>
    <row r="2147" spans="1:5" x14ac:dyDescent="0.25">
      <c r="A2147" t="str">
        <f t="shared" si="33"/>
        <v>86402</v>
      </c>
      <c r="B2147">
        <v>86</v>
      </c>
      <c r="C2147">
        <v>402</v>
      </c>
      <c r="D2147" t="s">
        <v>565</v>
      </c>
      <c r="E2147">
        <v>201901</v>
      </c>
    </row>
    <row r="2148" spans="1:5" x14ac:dyDescent="0.25">
      <c r="A2148" t="str">
        <f t="shared" si="33"/>
        <v>8643</v>
      </c>
      <c r="B2148">
        <v>86</v>
      </c>
      <c r="C2148">
        <v>43</v>
      </c>
      <c r="D2148" t="s">
        <v>566</v>
      </c>
      <c r="E2148">
        <v>201901</v>
      </c>
    </row>
    <row r="2149" spans="1:5" x14ac:dyDescent="0.25">
      <c r="A2149" t="str">
        <f t="shared" si="33"/>
        <v>5852</v>
      </c>
      <c r="B2149">
        <v>58</v>
      </c>
      <c r="C2149">
        <v>52</v>
      </c>
      <c r="D2149" t="s">
        <v>567</v>
      </c>
      <c r="E2149">
        <v>201901</v>
      </c>
    </row>
    <row r="2150" spans="1:5" x14ac:dyDescent="0.25">
      <c r="A2150" t="str">
        <f t="shared" si="33"/>
        <v>5853</v>
      </c>
      <c r="B2150">
        <v>58</v>
      </c>
      <c r="C2150">
        <v>53</v>
      </c>
      <c r="D2150" t="s">
        <v>568</v>
      </c>
      <c r="E2150">
        <v>201901</v>
      </c>
    </row>
    <row r="2151" spans="1:5" x14ac:dyDescent="0.25">
      <c r="A2151" t="str">
        <f t="shared" si="33"/>
        <v>5854</v>
      </c>
      <c r="B2151">
        <v>58</v>
      </c>
      <c r="C2151">
        <v>54</v>
      </c>
      <c r="D2151" t="s">
        <v>569</v>
      </c>
      <c r="E2151">
        <v>201901</v>
      </c>
    </row>
    <row r="2152" spans="1:5" x14ac:dyDescent="0.25">
      <c r="A2152" t="str">
        <f t="shared" si="33"/>
        <v>7441</v>
      </c>
      <c r="B2152">
        <v>74</v>
      </c>
      <c r="C2152">
        <v>41</v>
      </c>
      <c r="D2152" t="s">
        <v>543</v>
      </c>
      <c r="E2152">
        <v>201901</v>
      </c>
    </row>
    <row r="2153" spans="1:5" x14ac:dyDescent="0.25">
      <c r="A2153" t="str">
        <f t="shared" si="33"/>
        <v>33113</v>
      </c>
      <c r="B2153">
        <v>33</v>
      </c>
      <c r="C2153">
        <v>113</v>
      </c>
      <c r="D2153" t="s">
        <v>20</v>
      </c>
      <c r="E2153">
        <v>201901</v>
      </c>
    </row>
    <row r="2154" spans="1:5" x14ac:dyDescent="0.25">
      <c r="A2154" t="str">
        <f t="shared" si="33"/>
        <v>19409</v>
      </c>
      <c r="B2154">
        <v>19</v>
      </c>
      <c r="C2154">
        <v>409</v>
      </c>
      <c r="D2154" t="s">
        <v>570</v>
      </c>
      <c r="E2154">
        <v>201901</v>
      </c>
    </row>
    <row r="2155" spans="1:5" x14ac:dyDescent="0.25">
      <c r="A2155" t="str">
        <f t="shared" si="33"/>
        <v>19415</v>
      </c>
      <c r="B2155">
        <v>19</v>
      </c>
      <c r="C2155">
        <v>415</v>
      </c>
      <c r="D2155" t="s">
        <v>571</v>
      </c>
      <c r="E2155">
        <v>201901</v>
      </c>
    </row>
    <row r="2156" spans="1:5" x14ac:dyDescent="0.25">
      <c r="A2156" t="str">
        <f t="shared" si="33"/>
        <v>3459</v>
      </c>
      <c r="B2156">
        <v>34</v>
      </c>
      <c r="C2156">
        <v>59</v>
      </c>
      <c r="D2156" t="s">
        <v>14</v>
      </c>
      <c r="E2156">
        <v>201901</v>
      </c>
    </row>
    <row r="2157" spans="1:5" x14ac:dyDescent="0.25">
      <c r="A2157" t="str">
        <f t="shared" si="33"/>
        <v>3460</v>
      </c>
      <c r="B2157">
        <v>34</v>
      </c>
      <c r="C2157">
        <v>60</v>
      </c>
      <c r="D2157" t="s">
        <v>14</v>
      </c>
      <c r="E2157">
        <v>201901</v>
      </c>
    </row>
    <row r="2158" spans="1:5" x14ac:dyDescent="0.25">
      <c r="A2158" t="str">
        <f t="shared" si="33"/>
        <v>33401</v>
      </c>
      <c r="B2158">
        <v>33</v>
      </c>
      <c r="C2158">
        <v>401</v>
      </c>
      <c r="D2158" t="s">
        <v>572</v>
      </c>
      <c r="E2158">
        <v>201903</v>
      </c>
    </row>
    <row r="2159" spans="1:5" x14ac:dyDescent="0.25">
      <c r="A2159" t="str">
        <f t="shared" si="33"/>
        <v>5149</v>
      </c>
      <c r="B2159">
        <v>51</v>
      </c>
      <c r="C2159">
        <v>49</v>
      </c>
      <c r="D2159" t="s">
        <v>573</v>
      </c>
      <c r="E2159">
        <v>201903</v>
      </c>
    </row>
    <row r="2160" spans="1:5" x14ac:dyDescent="0.25">
      <c r="A2160" t="str">
        <f t="shared" si="33"/>
        <v>66402</v>
      </c>
      <c r="B2160">
        <v>66</v>
      </c>
      <c r="C2160">
        <v>402</v>
      </c>
      <c r="D2160" t="s">
        <v>574</v>
      </c>
      <c r="E2160">
        <v>201904</v>
      </c>
    </row>
    <row r="2161" spans="1:5" x14ac:dyDescent="0.25">
      <c r="A2161" t="str">
        <f t="shared" si="33"/>
        <v>66423</v>
      </c>
      <c r="B2161">
        <v>66</v>
      </c>
      <c r="C2161">
        <v>423</v>
      </c>
      <c r="D2161" t="s">
        <v>575</v>
      </c>
      <c r="E2161">
        <v>201904</v>
      </c>
    </row>
    <row r="2162" spans="1:5" x14ac:dyDescent="0.25">
      <c r="A2162" t="str">
        <f t="shared" si="33"/>
        <v>66408</v>
      </c>
      <c r="B2162">
        <v>66</v>
      </c>
      <c r="C2162">
        <v>408</v>
      </c>
      <c r="D2162" t="s">
        <v>576</v>
      </c>
      <c r="E2162">
        <v>201904</v>
      </c>
    </row>
    <row r="2163" spans="1:5" x14ac:dyDescent="0.25">
      <c r="A2163" t="str">
        <f t="shared" si="33"/>
        <v>86403</v>
      </c>
      <c r="B2163">
        <v>86</v>
      </c>
      <c r="C2163">
        <v>403</v>
      </c>
      <c r="D2163" t="s">
        <v>577</v>
      </c>
      <c r="E2163">
        <v>201904</v>
      </c>
    </row>
    <row r="2164" spans="1:5" x14ac:dyDescent="0.25">
      <c r="A2164" t="str">
        <f t="shared" si="33"/>
        <v>86404</v>
      </c>
      <c r="B2164">
        <v>86</v>
      </c>
      <c r="C2164">
        <v>404</v>
      </c>
      <c r="D2164" t="s">
        <v>577</v>
      </c>
      <c r="E2164">
        <v>201904</v>
      </c>
    </row>
    <row r="2165" spans="1:5" x14ac:dyDescent="0.25">
      <c r="A2165" t="str">
        <f t="shared" si="33"/>
        <v>86413</v>
      </c>
      <c r="B2165">
        <v>86</v>
      </c>
      <c r="C2165">
        <v>413</v>
      </c>
      <c r="D2165" t="s">
        <v>578</v>
      </c>
      <c r="E2165">
        <v>201904</v>
      </c>
    </row>
    <row r="2166" spans="1:5" x14ac:dyDescent="0.25">
      <c r="A2166" t="str">
        <f t="shared" si="33"/>
        <v>86414</v>
      </c>
      <c r="B2166">
        <v>86</v>
      </c>
      <c r="C2166">
        <v>414</v>
      </c>
      <c r="D2166" t="s">
        <v>578</v>
      </c>
      <c r="E2166">
        <v>201904</v>
      </c>
    </row>
    <row r="2167" spans="1:5" x14ac:dyDescent="0.25">
      <c r="A2167" t="str">
        <f t="shared" si="33"/>
        <v>86417</v>
      </c>
      <c r="B2167">
        <v>86</v>
      </c>
      <c r="C2167">
        <v>417</v>
      </c>
      <c r="D2167" t="s">
        <v>579</v>
      </c>
      <c r="E2167">
        <v>201904</v>
      </c>
    </row>
    <row r="2168" spans="1:5" x14ac:dyDescent="0.25">
      <c r="A2168" t="str">
        <f t="shared" si="33"/>
        <v>52403</v>
      </c>
      <c r="B2168">
        <v>52</v>
      </c>
      <c r="C2168">
        <v>403</v>
      </c>
      <c r="D2168" t="s">
        <v>580</v>
      </c>
      <c r="E2168">
        <v>201904</v>
      </c>
    </row>
    <row r="2169" spans="1:5" x14ac:dyDescent="0.25">
      <c r="A2169" t="str">
        <f t="shared" si="33"/>
        <v>52413</v>
      </c>
      <c r="B2169">
        <v>52</v>
      </c>
      <c r="C2169">
        <v>413</v>
      </c>
      <c r="D2169" t="s">
        <v>581</v>
      </c>
      <c r="E2169">
        <v>201904</v>
      </c>
    </row>
    <row r="2170" spans="1:5" x14ac:dyDescent="0.25">
      <c r="A2170" t="str">
        <f t="shared" si="33"/>
        <v>54404</v>
      </c>
      <c r="B2170">
        <v>54</v>
      </c>
      <c r="C2170">
        <v>404</v>
      </c>
      <c r="D2170" t="s">
        <v>582</v>
      </c>
      <c r="E2170">
        <v>201904</v>
      </c>
    </row>
    <row r="2171" spans="1:5" x14ac:dyDescent="0.25">
      <c r="A2171" t="str">
        <f t="shared" si="33"/>
        <v>54414</v>
      </c>
      <c r="B2171">
        <v>54</v>
      </c>
      <c r="C2171">
        <v>414</v>
      </c>
      <c r="D2171" t="s">
        <v>583</v>
      </c>
      <c r="E2171">
        <v>201904</v>
      </c>
    </row>
    <row r="2172" spans="1:5" x14ac:dyDescent="0.25">
      <c r="A2172" t="str">
        <f t="shared" si="33"/>
        <v>74402</v>
      </c>
      <c r="B2172">
        <v>74</v>
      </c>
      <c r="C2172">
        <v>402</v>
      </c>
      <c r="D2172" t="s">
        <v>574</v>
      </c>
      <c r="E2172">
        <v>201905</v>
      </c>
    </row>
    <row r="2173" spans="1:5" x14ac:dyDescent="0.25">
      <c r="A2173" t="str">
        <f t="shared" si="33"/>
        <v>19403</v>
      </c>
      <c r="B2173">
        <v>19</v>
      </c>
      <c r="C2173">
        <v>403</v>
      </c>
      <c r="D2173" t="s">
        <v>582</v>
      </c>
      <c r="E2173">
        <v>201905</v>
      </c>
    </row>
    <row r="2174" spans="1:5" x14ac:dyDescent="0.25">
      <c r="A2174" t="str">
        <f t="shared" si="33"/>
        <v>19413</v>
      </c>
      <c r="B2174">
        <v>19</v>
      </c>
      <c r="C2174">
        <v>413</v>
      </c>
      <c r="D2174" t="s">
        <v>583</v>
      </c>
      <c r="E2174">
        <v>201905</v>
      </c>
    </row>
    <row r="2175" spans="1:5" x14ac:dyDescent="0.25">
      <c r="A2175" t="str">
        <f t="shared" si="33"/>
        <v>151</v>
      </c>
      <c r="B2175">
        <v>15</v>
      </c>
      <c r="C2175">
        <v>1</v>
      </c>
      <c r="D2175" t="s">
        <v>0</v>
      </c>
      <c r="E2175">
        <v>200001</v>
      </c>
    </row>
    <row r="2176" spans="1:5" x14ac:dyDescent="0.25">
      <c r="A2176" t="str">
        <f t="shared" si="33"/>
        <v>1511</v>
      </c>
      <c r="B2176">
        <v>15</v>
      </c>
      <c r="C2176">
        <v>11</v>
      </c>
      <c r="D2176" t="s">
        <v>24</v>
      </c>
      <c r="E2176">
        <v>200001</v>
      </c>
    </row>
    <row r="2177" spans="1:5" x14ac:dyDescent="0.25">
      <c r="A2177" t="str">
        <f t="shared" si="33"/>
        <v>1513</v>
      </c>
      <c r="B2177">
        <v>15</v>
      </c>
      <c r="C2177">
        <v>13</v>
      </c>
      <c r="D2177" t="s">
        <v>106</v>
      </c>
      <c r="E2177">
        <v>200001</v>
      </c>
    </row>
    <row r="2178" spans="1:5" x14ac:dyDescent="0.25">
      <c r="A2178" t="str">
        <f t="shared" ref="A2178:A2241" si="34">B2178&amp;C2178</f>
        <v>1521</v>
      </c>
      <c r="B2178">
        <v>15</v>
      </c>
      <c r="C2178">
        <v>21</v>
      </c>
      <c r="D2178" t="s">
        <v>25</v>
      </c>
      <c r="E2178">
        <v>200001</v>
      </c>
    </row>
    <row r="2179" spans="1:5" x14ac:dyDescent="0.25">
      <c r="A2179" t="str">
        <f t="shared" si="34"/>
        <v>1523</v>
      </c>
      <c r="B2179">
        <v>15</v>
      </c>
      <c r="C2179">
        <v>23</v>
      </c>
      <c r="D2179" t="s">
        <v>107</v>
      </c>
      <c r="E2179">
        <v>200001</v>
      </c>
    </row>
    <row r="2180" spans="1:5" x14ac:dyDescent="0.25">
      <c r="A2180" t="str">
        <f t="shared" si="34"/>
        <v>1531</v>
      </c>
      <c r="B2180">
        <v>15</v>
      </c>
      <c r="C2180">
        <v>31</v>
      </c>
      <c r="D2180" t="s">
        <v>3</v>
      </c>
      <c r="E2180">
        <v>200001</v>
      </c>
    </row>
    <row r="2181" spans="1:5" x14ac:dyDescent="0.25">
      <c r="A2181" t="str">
        <f t="shared" si="34"/>
        <v>1533</v>
      </c>
      <c r="B2181">
        <v>15</v>
      </c>
      <c r="C2181">
        <v>33</v>
      </c>
      <c r="D2181" t="s">
        <v>4</v>
      </c>
      <c r="E2181">
        <v>200001</v>
      </c>
    </row>
    <row r="2182" spans="1:5" x14ac:dyDescent="0.25">
      <c r="A2182" t="str">
        <f t="shared" si="34"/>
        <v>1534</v>
      </c>
      <c r="B2182">
        <v>15</v>
      </c>
      <c r="C2182">
        <v>34</v>
      </c>
      <c r="D2182" t="s">
        <v>108</v>
      </c>
      <c r="E2182">
        <v>200001</v>
      </c>
    </row>
    <row r="2183" spans="1:5" x14ac:dyDescent="0.25">
      <c r="A2183" t="str">
        <f t="shared" si="34"/>
        <v>1541</v>
      </c>
      <c r="B2183">
        <v>15</v>
      </c>
      <c r="C2183">
        <v>41</v>
      </c>
      <c r="D2183" t="s">
        <v>92</v>
      </c>
      <c r="E2183">
        <v>200001</v>
      </c>
    </row>
    <row r="2184" spans="1:5" x14ac:dyDescent="0.25">
      <c r="A2184" t="str">
        <f t="shared" si="34"/>
        <v>1542</v>
      </c>
      <c r="B2184">
        <v>15</v>
      </c>
      <c r="C2184">
        <v>42</v>
      </c>
      <c r="D2184" t="s">
        <v>86</v>
      </c>
      <c r="E2184">
        <v>200001</v>
      </c>
    </row>
    <row r="2185" spans="1:5" x14ac:dyDescent="0.25">
      <c r="A2185" t="str">
        <f t="shared" si="34"/>
        <v>1551</v>
      </c>
      <c r="B2185">
        <v>15</v>
      </c>
      <c r="C2185">
        <v>51</v>
      </c>
      <c r="D2185" t="s">
        <v>87</v>
      </c>
      <c r="E2185">
        <v>200001</v>
      </c>
    </row>
    <row r="2186" spans="1:5" x14ac:dyDescent="0.25">
      <c r="A2186" t="str">
        <f t="shared" si="34"/>
        <v>1561</v>
      </c>
      <c r="B2186">
        <v>15</v>
      </c>
      <c r="C2186">
        <v>61</v>
      </c>
      <c r="D2186" t="s">
        <v>50</v>
      </c>
      <c r="E2186">
        <v>200001</v>
      </c>
    </row>
    <row r="2187" spans="1:5" x14ac:dyDescent="0.25">
      <c r="A2187" t="str">
        <f t="shared" si="34"/>
        <v>1562</v>
      </c>
      <c r="B2187">
        <v>15</v>
      </c>
      <c r="C2187">
        <v>62</v>
      </c>
      <c r="D2187" t="s">
        <v>109</v>
      </c>
      <c r="E2187">
        <v>200001</v>
      </c>
    </row>
    <row r="2188" spans="1:5" x14ac:dyDescent="0.25">
      <c r="A2188" t="str">
        <f t="shared" si="34"/>
        <v>1563</v>
      </c>
      <c r="B2188">
        <v>15</v>
      </c>
      <c r="C2188">
        <v>63</v>
      </c>
      <c r="D2188" t="s">
        <v>110</v>
      </c>
      <c r="E2188">
        <v>200001</v>
      </c>
    </row>
    <row r="2189" spans="1:5" x14ac:dyDescent="0.25">
      <c r="A2189" t="str">
        <f t="shared" si="34"/>
        <v>1564</v>
      </c>
      <c r="B2189">
        <v>15</v>
      </c>
      <c r="C2189">
        <v>64</v>
      </c>
      <c r="D2189" t="s">
        <v>111</v>
      </c>
      <c r="E2189">
        <v>200001</v>
      </c>
    </row>
    <row r="2190" spans="1:5" x14ac:dyDescent="0.25">
      <c r="A2190" t="str">
        <f t="shared" si="34"/>
        <v>1571</v>
      </c>
      <c r="B2190">
        <v>15</v>
      </c>
      <c r="C2190">
        <v>71</v>
      </c>
      <c r="D2190" t="s">
        <v>12</v>
      </c>
      <c r="E2190">
        <v>200001</v>
      </c>
    </row>
    <row r="2191" spans="1:5" x14ac:dyDescent="0.25">
      <c r="A2191" t="str">
        <f t="shared" si="34"/>
        <v>1572</v>
      </c>
      <c r="B2191">
        <v>15</v>
      </c>
      <c r="C2191">
        <v>72</v>
      </c>
      <c r="D2191" t="s">
        <v>13</v>
      </c>
      <c r="E2191">
        <v>200001</v>
      </c>
    </row>
    <row r="2192" spans="1:5" x14ac:dyDescent="0.25">
      <c r="A2192" t="str">
        <f t="shared" si="34"/>
        <v>1582</v>
      </c>
      <c r="B2192">
        <v>15</v>
      </c>
      <c r="C2192">
        <v>82</v>
      </c>
      <c r="D2192" t="s">
        <v>112</v>
      </c>
      <c r="E2192">
        <v>200001</v>
      </c>
    </row>
    <row r="2193" spans="1:5" x14ac:dyDescent="0.25">
      <c r="A2193" t="str">
        <f t="shared" si="34"/>
        <v>1591</v>
      </c>
      <c r="B2193">
        <v>15</v>
      </c>
      <c r="C2193">
        <v>91</v>
      </c>
      <c r="D2193" t="s">
        <v>15</v>
      </c>
      <c r="E2193">
        <v>200001</v>
      </c>
    </row>
    <row r="2194" spans="1:5" x14ac:dyDescent="0.25">
      <c r="A2194" t="str">
        <f t="shared" si="34"/>
        <v>15101</v>
      </c>
      <c r="B2194">
        <v>15</v>
      </c>
      <c r="C2194">
        <v>101</v>
      </c>
      <c r="D2194" t="s">
        <v>17</v>
      </c>
      <c r="E2194">
        <v>200001</v>
      </c>
    </row>
    <row r="2195" spans="1:5" x14ac:dyDescent="0.25">
      <c r="A2195" t="str">
        <f t="shared" si="34"/>
        <v>15102</v>
      </c>
      <c r="B2195">
        <v>15</v>
      </c>
      <c r="C2195">
        <v>102</v>
      </c>
      <c r="D2195" t="s">
        <v>18</v>
      </c>
      <c r="E2195">
        <v>200001</v>
      </c>
    </row>
    <row r="2196" spans="1:5" x14ac:dyDescent="0.25">
      <c r="A2196" t="str">
        <f t="shared" si="34"/>
        <v>15108</v>
      </c>
      <c r="B2196">
        <v>15</v>
      </c>
      <c r="C2196">
        <v>108</v>
      </c>
      <c r="D2196" t="s">
        <v>30</v>
      </c>
      <c r="E2196">
        <v>200001</v>
      </c>
    </row>
    <row r="2197" spans="1:5" x14ac:dyDescent="0.25">
      <c r="A2197" t="str">
        <f t="shared" si="34"/>
        <v>15111</v>
      </c>
      <c r="B2197">
        <v>15</v>
      </c>
      <c r="C2197">
        <v>111</v>
      </c>
      <c r="D2197" t="s">
        <v>19</v>
      </c>
      <c r="E2197">
        <v>200001</v>
      </c>
    </row>
    <row r="2198" spans="1:5" x14ac:dyDescent="0.25">
      <c r="A2198" t="str">
        <f t="shared" si="34"/>
        <v>15121</v>
      </c>
      <c r="B2198">
        <v>15</v>
      </c>
      <c r="C2198">
        <v>121</v>
      </c>
      <c r="D2198" t="s">
        <v>31</v>
      </c>
      <c r="E2198">
        <v>200001</v>
      </c>
    </row>
    <row r="2199" spans="1:5" x14ac:dyDescent="0.25">
      <c r="A2199" t="str">
        <f t="shared" si="34"/>
        <v>15122</v>
      </c>
      <c r="B2199">
        <v>15</v>
      </c>
      <c r="C2199">
        <v>122</v>
      </c>
      <c r="D2199" t="s">
        <v>32</v>
      </c>
      <c r="E2199">
        <v>200001</v>
      </c>
    </row>
    <row r="2200" spans="1:5" x14ac:dyDescent="0.25">
      <c r="A2200" t="str">
        <f t="shared" si="34"/>
        <v>15140</v>
      </c>
      <c r="B2200">
        <v>15</v>
      </c>
      <c r="C2200">
        <v>140</v>
      </c>
      <c r="D2200" t="s">
        <v>134</v>
      </c>
      <c r="E2200">
        <v>201605</v>
      </c>
    </row>
    <row r="2201" spans="1:5" x14ac:dyDescent="0.25">
      <c r="A2201" t="str">
        <f t="shared" si="34"/>
        <v>15201</v>
      </c>
      <c r="B2201">
        <v>15</v>
      </c>
      <c r="C2201">
        <v>201</v>
      </c>
      <c r="D2201" t="s">
        <v>23</v>
      </c>
      <c r="E2201">
        <v>200001</v>
      </c>
    </row>
    <row r="2202" spans="1:5" x14ac:dyDescent="0.25">
      <c r="A2202" t="str">
        <f t="shared" si="34"/>
        <v>15402</v>
      </c>
      <c r="B2202">
        <v>15</v>
      </c>
      <c r="C2202">
        <v>402</v>
      </c>
      <c r="D2202" t="s">
        <v>86</v>
      </c>
      <c r="E2202">
        <v>200001</v>
      </c>
    </row>
    <row r="2203" spans="1:5" x14ac:dyDescent="0.25">
      <c r="A2203" t="str">
        <f t="shared" si="34"/>
        <v>15402</v>
      </c>
      <c r="B2203">
        <v>15</v>
      </c>
      <c r="C2203">
        <v>402</v>
      </c>
      <c r="D2203" t="s">
        <v>86</v>
      </c>
      <c r="E2203">
        <v>201509</v>
      </c>
    </row>
    <row r="2204" spans="1:5" x14ac:dyDescent="0.25">
      <c r="A2204" t="str">
        <f t="shared" si="34"/>
        <v>15402</v>
      </c>
      <c r="B2204">
        <v>15</v>
      </c>
      <c r="C2204">
        <v>402</v>
      </c>
      <c r="D2204" t="s">
        <v>86</v>
      </c>
      <c r="E2204">
        <v>201609</v>
      </c>
    </row>
    <row r="2205" spans="1:5" x14ac:dyDescent="0.25">
      <c r="A2205" t="str">
        <f t="shared" si="34"/>
        <v>15404</v>
      </c>
      <c r="B2205">
        <v>15</v>
      </c>
      <c r="C2205">
        <v>404</v>
      </c>
      <c r="D2205" t="s">
        <v>113</v>
      </c>
      <c r="E2205">
        <v>200001</v>
      </c>
    </row>
    <row r="2206" spans="1:5" x14ac:dyDescent="0.25">
      <c r="A2206" t="str">
        <f t="shared" si="34"/>
        <v>15404</v>
      </c>
      <c r="B2206">
        <v>15</v>
      </c>
      <c r="C2206">
        <v>404</v>
      </c>
      <c r="D2206" t="s">
        <v>113</v>
      </c>
      <c r="E2206">
        <v>201501</v>
      </c>
    </row>
    <row r="2207" spans="1:5" x14ac:dyDescent="0.25">
      <c r="A2207" t="str">
        <f t="shared" si="34"/>
        <v>15410</v>
      </c>
      <c r="B2207">
        <v>15</v>
      </c>
      <c r="C2207">
        <v>410</v>
      </c>
      <c r="D2207" t="s">
        <v>114</v>
      </c>
      <c r="E2207">
        <v>200001</v>
      </c>
    </row>
    <row r="2208" spans="1:5" x14ac:dyDescent="0.25">
      <c r="A2208" t="str">
        <f t="shared" si="34"/>
        <v>15414</v>
      </c>
      <c r="B2208">
        <v>15</v>
      </c>
      <c r="C2208">
        <v>414</v>
      </c>
      <c r="D2208" t="s">
        <v>115</v>
      </c>
      <c r="E2208">
        <v>200001</v>
      </c>
    </row>
    <row r="2209" spans="1:5" x14ac:dyDescent="0.25">
      <c r="A2209" t="str">
        <f t="shared" si="34"/>
        <v>15414</v>
      </c>
      <c r="B2209">
        <v>15</v>
      </c>
      <c r="C2209">
        <v>414</v>
      </c>
      <c r="D2209" t="s">
        <v>115</v>
      </c>
      <c r="E2209">
        <v>201501</v>
      </c>
    </row>
    <row r="2210" spans="1:5" x14ac:dyDescent="0.25">
      <c r="A2210" t="str">
        <f t="shared" si="34"/>
        <v>15416</v>
      </c>
      <c r="B2210">
        <v>15</v>
      </c>
      <c r="C2210">
        <v>416</v>
      </c>
      <c r="D2210" t="s">
        <v>116</v>
      </c>
      <c r="E2210">
        <v>200001</v>
      </c>
    </row>
    <row r="2211" spans="1:5" x14ac:dyDescent="0.25">
      <c r="A2211" t="str">
        <f t="shared" si="34"/>
        <v>22404</v>
      </c>
      <c r="B2211">
        <v>22</v>
      </c>
      <c r="C2211">
        <v>404</v>
      </c>
      <c r="D2211" t="s">
        <v>584</v>
      </c>
      <c r="E2211">
        <v>201906</v>
      </c>
    </row>
    <row r="2212" spans="1:5" x14ac:dyDescent="0.25">
      <c r="A2212" t="str">
        <f t="shared" si="34"/>
        <v>22414</v>
      </c>
      <c r="B2212">
        <v>22</v>
      </c>
      <c r="C2212">
        <v>414</v>
      </c>
      <c r="D2212" t="s">
        <v>585</v>
      </c>
      <c r="E2212">
        <v>201906</v>
      </c>
    </row>
    <row r="2213" spans="1:5" x14ac:dyDescent="0.25">
      <c r="A2213" t="str">
        <f t="shared" si="34"/>
        <v>2072</v>
      </c>
      <c r="B2213">
        <v>20</v>
      </c>
      <c r="C2213">
        <v>72</v>
      </c>
      <c r="D2213" t="s">
        <v>16</v>
      </c>
      <c r="E2213">
        <v>201907</v>
      </c>
    </row>
    <row r="2214" spans="1:5" x14ac:dyDescent="0.25">
      <c r="A2214" t="str">
        <f t="shared" si="34"/>
        <v>984</v>
      </c>
      <c r="B2214">
        <v>98</v>
      </c>
      <c r="C2214">
        <v>4</v>
      </c>
      <c r="D2214" t="s">
        <v>391</v>
      </c>
      <c r="E2214">
        <v>200001</v>
      </c>
    </row>
    <row r="2215" spans="1:5" x14ac:dyDescent="0.25">
      <c r="A2215" t="str">
        <f t="shared" si="34"/>
        <v>985</v>
      </c>
      <c r="B2215">
        <v>98</v>
      </c>
      <c r="C2215">
        <v>5</v>
      </c>
      <c r="D2215" t="s">
        <v>392</v>
      </c>
      <c r="E2215">
        <v>200001</v>
      </c>
    </row>
    <row r="2216" spans="1:5" x14ac:dyDescent="0.25">
      <c r="A2216" t="str">
        <f t="shared" si="34"/>
        <v>9842</v>
      </c>
      <c r="B2216">
        <v>98</v>
      </c>
      <c r="C2216">
        <v>42</v>
      </c>
      <c r="D2216" t="s">
        <v>393</v>
      </c>
      <c r="E2216">
        <v>200001</v>
      </c>
    </row>
    <row r="2217" spans="1:5" x14ac:dyDescent="0.25">
      <c r="A2217" t="str">
        <f t="shared" si="34"/>
        <v>9844</v>
      </c>
      <c r="B2217">
        <v>98</v>
      </c>
      <c r="C2217">
        <v>44</v>
      </c>
      <c r="D2217" t="s">
        <v>460</v>
      </c>
      <c r="E2217">
        <v>201609</v>
      </c>
    </row>
    <row r="2218" spans="1:5" x14ac:dyDescent="0.25">
      <c r="A2218" t="str">
        <f t="shared" si="34"/>
        <v>9852</v>
      </c>
      <c r="B2218">
        <v>98</v>
      </c>
      <c r="C2218">
        <v>52</v>
      </c>
      <c r="D2218" t="s">
        <v>476</v>
      </c>
      <c r="E2218">
        <v>201612</v>
      </c>
    </row>
    <row r="2219" spans="1:5" x14ac:dyDescent="0.25">
      <c r="A2219" t="str">
        <f t="shared" si="34"/>
        <v>9861</v>
      </c>
      <c r="B2219">
        <v>98</v>
      </c>
      <c r="C2219">
        <v>61</v>
      </c>
      <c r="D2219" t="s">
        <v>50</v>
      </c>
      <c r="E2219">
        <v>200001</v>
      </c>
    </row>
    <row r="2220" spans="1:5" x14ac:dyDescent="0.25">
      <c r="A2220" t="str">
        <f t="shared" si="34"/>
        <v>9891</v>
      </c>
      <c r="B2220">
        <v>98</v>
      </c>
      <c r="C2220">
        <v>91</v>
      </c>
      <c r="D2220" t="s">
        <v>15</v>
      </c>
      <c r="E2220">
        <v>200001</v>
      </c>
    </row>
    <row r="2221" spans="1:5" x14ac:dyDescent="0.25">
      <c r="A2221" t="str">
        <f t="shared" si="34"/>
        <v>98110</v>
      </c>
      <c r="B2221">
        <v>98</v>
      </c>
      <c r="C2221">
        <v>110</v>
      </c>
      <c r="D2221" t="s">
        <v>89</v>
      </c>
      <c r="E2221">
        <v>200001</v>
      </c>
    </row>
    <row r="2222" spans="1:5" x14ac:dyDescent="0.25">
      <c r="A2222" t="str">
        <f t="shared" si="34"/>
        <v>98111</v>
      </c>
      <c r="B2222">
        <v>98</v>
      </c>
      <c r="C2222">
        <v>111</v>
      </c>
      <c r="D2222" t="s">
        <v>19</v>
      </c>
      <c r="E2222">
        <v>200001</v>
      </c>
    </row>
    <row r="2223" spans="1:5" x14ac:dyDescent="0.25">
      <c r="A2223" t="str">
        <f t="shared" si="34"/>
        <v>98181</v>
      </c>
      <c r="B2223">
        <v>98</v>
      </c>
      <c r="C2223">
        <v>181</v>
      </c>
      <c r="D2223" t="s">
        <v>394</v>
      </c>
      <c r="E2223">
        <v>200001</v>
      </c>
    </row>
    <row r="2224" spans="1:5" x14ac:dyDescent="0.25">
      <c r="A2224" t="str">
        <f t="shared" si="34"/>
        <v>98201</v>
      </c>
      <c r="B2224">
        <v>98</v>
      </c>
      <c r="C2224">
        <v>201</v>
      </c>
      <c r="D2224" t="s">
        <v>23</v>
      </c>
      <c r="E2224">
        <v>200001</v>
      </c>
    </row>
    <row r="2225" spans="1:5" x14ac:dyDescent="0.25">
      <c r="A2225" t="str">
        <f t="shared" si="34"/>
        <v>98401</v>
      </c>
      <c r="B2225">
        <v>98</v>
      </c>
      <c r="C2225">
        <v>401</v>
      </c>
      <c r="D2225" t="s">
        <v>395</v>
      </c>
      <c r="E2225">
        <v>200001</v>
      </c>
    </row>
    <row r="2226" spans="1:5" x14ac:dyDescent="0.25">
      <c r="A2226" t="str">
        <f t="shared" si="34"/>
        <v>5844</v>
      </c>
      <c r="B2226">
        <v>58</v>
      </c>
      <c r="C2226">
        <v>44</v>
      </c>
      <c r="D2226" t="s">
        <v>543</v>
      </c>
      <c r="E2226">
        <v>201910</v>
      </c>
    </row>
    <row r="2227" spans="1:5" x14ac:dyDescent="0.25">
      <c r="A2227" t="str">
        <f t="shared" si="34"/>
        <v>2543</v>
      </c>
      <c r="B2227">
        <v>25</v>
      </c>
      <c r="C2227">
        <v>43</v>
      </c>
      <c r="D2227" t="s">
        <v>586</v>
      </c>
      <c r="E2227">
        <v>201912</v>
      </c>
    </row>
    <row r="2228" spans="1:5" x14ac:dyDescent="0.25">
      <c r="A2228" t="str">
        <f t="shared" si="34"/>
        <v>25163</v>
      </c>
      <c r="B2228">
        <v>25</v>
      </c>
      <c r="C2228">
        <v>163</v>
      </c>
      <c r="D2228" t="s">
        <v>587</v>
      </c>
      <c r="E2228">
        <v>201912</v>
      </c>
    </row>
    <row r="2229" spans="1:5" x14ac:dyDescent="0.25">
      <c r="A2229" t="str">
        <f t="shared" si="34"/>
        <v>25164</v>
      </c>
      <c r="B2229">
        <v>25</v>
      </c>
      <c r="C2229">
        <v>164</v>
      </c>
      <c r="D2229" t="s">
        <v>588</v>
      </c>
      <c r="E2229">
        <v>201912</v>
      </c>
    </row>
    <row r="2230" spans="1:5" x14ac:dyDescent="0.25">
      <c r="A2230" t="str">
        <f t="shared" si="34"/>
        <v>51163</v>
      </c>
      <c r="B2230">
        <v>51</v>
      </c>
      <c r="C2230">
        <v>163</v>
      </c>
      <c r="D2230" t="s">
        <v>589</v>
      </c>
      <c r="E2230">
        <v>201912</v>
      </c>
    </row>
    <row r="2231" spans="1:5" x14ac:dyDescent="0.25">
      <c r="A2231" t="str">
        <f t="shared" si="34"/>
        <v>51164</v>
      </c>
      <c r="B2231">
        <v>51</v>
      </c>
      <c r="C2231">
        <v>164</v>
      </c>
      <c r="D2231" t="s">
        <v>590</v>
      </c>
      <c r="E2231">
        <v>201912</v>
      </c>
    </row>
    <row r="2232" spans="1:5" x14ac:dyDescent="0.25">
      <c r="A2232" t="str">
        <f t="shared" si="34"/>
        <v>3163</v>
      </c>
      <c r="B2232">
        <v>3</v>
      </c>
      <c r="C2232">
        <v>163</v>
      </c>
      <c r="D2232" t="s">
        <v>589</v>
      </c>
      <c r="E2232">
        <v>201912</v>
      </c>
    </row>
    <row r="2233" spans="1:5" x14ac:dyDescent="0.25">
      <c r="A2233" t="str">
        <f t="shared" si="34"/>
        <v>3164</v>
      </c>
      <c r="B2233">
        <v>3</v>
      </c>
      <c r="C2233">
        <v>164</v>
      </c>
      <c r="D2233" t="s">
        <v>590</v>
      </c>
      <c r="E2233">
        <v>201912</v>
      </c>
    </row>
    <row r="2234" spans="1:5" x14ac:dyDescent="0.25">
      <c r="A2234" t="str">
        <f t="shared" si="34"/>
        <v>345</v>
      </c>
      <c r="B2234">
        <v>3</v>
      </c>
      <c r="C2234">
        <v>45</v>
      </c>
      <c r="D2234" t="s">
        <v>591</v>
      </c>
      <c r="E2234">
        <v>201912</v>
      </c>
    </row>
    <row r="2235" spans="1:5" x14ac:dyDescent="0.25">
      <c r="A2235" t="str">
        <f t="shared" si="34"/>
        <v>349</v>
      </c>
      <c r="B2235">
        <v>3</v>
      </c>
      <c r="C2235">
        <v>49</v>
      </c>
      <c r="D2235" t="s">
        <v>592</v>
      </c>
      <c r="E2235">
        <v>201912</v>
      </c>
    </row>
    <row r="2236" spans="1:5" x14ac:dyDescent="0.25">
      <c r="A2236" t="str">
        <f t="shared" si="34"/>
        <v>2052</v>
      </c>
      <c r="B2236">
        <v>20</v>
      </c>
      <c r="C2236">
        <v>52</v>
      </c>
      <c r="D2236" t="s">
        <v>593</v>
      </c>
      <c r="E2236">
        <v>201912</v>
      </c>
    </row>
    <row r="2237" spans="1:5" x14ac:dyDescent="0.25">
      <c r="A2237" t="str">
        <f t="shared" si="34"/>
        <v>33417</v>
      </c>
      <c r="B2237">
        <v>33</v>
      </c>
      <c r="C2237">
        <v>417</v>
      </c>
      <c r="D2237" t="s">
        <v>594</v>
      </c>
      <c r="E2237">
        <v>201912</v>
      </c>
    </row>
    <row r="2238" spans="1:5" x14ac:dyDescent="0.25">
      <c r="A2238" t="str">
        <f t="shared" si="34"/>
        <v>350</v>
      </c>
      <c r="B2238">
        <v>3</v>
      </c>
      <c r="C2238">
        <v>50</v>
      </c>
      <c r="D2238" t="s">
        <v>117</v>
      </c>
      <c r="E2238">
        <v>201912</v>
      </c>
    </row>
    <row r="2239" spans="1:5" x14ac:dyDescent="0.25">
      <c r="A2239" t="str">
        <f t="shared" si="34"/>
        <v>74402</v>
      </c>
      <c r="B2239">
        <v>74</v>
      </c>
      <c r="C2239">
        <v>402</v>
      </c>
      <c r="D2239" t="s">
        <v>595</v>
      </c>
      <c r="E2239">
        <v>202001</v>
      </c>
    </row>
    <row r="2240" spans="1:5" x14ac:dyDescent="0.25">
      <c r="A2240" t="str">
        <f t="shared" si="34"/>
        <v>3346</v>
      </c>
      <c r="B2240">
        <v>33</v>
      </c>
      <c r="C2240">
        <v>46</v>
      </c>
      <c r="D2240" t="s">
        <v>596</v>
      </c>
      <c r="E2240">
        <v>202001</v>
      </c>
    </row>
    <row r="2241" spans="1:5" x14ac:dyDescent="0.25">
      <c r="A2241" t="str">
        <f t="shared" si="34"/>
        <v>86401</v>
      </c>
      <c r="B2241">
        <v>86</v>
      </c>
      <c r="C2241">
        <v>401</v>
      </c>
      <c r="D2241" t="s">
        <v>595</v>
      </c>
      <c r="E2241">
        <v>202001</v>
      </c>
    </row>
    <row r="2242" spans="1:5" x14ac:dyDescent="0.25">
      <c r="A2242" t="str">
        <f t="shared" ref="A2242:A2305" si="35">B2242&amp;C2242</f>
        <v>86402</v>
      </c>
      <c r="B2242">
        <v>86</v>
      </c>
      <c r="C2242">
        <v>402</v>
      </c>
      <c r="D2242" t="s">
        <v>595</v>
      </c>
      <c r="E2242">
        <v>202001</v>
      </c>
    </row>
    <row r="2243" spans="1:5" x14ac:dyDescent="0.25">
      <c r="A2243" t="str">
        <f t="shared" si="35"/>
        <v>5845</v>
      </c>
      <c r="B2243">
        <v>58</v>
      </c>
      <c r="C2243">
        <v>45</v>
      </c>
      <c r="D2243" t="s">
        <v>597</v>
      </c>
      <c r="E2243">
        <v>202001</v>
      </c>
    </row>
    <row r="2244" spans="1:5" x14ac:dyDescent="0.25">
      <c r="A2244" t="str">
        <f t="shared" si="35"/>
        <v>5144</v>
      </c>
      <c r="B2244">
        <v>51</v>
      </c>
      <c r="C2244">
        <v>44</v>
      </c>
      <c r="D2244" t="s">
        <v>598</v>
      </c>
      <c r="E2244">
        <v>202001</v>
      </c>
    </row>
    <row r="2245" spans="1:5" x14ac:dyDescent="0.25">
      <c r="A2245" t="str">
        <f t="shared" si="35"/>
        <v>19409</v>
      </c>
      <c r="B2245">
        <v>19</v>
      </c>
      <c r="C2245">
        <v>409</v>
      </c>
      <c r="D2245" t="s">
        <v>599</v>
      </c>
      <c r="E2245">
        <v>202001</v>
      </c>
    </row>
    <row r="2246" spans="1:5" x14ac:dyDescent="0.25">
      <c r="A2246" t="str">
        <f t="shared" si="35"/>
        <v>19415</v>
      </c>
      <c r="B2246">
        <v>19</v>
      </c>
      <c r="C2246">
        <v>415</v>
      </c>
      <c r="D2246" t="s">
        <v>600</v>
      </c>
      <c r="E2246">
        <v>202001</v>
      </c>
    </row>
    <row r="2247" spans="1:5" x14ac:dyDescent="0.25">
      <c r="A2247" t="str">
        <f t="shared" si="35"/>
        <v>243</v>
      </c>
      <c r="B2247">
        <v>2</v>
      </c>
      <c r="C2247">
        <v>43</v>
      </c>
      <c r="D2247" t="s">
        <v>601</v>
      </c>
      <c r="E2247">
        <v>202003</v>
      </c>
    </row>
    <row r="2248" spans="1:5" x14ac:dyDescent="0.25">
      <c r="A2248" t="str">
        <f t="shared" si="35"/>
        <v>33401</v>
      </c>
      <c r="B2248">
        <v>33</v>
      </c>
      <c r="C2248">
        <v>401</v>
      </c>
      <c r="D2248" t="s">
        <v>602</v>
      </c>
      <c r="E2248">
        <v>202004</v>
      </c>
    </row>
    <row r="2249" spans="1:5" x14ac:dyDescent="0.25">
      <c r="A2249" t="str">
        <f t="shared" si="35"/>
        <v>74408</v>
      </c>
      <c r="B2249">
        <v>74</v>
      </c>
      <c r="C2249">
        <v>408</v>
      </c>
      <c r="D2249" t="s">
        <v>603</v>
      </c>
      <c r="E2249">
        <v>202004</v>
      </c>
    </row>
    <row r="2250" spans="1:5" x14ac:dyDescent="0.25">
      <c r="A2250" t="str">
        <f t="shared" si="35"/>
        <v>86417</v>
      </c>
      <c r="B2250">
        <v>86</v>
      </c>
      <c r="C2250">
        <v>417</v>
      </c>
      <c r="D2250" t="s">
        <v>604</v>
      </c>
      <c r="E2250">
        <v>202004</v>
      </c>
    </row>
    <row r="2251" spans="1:5" x14ac:dyDescent="0.25">
      <c r="A2251" t="str">
        <f t="shared" si="35"/>
        <v>86403</v>
      </c>
      <c r="B2251">
        <v>86</v>
      </c>
      <c r="C2251">
        <v>403</v>
      </c>
      <c r="D2251" t="s">
        <v>605</v>
      </c>
      <c r="E2251">
        <v>202004</v>
      </c>
    </row>
    <row r="2252" spans="1:5" x14ac:dyDescent="0.25">
      <c r="A2252" t="str">
        <f t="shared" si="35"/>
        <v>86404</v>
      </c>
      <c r="B2252">
        <v>86</v>
      </c>
      <c r="C2252">
        <v>404</v>
      </c>
      <c r="D2252" t="s">
        <v>605</v>
      </c>
      <c r="E2252">
        <v>202004</v>
      </c>
    </row>
    <row r="2253" spans="1:5" x14ac:dyDescent="0.25">
      <c r="A2253" t="str">
        <f t="shared" si="35"/>
        <v>86413</v>
      </c>
      <c r="B2253">
        <v>86</v>
      </c>
      <c r="C2253">
        <v>413</v>
      </c>
      <c r="D2253" t="s">
        <v>606</v>
      </c>
      <c r="E2253">
        <v>202004</v>
      </c>
    </row>
    <row r="2254" spans="1:5" x14ac:dyDescent="0.25">
      <c r="A2254" t="str">
        <f t="shared" si="35"/>
        <v>86414</v>
      </c>
      <c r="B2254">
        <v>86</v>
      </c>
      <c r="C2254">
        <v>414</v>
      </c>
      <c r="D2254" t="s">
        <v>606</v>
      </c>
      <c r="E2254">
        <v>202004</v>
      </c>
    </row>
    <row r="2255" spans="1:5" x14ac:dyDescent="0.25">
      <c r="A2255" t="str">
        <f t="shared" si="35"/>
        <v>52403</v>
      </c>
      <c r="B2255">
        <v>52</v>
      </c>
      <c r="C2255">
        <v>403</v>
      </c>
      <c r="D2255" t="s">
        <v>607</v>
      </c>
      <c r="E2255">
        <v>202004</v>
      </c>
    </row>
    <row r="2256" spans="1:5" x14ac:dyDescent="0.25">
      <c r="A2256" t="str">
        <f t="shared" si="35"/>
        <v>52413</v>
      </c>
      <c r="B2256">
        <v>52</v>
      </c>
      <c r="C2256">
        <v>413</v>
      </c>
      <c r="D2256" t="s">
        <v>608</v>
      </c>
      <c r="E2256">
        <v>202004</v>
      </c>
    </row>
    <row r="2257" spans="1:5" x14ac:dyDescent="0.25">
      <c r="A2257" t="str">
        <f t="shared" si="35"/>
        <v>54404</v>
      </c>
      <c r="B2257">
        <v>54</v>
      </c>
      <c r="C2257">
        <v>404</v>
      </c>
      <c r="D2257" t="s">
        <v>609</v>
      </c>
      <c r="E2257">
        <v>202004</v>
      </c>
    </row>
    <row r="2258" spans="1:5" x14ac:dyDescent="0.25">
      <c r="A2258" t="str">
        <f t="shared" si="35"/>
        <v>54414</v>
      </c>
      <c r="B2258">
        <v>54</v>
      </c>
      <c r="C2258">
        <v>414</v>
      </c>
      <c r="D2258" t="s">
        <v>610</v>
      </c>
      <c r="E2258">
        <v>202004</v>
      </c>
    </row>
    <row r="2259" spans="1:5" x14ac:dyDescent="0.25">
      <c r="A2259" t="str">
        <f t="shared" si="35"/>
        <v>19403</v>
      </c>
      <c r="B2259">
        <v>19</v>
      </c>
      <c r="C2259">
        <v>403</v>
      </c>
      <c r="D2259" t="s">
        <v>609</v>
      </c>
      <c r="E2259">
        <v>202005</v>
      </c>
    </row>
    <row r="2260" spans="1:5" x14ac:dyDescent="0.25">
      <c r="A2260" t="str">
        <f t="shared" si="35"/>
        <v>19413</v>
      </c>
      <c r="B2260">
        <v>19</v>
      </c>
      <c r="C2260">
        <v>413</v>
      </c>
      <c r="D2260" t="s">
        <v>610</v>
      </c>
      <c r="E2260">
        <v>202005</v>
      </c>
    </row>
    <row r="2261" spans="1:5" x14ac:dyDescent="0.25">
      <c r="A2261" t="str">
        <f t="shared" si="35"/>
        <v>66402</v>
      </c>
      <c r="B2261">
        <v>66</v>
      </c>
      <c r="C2261">
        <v>402</v>
      </c>
      <c r="D2261" t="s">
        <v>611</v>
      </c>
      <c r="E2261">
        <v>202006</v>
      </c>
    </row>
    <row r="2262" spans="1:5" x14ac:dyDescent="0.25">
      <c r="A2262" t="str">
        <f t="shared" si="35"/>
        <v>66408</v>
      </c>
      <c r="B2262">
        <v>66</v>
      </c>
      <c r="C2262">
        <v>408</v>
      </c>
      <c r="D2262" t="s">
        <v>612</v>
      </c>
      <c r="E2262">
        <v>202006</v>
      </c>
    </row>
    <row r="2263" spans="1:5" x14ac:dyDescent="0.25">
      <c r="A2263" t="str">
        <f t="shared" si="35"/>
        <v>7442</v>
      </c>
      <c r="B2263">
        <v>74</v>
      </c>
      <c r="C2263">
        <v>42</v>
      </c>
      <c r="D2263" t="s">
        <v>70</v>
      </c>
      <c r="E2263">
        <v>202006</v>
      </c>
    </row>
    <row r="2264" spans="1:5" x14ac:dyDescent="0.25">
      <c r="A2264" t="str">
        <f t="shared" si="35"/>
        <v>74419</v>
      </c>
      <c r="B2264">
        <v>74</v>
      </c>
      <c r="C2264">
        <v>419</v>
      </c>
      <c r="D2264" t="s">
        <v>613</v>
      </c>
      <c r="E2264">
        <v>202008</v>
      </c>
    </row>
    <row r="2265" spans="1:5" x14ac:dyDescent="0.25">
      <c r="A2265" t="str">
        <f t="shared" si="35"/>
        <v>74402</v>
      </c>
      <c r="B2265">
        <v>74</v>
      </c>
      <c r="C2265">
        <v>402</v>
      </c>
      <c r="D2265" t="s">
        <v>614</v>
      </c>
      <c r="E2265">
        <v>202010</v>
      </c>
    </row>
    <row r="2266" spans="1:5" x14ac:dyDescent="0.25">
      <c r="A2266" t="str">
        <f t="shared" si="35"/>
        <v>451</v>
      </c>
      <c r="B2266">
        <v>45</v>
      </c>
      <c r="C2266">
        <v>1</v>
      </c>
      <c r="D2266" t="s">
        <v>209</v>
      </c>
      <c r="E2266">
        <v>200001</v>
      </c>
    </row>
    <row r="2267" spans="1:5" x14ac:dyDescent="0.25">
      <c r="A2267" t="str">
        <f t="shared" si="35"/>
        <v>452</v>
      </c>
      <c r="B2267">
        <v>45</v>
      </c>
      <c r="C2267">
        <v>2</v>
      </c>
      <c r="D2267" t="s">
        <v>615</v>
      </c>
      <c r="E2267">
        <v>200001</v>
      </c>
    </row>
    <row r="2268" spans="1:5" x14ac:dyDescent="0.25">
      <c r="A2268" t="str">
        <f t="shared" si="35"/>
        <v>4511</v>
      </c>
      <c r="B2268">
        <v>45</v>
      </c>
      <c r="C2268">
        <v>11</v>
      </c>
      <c r="D2268" t="s">
        <v>24</v>
      </c>
      <c r="E2268">
        <v>200001</v>
      </c>
    </row>
    <row r="2269" spans="1:5" x14ac:dyDescent="0.25">
      <c r="A2269" t="str">
        <f t="shared" si="35"/>
        <v>4511</v>
      </c>
      <c r="B2269">
        <v>45</v>
      </c>
      <c r="C2269">
        <v>11</v>
      </c>
      <c r="D2269" t="s">
        <v>24</v>
      </c>
      <c r="E2269">
        <v>201501</v>
      </c>
    </row>
    <row r="2270" spans="1:5" x14ac:dyDescent="0.25">
      <c r="A2270" t="str">
        <f t="shared" si="35"/>
        <v>4512</v>
      </c>
      <c r="B2270">
        <v>45</v>
      </c>
      <c r="C2270">
        <v>12</v>
      </c>
      <c r="D2270" t="s">
        <v>190</v>
      </c>
      <c r="E2270">
        <v>200001</v>
      </c>
    </row>
    <row r="2271" spans="1:5" x14ac:dyDescent="0.25">
      <c r="A2271" t="str">
        <f t="shared" si="35"/>
        <v>4521</v>
      </c>
      <c r="B2271">
        <v>45</v>
      </c>
      <c r="C2271">
        <v>21</v>
      </c>
      <c r="D2271" t="s">
        <v>25</v>
      </c>
      <c r="E2271">
        <v>200001</v>
      </c>
    </row>
    <row r="2272" spans="1:5" x14ac:dyDescent="0.25">
      <c r="A2272" t="str">
        <f t="shared" si="35"/>
        <v>4521</v>
      </c>
      <c r="B2272">
        <v>45</v>
      </c>
      <c r="C2272">
        <v>21</v>
      </c>
      <c r="D2272" t="s">
        <v>25</v>
      </c>
      <c r="E2272">
        <v>201501</v>
      </c>
    </row>
    <row r="2273" spans="1:5" x14ac:dyDescent="0.25">
      <c r="A2273" t="str">
        <f t="shared" si="35"/>
        <v>4522</v>
      </c>
      <c r="B2273">
        <v>45</v>
      </c>
      <c r="C2273">
        <v>22</v>
      </c>
      <c r="D2273" t="s">
        <v>616</v>
      </c>
      <c r="E2273">
        <v>200001</v>
      </c>
    </row>
    <row r="2274" spans="1:5" x14ac:dyDescent="0.25">
      <c r="A2274" t="str">
        <f t="shared" si="35"/>
        <v>4531</v>
      </c>
      <c r="B2274">
        <v>45</v>
      </c>
      <c r="C2274">
        <v>31</v>
      </c>
      <c r="D2274" t="s">
        <v>3</v>
      </c>
      <c r="E2274">
        <v>200001</v>
      </c>
    </row>
    <row r="2275" spans="1:5" x14ac:dyDescent="0.25">
      <c r="A2275" t="str">
        <f t="shared" si="35"/>
        <v>4533</v>
      </c>
      <c r="B2275">
        <v>45</v>
      </c>
      <c r="C2275">
        <v>33</v>
      </c>
      <c r="D2275" t="s">
        <v>4</v>
      </c>
      <c r="E2275">
        <v>200001</v>
      </c>
    </row>
    <row r="2276" spans="1:5" x14ac:dyDescent="0.25">
      <c r="A2276" t="str">
        <f t="shared" si="35"/>
        <v>4536</v>
      </c>
      <c r="B2276">
        <v>45</v>
      </c>
      <c r="C2276">
        <v>36</v>
      </c>
      <c r="D2276" t="s">
        <v>617</v>
      </c>
      <c r="E2276">
        <v>201501</v>
      </c>
    </row>
    <row r="2277" spans="1:5" x14ac:dyDescent="0.25">
      <c r="A2277" t="str">
        <f t="shared" si="35"/>
        <v>4537</v>
      </c>
      <c r="B2277">
        <v>45</v>
      </c>
      <c r="C2277">
        <v>37</v>
      </c>
      <c r="D2277" t="s">
        <v>175</v>
      </c>
      <c r="E2277">
        <v>200001</v>
      </c>
    </row>
    <row r="2278" spans="1:5" x14ac:dyDescent="0.25">
      <c r="A2278" t="str">
        <f t="shared" si="35"/>
        <v>4538</v>
      </c>
      <c r="B2278">
        <v>45</v>
      </c>
      <c r="C2278">
        <v>38</v>
      </c>
      <c r="D2278" t="s">
        <v>618</v>
      </c>
      <c r="E2278">
        <v>200001</v>
      </c>
    </row>
    <row r="2279" spans="1:5" x14ac:dyDescent="0.25">
      <c r="A2279" t="str">
        <f t="shared" si="35"/>
        <v>4541</v>
      </c>
      <c r="B2279">
        <v>45</v>
      </c>
      <c r="C2279">
        <v>41</v>
      </c>
      <c r="D2279" t="s">
        <v>619</v>
      </c>
      <c r="E2279">
        <v>200001</v>
      </c>
    </row>
    <row r="2280" spans="1:5" x14ac:dyDescent="0.25">
      <c r="A2280" t="str">
        <f t="shared" si="35"/>
        <v>4542</v>
      </c>
      <c r="B2280">
        <v>45</v>
      </c>
      <c r="C2280">
        <v>42</v>
      </c>
      <c r="D2280" t="s">
        <v>157</v>
      </c>
      <c r="E2280">
        <v>200001</v>
      </c>
    </row>
    <row r="2281" spans="1:5" x14ac:dyDescent="0.25">
      <c r="A2281" t="str">
        <f t="shared" si="35"/>
        <v>4543</v>
      </c>
      <c r="B2281">
        <v>45</v>
      </c>
      <c r="C2281">
        <v>43</v>
      </c>
      <c r="D2281" t="s">
        <v>212</v>
      </c>
      <c r="E2281">
        <v>200001</v>
      </c>
    </row>
    <row r="2282" spans="1:5" x14ac:dyDescent="0.25">
      <c r="A2282" t="str">
        <f t="shared" si="35"/>
        <v>4544</v>
      </c>
      <c r="B2282">
        <v>45</v>
      </c>
      <c r="C2282">
        <v>44</v>
      </c>
      <c r="D2282" t="s">
        <v>213</v>
      </c>
      <c r="E2282">
        <v>200001</v>
      </c>
    </row>
    <row r="2283" spans="1:5" x14ac:dyDescent="0.25">
      <c r="A2283" t="str">
        <f t="shared" si="35"/>
        <v>4544</v>
      </c>
      <c r="B2283">
        <v>45</v>
      </c>
      <c r="C2283">
        <v>44</v>
      </c>
      <c r="D2283" t="s">
        <v>105</v>
      </c>
      <c r="E2283">
        <v>201501</v>
      </c>
    </row>
    <row r="2284" spans="1:5" x14ac:dyDescent="0.25">
      <c r="A2284" t="str">
        <f t="shared" si="35"/>
        <v>4545</v>
      </c>
      <c r="B2284">
        <v>45</v>
      </c>
      <c r="C2284">
        <v>45</v>
      </c>
      <c r="D2284" t="s">
        <v>50</v>
      </c>
      <c r="E2284">
        <v>200001</v>
      </c>
    </row>
    <row r="2285" spans="1:5" x14ac:dyDescent="0.25">
      <c r="A2285" t="str">
        <f t="shared" si="35"/>
        <v>4546</v>
      </c>
      <c r="B2285">
        <v>45</v>
      </c>
      <c r="C2285">
        <v>46</v>
      </c>
      <c r="D2285" t="s">
        <v>49</v>
      </c>
      <c r="E2285">
        <v>200001</v>
      </c>
    </row>
    <row r="2286" spans="1:5" x14ac:dyDescent="0.25">
      <c r="A2286" t="str">
        <f t="shared" si="35"/>
        <v>4551</v>
      </c>
      <c r="B2286">
        <v>45</v>
      </c>
      <c r="C2286">
        <v>51</v>
      </c>
      <c r="D2286" t="s">
        <v>214</v>
      </c>
      <c r="E2286">
        <v>200001</v>
      </c>
    </row>
    <row r="2287" spans="1:5" x14ac:dyDescent="0.25">
      <c r="A2287" t="str">
        <f t="shared" si="35"/>
        <v>4551</v>
      </c>
      <c r="B2287">
        <v>45</v>
      </c>
      <c r="C2287">
        <v>51</v>
      </c>
      <c r="D2287" t="s">
        <v>214</v>
      </c>
      <c r="E2287">
        <v>201501</v>
      </c>
    </row>
    <row r="2288" spans="1:5" x14ac:dyDescent="0.25">
      <c r="A2288" t="str">
        <f t="shared" si="35"/>
        <v>4552</v>
      </c>
      <c r="B2288">
        <v>45</v>
      </c>
      <c r="C2288">
        <v>52</v>
      </c>
      <c r="D2288" t="s">
        <v>620</v>
      </c>
      <c r="E2288">
        <v>200001</v>
      </c>
    </row>
    <row r="2289" spans="1:5" x14ac:dyDescent="0.25">
      <c r="A2289" t="str">
        <f t="shared" si="35"/>
        <v>4553</v>
      </c>
      <c r="B2289">
        <v>45</v>
      </c>
      <c r="C2289">
        <v>53</v>
      </c>
      <c r="D2289" t="s">
        <v>467</v>
      </c>
      <c r="E2289">
        <v>201610</v>
      </c>
    </row>
    <row r="2290" spans="1:5" x14ac:dyDescent="0.25">
      <c r="A2290" t="str">
        <f t="shared" si="35"/>
        <v>4554</v>
      </c>
      <c r="B2290">
        <v>45</v>
      </c>
      <c r="C2290">
        <v>54</v>
      </c>
      <c r="D2290" t="s">
        <v>531</v>
      </c>
      <c r="E2290">
        <v>201801</v>
      </c>
    </row>
    <row r="2291" spans="1:5" x14ac:dyDescent="0.25">
      <c r="A2291" t="str">
        <f t="shared" si="35"/>
        <v>4561</v>
      </c>
      <c r="B2291">
        <v>45</v>
      </c>
      <c r="C2291">
        <v>61</v>
      </c>
      <c r="D2291" t="s">
        <v>50</v>
      </c>
      <c r="E2291">
        <v>200001</v>
      </c>
    </row>
    <row r="2292" spans="1:5" x14ac:dyDescent="0.25">
      <c r="A2292" t="str">
        <f t="shared" si="35"/>
        <v>4561</v>
      </c>
      <c r="B2292">
        <v>45</v>
      </c>
      <c r="C2292">
        <v>61</v>
      </c>
      <c r="D2292" t="s">
        <v>50</v>
      </c>
      <c r="E2292">
        <v>201501</v>
      </c>
    </row>
    <row r="2293" spans="1:5" x14ac:dyDescent="0.25">
      <c r="A2293" t="str">
        <f t="shared" si="35"/>
        <v>4562</v>
      </c>
      <c r="B2293">
        <v>45</v>
      </c>
      <c r="C2293">
        <v>62</v>
      </c>
      <c r="D2293" t="s">
        <v>49</v>
      </c>
      <c r="E2293">
        <v>200001</v>
      </c>
    </row>
    <row r="2294" spans="1:5" x14ac:dyDescent="0.25">
      <c r="A2294" t="str">
        <f t="shared" si="35"/>
        <v>4562</v>
      </c>
      <c r="B2294">
        <v>45</v>
      </c>
      <c r="C2294">
        <v>62</v>
      </c>
      <c r="D2294" t="s">
        <v>49</v>
      </c>
      <c r="E2294">
        <v>201501</v>
      </c>
    </row>
    <row r="2295" spans="1:5" x14ac:dyDescent="0.25">
      <c r="A2295" t="str">
        <f t="shared" si="35"/>
        <v>4565</v>
      </c>
      <c r="B2295">
        <v>45</v>
      </c>
      <c r="C2295">
        <v>65</v>
      </c>
      <c r="D2295" t="s">
        <v>216</v>
      </c>
      <c r="E2295">
        <v>200001</v>
      </c>
    </row>
    <row r="2296" spans="1:5" x14ac:dyDescent="0.25">
      <c r="A2296" t="str">
        <f t="shared" si="35"/>
        <v>4565</v>
      </c>
      <c r="B2296">
        <v>45</v>
      </c>
      <c r="C2296">
        <v>65</v>
      </c>
      <c r="D2296" t="s">
        <v>216</v>
      </c>
      <c r="E2296">
        <v>201501</v>
      </c>
    </row>
    <row r="2297" spans="1:5" x14ac:dyDescent="0.25">
      <c r="A2297" t="str">
        <f t="shared" si="35"/>
        <v>4566</v>
      </c>
      <c r="B2297">
        <v>45</v>
      </c>
      <c r="C2297">
        <v>66</v>
      </c>
      <c r="D2297" t="s">
        <v>217</v>
      </c>
      <c r="E2297">
        <v>200001</v>
      </c>
    </row>
    <row r="2298" spans="1:5" x14ac:dyDescent="0.25">
      <c r="A2298" t="str">
        <f t="shared" si="35"/>
        <v>4566</v>
      </c>
      <c r="B2298">
        <v>45</v>
      </c>
      <c r="C2298">
        <v>66</v>
      </c>
      <c r="D2298" t="s">
        <v>217</v>
      </c>
      <c r="E2298">
        <v>201501</v>
      </c>
    </row>
    <row r="2299" spans="1:5" x14ac:dyDescent="0.25">
      <c r="A2299" t="str">
        <f t="shared" si="35"/>
        <v>4571</v>
      </c>
      <c r="B2299">
        <v>45</v>
      </c>
      <c r="C2299">
        <v>71</v>
      </c>
      <c r="D2299" t="s">
        <v>12</v>
      </c>
      <c r="E2299">
        <v>200001</v>
      </c>
    </row>
    <row r="2300" spans="1:5" x14ac:dyDescent="0.25">
      <c r="A2300" t="str">
        <f t="shared" si="35"/>
        <v>4571</v>
      </c>
      <c r="B2300">
        <v>45</v>
      </c>
      <c r="C2300">
        <v>71</v>
      </c>
      <c r="D2300" t="s">
        <v>12</v>
      </c>
      <c r="E2300">
        <v>201501</v>
      </c>
    </row>
    <row r="2301" spans="1:5" x14ac:dyDescent="0.25">
      <c r="A2301" t="str">
        <f t="shared" si="35"/>
        <v>4572</v>
      </c>
      <c r="B2301">
        <v>45</v>
      </c>
      <c r="C2301">
        <v>72</v>
      </c>
      <c r="D2301" t="s">
        <v>13</v>
      </c>
      <c r="E2301">
        <v>200001</v>
      </c>
    </row>
    <row r="2302" spans="1:5" x14ac:dyDescent="0.25">
      <c r="A2302" t="str">
        <f t="shared" si="35"/>
        <v>4581</v>
      </c>
      <c r="B2302">
        <v>45</v>
      </c>
      <c r="C2302">
        <v>81</v>
      </c>
      <c r="D2302" t="s">
        <v>14</v>
      </c>
      <c r="E2302">
        <v>200001</v>
      </c>
    </row>
    <row r="2303" spans="1:5" x14ac:dyDescent="0.25">
      <c r="A2303" t="str">
        <f t="shared" si="35"/>
        <v>4591</v>
      </c>
      <c r="B2303">
        <v>45</v>
      </c>
      <c r="C2303">
        <v>91</v>
      </c>
      <c r="D2303" t="s">
        <v>15</v>
      </c>
      <c r="E2303">
        <v>200001</v>
      </c>
    </row>
    <row r="2304" spans="1:5" x14ac:dyDescent="0.25">
      <c r="A2304" t="str">
        <f t="shared" si="35"/>
        <v>45101</v>
      </c>
      <c r="B2304">
        <v>45</v>
      </c>
      <c r="C2304">
        <v>101</v>
      </c>
      <c r="D2304" t="s">
        <v>17</v>
      </c>
      <c r="E2304">
        <v>200001</v>
      </c>
    </row>
    <row r="2305" spans="1:5" x14ac:dyDescent="0.25">
      <c r="A2305" t="str">
        <f t="shared" si="35"/>
        <v>45102</v>
      </c>
      <c r="B2305">
        <v>45</v>
      </c>
      <c r="C2305">
        <v>102</v>
      </c>
      <c r="D2305" t="s">
        <v>18</v>
      </c>
      <c r="E2305">
        <v>200001</v>
      </c>
    </row>
    <row r="2306" spans="1:5" x14ac:dyDescent="0.25">
      <c r="A2306" t="str">
        <f t="shared" ref="A2306:A2369" si="36">B2306&amp;C2306</f>
        <v>45110</v>
      </c>
      <c r="B2306">
        <v>45</v>
      </c>
      <c r="C2306">
        <v>110</v>
      </c>
      <c r="D2306" t="s">
        <v>89</v>
      </c>
      <c r="E2306">
        <v>200001</v>
      </c>
    </row>
    <row r="2307" spans="1:5" x14ac:dyDescent="0.25">
      <c r="A2307" t="str">
        <f t="shared" si="36"/>
        <v>45111</v>
      </c>
      <c r="B2307">
        <v>45</v>
      </c>
      <c r="C2307">
        <v>111</v>
      </c>
      <c r="D2307" t="s">
        <v>19</v>
      </c>
      <c r="E2307">
        <v>200001</v>
      </c>
    </row>
    <row r="2308" spans="1:5" x14ac:dyDescent="0.25">
      <c r="A2308" t="str">
        <f t="shared" si="36"/>
        <v>45121</v>
      </c>
      <c r="B2308">
        <v>45</v>
      </c>
      <c r="C2308">
        <v>121</v>
      </c>
      <c r="D2308" t="s">
        <v>31</v>
      </c>
      <c r="E2308">
        <v>200001</v>
      </c>
    </row>
    <row r="2309" spans="1:5" x14ac:dyDescent="0.25">
      <c r="A2309" t="str">
        <f t="shared" si="36"/>
        <v>45122</v>
      </c>
      <c r="B2309">
        <v>45</v>
      </c>
      <c r="C2309">
        <v>122</v>
      </c>
      <c r="D2309" t="s">
        <v>32</v>
      </c>
      <c r="E2309">
        <v>200001</v>
      </c>
    </row>
    <row r="2310" spans="1:5" x14ac:dyDescent="0.25">
      <c r="A2310" t="str">
        <f t="shared" si="36"/>
        <v>45124</v>
      </c>
      <c r="B2310">
        <v>45</v>
      </c>
      <c r="C2310">
        <v>124</v>
      </c>
      <c r="D2310" t="s">
        <v>188</v>
      </c>
      <c r="E2310">
        <v>200001</v>
      </c>
    </row>
    <row r="2311" spans="1:5" x14ac:dyDescent="0.25">
      <c r="A2311" t="str">
        <f t="shared" si="36"/>
        <v>45161</v>
      </c>
      <c r="B2311">
        <v>45</v>
      </c>
      <c r="C2311">
        <v>161</v>
      </c>
      <c r="D2311" t="s">
        <v>33</v>
      </c>
      <c r="E2311">
        <v>200001</v>
      </c>
    </row>
    <row r="2312" spans="1:5" x14ac:dyDescent="0.25">
      <c r="A2312" t="str">
        <f t="shared" si="36"/>
        <v>45161</v>
      </c>
      <c r="B2312">
        <v>45</v>
      </c>
      <c r="C2312">
        <v>161</v>
      </c>
      <c r="D2312" t="s">
        <v>33</v>
      </c>
      <c r="E2312">
        <v>201501</v>
      </c>
    </row>
    <row r="2313" spans="1:5" x14ac:dyDescent="0.25">
      <c r="A2313" t="str">
        <f t="shared" si="36"/>
        <v>45201</v>
      </c>
      <c r="B2313">
        <v>45</v>
      </c>
      <c r="C2313">
        <v>201</v>
      </c>
      <c r="D2313" t="s">
        <v>23</v>
      </c>
      <c r="E2313">
        <v>200001</v>
      </c>
    </row>
    <row r="2314" spans="1:5" x14ac:dyDescent="0.25">
      <c r="A2314" t="str">
        <f t="shared" si="36"/>
        <v>4532</v>
      </c>
      <c r="B2314">
        <v>45</v>
      </c>
      <c r="C2314">
        <v>32</v>
      </c>
      <c r="D2314" t="s">
        <v>621</v>
      </c>
      <c r="E2314">
        <v>202001</v>
      </c>
    </row>
    <row r="2315" spans="1:5" x14ac:dyDescent="0.25">
      <c r="A2315" t="str">
        <f t="shared" si="36"/>
        <v>33163</v>
      </c>
      <c r="B2315">
        <v>33</v>
      </c>
      <c r="C2315">
        <v>163</v>
      </c>
      <c r="D2315" t="s">
        <v>622</v>
      </c>
      <c r="E2315">
        <v>202012</v>
      </c>
    </row>
    <row r="2316" spans="1:5" x14ac:dyDescent="0.25">
      <c r="A2316" t="str">
        <f t="shared" si="36"/>
        <v>33164</v>
      </c>
      <c r="B2316">
        <v>33</v>
      </c>
      <c r="C2316">
        <v>164</v>
      </c>
      <c r="D2316" t="s">
        <v>623</v>
      </c>
      <c r="E2316">
        <v>202012</v>
      </c>
    </row>
    <row r="2317" spans="1:5" x14ac:dyDescent="0.25">
      <c r="A2317" t="str">
        <f t="shared" si="36"/>
        <v>2543</v>
      </c>
      <c r="B2317">
        <v>25</v>
      </c>
      <c r="C2317">
        <v>43</v>
      </c>
      <c r="D2317" t="s">
        <v>624</v>
      </c>
      <c r="E2317">
        <v>202012</v>
      </c>
    </row>
    <row r="2318" spans="1:5" x14ac:dyDescent="0.25">
      <c r="A2318" t="str">
        <f t="shared" si="36"/>
        <v>25164</v>
      </c>
      <c r="B2318">
        <v>25</v>
      </c>
      <c r="C2318">
        <v>164</v>
      </c>
      <c r="D2318" t="s">
        <v>625</v>
      </c>
      <c r="E2318">
        <v>202012</v>
      </c>
    </row>
    <row r="2319" spans="1:5" x14ac:dyDescent="0.25">
      <c r="A2319" t="str">
        <f t="shared" si="36"/>
        <v>25163</v>
      </c>
      <c r="B2319">
        <v>25</v>
      </c>
      <c r="C2319">
        <v>163</v>
      </c>
      <c r="D2319" t="s">
        <v>626</v>
      </c>
      <c r="E2319">
        <v>202012</v>
      </c>
    </row>
    <row r="2320" spans="1:5" x14ac:dyDescent="0.25">
      <c r="A2320" t="str">
        <f t="shared" si="36"/>
        <v>5143</v>
      </c>
      <c r="B2320">
        <v>51</v>
      </c>
      <c r="C2320">
        <v>43</v>
      </c>
      <c r="D2320" t="s">
        <v>627</v>
      </c>
      <c r="E2320">
        <v>202012</v>
      </c>
    </row>
    <row r="2321" spans="1:5" x14ac:dyDescent="0.25">
      <c r="A2321" t="str">
        <f t="shared" si="36"/>
        <v>5148</v>
      </c>
      <c r="B2321">
        <v>51</v>
      </c>
      <c r="C2321">
        <v>48</v>
      </c>
      <c r="D2321" t="s">
        <v>628</v>
      </c>
      <c r="E2321">
        <v>202012</v>
      </c>
    </row>
    <row r="2322" spans="1:5" x14ac:dyDescent="0.25">
      <c r="A2322" t="str">
        <f t="shared" si="36"/>
        <v>51163</v>
      </c>
      <c r="B2322">
        <v>51</v>
      </c>
      <c r="C2322">
        <v>163</v>
      </c>
      <c r="D2322" t="s">
        <v>629</v>
      </c>
      <c r="E2322">
        <v>202012</v>
      </c>
    </row>
    <row r="2323" spans="1:5" x14ac:dyDescent="0.25">
      <c r="A2323" t="str">
        <f t="shared" si="36"/>
        <v>51164</v>
      </c>
      <c r="B2323">
        <v>51</v>
      </c>
      <c r="C2323">
        <v>164</v>
      </c>
      <c r="D2323" t="s">
        <v>630</v>
      </c>
      <c r="E2323">
        <v>202012</v>
      </c>
    </row>
    <row r="2324" spans="1:5" x14ac:dyDescent="0.25">
      <c r="A2324" t="str">
        <f t="shared" si="36"/>
        <v>345</v>
      </c>
      <c r="B2324">
        <v>3</v>
      </c>
      <c r="C2324">
        <v>45</v>
      </c>
      <c r="D2324" t="s">
        <v>631</v>
      </c>
      <c r="E2324">
        <v>202012</v>
      </c>
    </row>
    <row r="2325" spans="1:5" x14ac:dyDescent="0.25">
      <c r="A2325" t="str">
        <f t="shared" si="36"/>
        <v>3164</v>
      </c>
      <c r="B2325">
        <v>3</v>
      </c>
      <c r="C2325">
        <v>164</v>
      </c>
      <c r="D2325" t="s">
        <v>630</v>
      </c>
      <c r="E2325">
        <v>202012</v>
      </c>
    </row>
    <row r="2326" spans="1:5" x14ac:dyDescent="0.25">
      <c r="A2326" t="str">
        <f t="shared" si="36"/>
        <v>349</v>
      </c>
      <c r="B2326">
        <v>3</v>
      </c>
      <c r="C2326">
        <v>49</v>
      </c>
      <c r="D2326" t="s">
        <v>632</v>
      </c>
      <c r="E2326">
        <v>202012</v>
      </c>
    </row>
    <row r="2327" spans="1:5" x14ac:dyDescent="0.25">
      <c r="A2327" t="str">
        <f t="shared" si="36"/>
        <v>33401</v>
      </c>
      <c r="B2327">
        <v>33</v>
      </c>
      <c r="C2327">
        <v>401</v>
      </c>
      <c r="D2327" t="s">
        <v>602</v>
      </c>
      <c r="E2327">
        <v>202012</v>
      </c>
    </row>
    <row r="2328" spans="1:5" x14ac:dyDescent="0.25">
      <c r="A2328" t="str">
        <f t="shared" si="36"/>
        <v>33417</v>
      </c>
      <c r="B2328">
        <v>33</v>
      </c>
      <c r="C2328">
        <v>417</v>
      </c>
      <c r="D2328" t="s">
        <v>633</v>
      </c>
      <c r="E2328">
        <v>202012</v>
      </c>
    </row>
    <row r="2329" spans="1:5" x14ac:dyDescent="0.25">
      <c r="A2329" t="str">
        <f t="shared" si="36"/>
        <v>86401</v>
      </c>
      <c r="B2329">
        <v>86</v>
      </c>
      <c r="C2329">
        <v>401</v>
      </c>
      <c r="D2329" t="s">
        <v>634</v>
      </c>
      <c r="E2329">
        <v>202101</v>
      </c>
    </row>
    <row r="2330" spans="1:5" x14ac:dyDescent="0.25">
      <c r="A2330" t="str">
        <f t="shared" si="36"/>
        <v>86402</v>
      </c>
      <c r="B2330">
        <v>86</v>
      </c>
      <c r="C2330">
        <v>402</v>
      </c>
      <c r="D2330" t="s">
        <v>634</v>
      </c>
      <c r="E2330">
        <v>202101</v>
      </c>
    </row>
    <row r="2331" spans="1:5" x14ac:dyDescent="0.25">
      <c r="A2331" t="str">
        <f t="shared" si="36"/>
        <v>9147</v>
      </c>
      <c r="B2331">
        <v>91</v>
      </c>
      <c r="C2331">
        <v>47</v>
      </c>
      <c r="D2331" t="s">
        <v>635</v>
      </c>
      <c r="E2331">
        <v>202101</v>
      </c>
    </row>
    <row r="2332" spans="1:5" x14ac:dyDescent="0.25">
      <c r="A2332" t="str">
        <f t="shared" si="36"/>
        <v>9148</v>
      </c>
      <c r="B2332">
        <v>91</v>
      </c>
      <c r="C2332">
        <v>48</v>
      </c>
      <c r="D2332" t="s">
        <v>636</v>
      </c>
      <c r="E2332">
        <v>202101</v>
      </c>
    </row>
    <row r="2333" spans="1:5" x14ac:dyDescent="0.25">
      <c r="A2333" t="str">
        <f t="shared" si="36"/>
        <v>19409</v>
      </c>
      <c r="B2333">
        <v>19</v>
      </c>
      <c r="C2333">
        <v>409</v>
      </c>
      <c r="D2333" t="s">
        <v>637</v>
      </c>
      <c r="E2333">
        <v>202101</v>
      </c>
    </row>
    <row r="2334" spans="1:5" x14ac:dyDescent="0.25">
      <c r="A2334" t="str">
        <f t="shared" si="36"/>
        <v>19415</v>
      </c>
      <c r="B2334">
        <v>19</v>
      </c>
      <c r="C2334">
        <v>415</v>
      </c>
      <c r="D2334" t="s">
        <v>638</v>
      </c>
      <c r="E2334">
        <v>202101</v>
      </c>
    </row>
    <row r="2335" spans="1:5" x14ac:dyDescent="0.25">
      <c r="A2335" t="str">
        <f t="shared" si="36"/>
        <v>347</v>
      </c>
      <c r="B2335">
        <v>3</v>
      </c>
      <c r="C2335">
        <v>47</v>
      </c>
      <c r="D2335" t="s">
        <v>639</v>
      </c>
      <c r="E2335">
        <v>202101</v>
      </c>
    </row>
    <row r="2336" spans="1:5" x14ac:dyDescent="0.25">
      <c r="A2336" t="str">
        <f t="shared" si="36"/>
        <v>74402</v>
      </c>
      <c r="B2336">
        <v>74</v>
      </c>
      <c r="C2336">
        <v>402</v>
      </c>
      <c r="D2336" t="s">
        <v>640</v>
      </c>
      <c r="E2336">
        <v>202102</v>
      </c>
    </row>
    <row r="2337" spans="1:5" x14ac:dyDescent="0.25">
      <c r="A2337" t="str">
        <f t="shared" si="36"/>
        <v>1142</v>
      </c>
      <c r="B2337">
        <v>11</v>
      </c>
      <c r="C2337">
        <v>42</v>
      </c>
      <c r="D2337" t="s">
        <v>641</v>
      </c>
      <c r="E2337">
        <v>202101</v>
      </c>
    </row>
    <row r="2338" spans="1:5" x14ac:dyDescent="0.25">
      <c r="A2338" t="str">
        <f t="shared" si="36"/>
        <v>243</v>
      </c>
      <c r="B2338">
        <v>2</v>
      </c>
      <c r="C2338">
        <v>43</v>
      </c>
      <c r="D2338" t="s">
        <v>642</v>
      </c>
      <c r="E2338">
        <v>202103</v>
      </c>
    </row>
    <row r="2339" spans="1:5" x14ac:dyDescent="0.25">
      <c r="A2339" t="str">
        <f t="shared" si="36"/>
        <v>66402</v>
      </c>
      <c r="B2339">
        <v>66</v>
      </c>
      <c r="C2339">
        <v>402</v>
      </c>
      <c r="D2339" t="s">
        <v>643</v>
      </c>
      <c r="E2339">
        <v>202104</v>
      </c>
    </row>
    <row r="2340" spans="1:5" x14ac:dyDescent="0.25">
      <c r="A2340" t="str">
        <f t="shared" si="36"/>
        <v>66408</v>
      </c>
      <c r="B2340">
        <v>66</v>
      </c>
      <c r="C2340">
        <v>408</v>
      </c>
      <c r="D2340" t="s">
        <v>644</v>
      </c>
      <c r="E2340">
        <v>202104</v>
      </c>
    </row>
    <row r="2341" spans="1:5" x14ac:dyDescent="0.25">
      <c r="A2341" t="str">
        <f t="shared" si="36"/>
        <v>453</v>
      </c>
      <c r="B2341">
        <v>45</v>
      </c>
      <c r="C2341">
        <v>3</v>
      </c>
      <c r="D2341" t="s">
        <v>645</v>
      </c>
      <c r="E2341">
        <v>202001</v>
      </c>
    </row>
    <row r="2342" spans="1:5" x14ac:dyDescent="0.25">
      <c r="A2342" t="str">
        <f t="shared" si="36"/>
        <v>33401</v>
      </c>
      <c r="B2342">
        <v>33</v>
      </c>
      <c r="C2342">
        <v>401</v>
      </c>
      <c r="D2342" t="s">
        <v>646</v>
      </c>
      <c r="E2342">
        <v>202104</v>
      </c>
    </row>
    <row r="2343" spans="1:5" x14ac:dyDescent="0.25">
      <c r="A2343" t="str">
        <f t="shared" si="36"/>
        <v>86403</v>
      </c>
      <c r="B2343">
        <v>86</v>
      </c>
      <c r="C2343">
        <v>403</v>
      </c>
      <c r="D2343" t="s">
        <v>647</v>
      </c>
      <c r="E2343">
        <v>202104</v>
      </c>
    </row>
    <row r="2344" spans="1:5" x14ac:dyDescent="0.25">
      <c r="A2344" t="str">
        <f t="shared" si="36"/>
        <v>86404</v>
      </c>
      <c r="B2344">
        <v>86</v>
      </c>
      <c r="C2344">
        <v>404</v>
      </c>
      <c r="D2344" t="s">
        <v>647</v>
      </c>
      <c r="E2344">
        <v>202104</v>
      </c>
    </row>
    <row r="2345" spans="1:5" x14ac:dyDescent="0.25">
      <c r="A2345" t="str">
        <f t="shared" si="36"/>
        <v>86413</v>
      </c>
      <c r="B2345">
        <v>86</v>
      </c>
      <c r="C2345">
        <v>413</v>
      </c>
      <c r="D2345" t="s">
        <v>648</v>
      </c>
      <c r="E2345">
        <v>202104</v>
      </c>
    </row>
    <row r="2346" spans="1:5" x14ac:dyDescent="0.25">
      <c r="A2346" t="str">
        <f t="shared" si="36"/>
        <v>86414</v>
      </c>
      <c r="B2346">
        <v>86</v>
      </c>
      <c r="C2346">
        <v>414</v>
      </c>
      <c r="D2346" t="s">
        <v>648</v>
      </c>
      <c r="E2346">
        <v>202104</v>
      </c>
    </row>
    <row r="2347" spans="1:5" x14ac:dyDescent="0.25">
      <c r="A2347" t="str">
        <f t="shared" si="36"/>
        <v>86417</v>
      </c>
      <c r="B2347">
        <v>86</v>
      </c>
      <c r="C2347">
        <v>417</v>
      </c>
      <c r="D2347" t="s">
        <v>649</v>
      </c>
      <c r="E2347">
        <v>202104</v>
      </c>
    </row>
    <row r="2348" spans="1:5" x14ac:dyDescent="0.25">
      <c r="A2348" t="str">
        <f t="shared" si="36"/>
        <v>52403</v>
      </c>
      <c r="B2348">
        <v>52</v>
      </c>
      <c r="C2348">
        <v>403</v>
      </c>
      <c r="D2348" t="s">
        <v>650</v>
      </c>
      <c r="E2348">
        <v>202104</v>
      </c>
    </row>
    <row r="2349" spans="1:5" x14ac:dyDescent="0.25">
      <c r="A2349" t="str">
        <f t="shared" si="36"/>
        <v>52413</v>
      </c>
      <c r="B2349">
        <v>52</v>
      </c>
      <c r="C2349">
        <v>413</v>
      </c>
      <c r="D2349" t="s">
        <v>651</v>
      </c>
      <c r="E2349">
        <v>202104</v>
      </c>
    </row>
    <row r="2350" spans="1:5" x14ac:dyDescent="0.25">
      <c r="A2350" t="str">
        <f t="shared" si="36"/>
        <v>54404</v>
      </c>
      <c r="B2350">
        <v>54</v>
      </c>
      <c r="C2350">
        <v>404</v>
      </c>
      <c r="D2350" t="s">
        <v>652</v>
      </c>
      <c r="E2350">
        <v>202104</v>
      </c>
    </row>
    <row r="2351" spans="1:5" x14ac:dyDescent="0.25">
      <c r="A2351" t="str">
        <f t="shared" si="36"/>
        <v>54414</v>
      </c>
      <c r="B2351">
        <v>54</v>
      </c>
      <c r="C2351">
        <v>414</v>
      </c>
      <c r="D2351" t="s">
        <v>653</v>
      </c>
      <c r="E2351">
        <v>202104</v>
      </c>
    </row>
    <row r="2352" spans="1:5" x14ac:dyDescent="0.25">
      <c r="A2352" t="str">
        <f t="shared" si="36"/>
        <v>19403</v>
      </c>
      <c r="B2352">
        <v>19</v>
      </c>
      <c r="C2352">
        <v>403</v>
      </c>
      <c r="D2352" t="s">
        <v>652</v>
      </c>
      <c r="E2352">
        <v>202105</v>
      </c>
    </row>
    <row r="2353" spans="1:5" x14ac:dyDescent="0.25">
      <c r="A2353" t="str">
        <f t="shared" si="36"/>
        <v>19413</v>
      </c>
      <c r="B2353">
        <v>19</v>
      </c>
      <c r="C2353">
        <v>413</v>
      </c>
      <c r="D2353" t="s">
        <v>653</v>
      </c>
      <c r="E2353">
        <v>202105</v>
      </c>
    </row>
    <row r="2354" spans="1:5" x14ac:dyDescent="0.25">
      <c r="A2354" t="str">
        <f t="shared" si="36"/>
        <v>781</v>
      </c>
      <c r="B2354">
        <v>78</v>
      </c>
      <c r="C2354">
        <v>1</v>
      </c>
      <c r="D2354" t="s">
        <v>0</v>
      </c>
      <c r="E2354">
        <v>200001</v>
      </c>
    </row>
    <row r="2355" spans="1:5" x14ac:dyDescent="0.25">
      <c r="A2355" t="str">
        <f t="shared" si="36"/>
        <v>782</v>
      </c>
      <c r="B2355">
        <v>78</v>
      </c>
      <c r="C2355">
        <v>2</v>
      </c>
      <c r="D2355" t="s">
        <v>172</v>
      </c>
      <c r="E2355">
        <v>200001</v>
      </c>
    </row>
    <row r="2356" spans="1:5" x14ac:dyDescent="0.25">
      <c r="A2356" t="str">
        <f t="shared" si="36"/>
        <v>785</v>
      </c>
      <c r="B2356">
        <v>78</v>
      </c>
      <c r="C2356">
        <v>5</v>
      </c>
      <c r="D2356" t="s">
        <v>173</v>
      </c>
      <c r="E2356">
        <v>200001</v>
      </c>
    </row>
    <row r="2357" spans="1:5" x14ac:dyDescent="0.25">
      <c r="A2357" t="str">
        <f t="shared" si="36"/>
        <v>7811</v>
      </c>
      <c r="B2357">
        <v>78</v>
      </c>
      <c r="C2357">
        <v>11</v>
      </c>
      <c r="D2357" t="s">
        <v>24</v>
      </c>
      <c r="E2357">
        <v>200001</v>
      </c>
    </row>
    <row r="2358" spans="1:5" x14ac:dyDescent="0.25">
      <c r="A2358" t="str">
        <f t="shared" si="36"/>
        <v>7812</v>
      </c>
      <c r="B2358">
        <v>78</v>
      </c>
      <c r="C2358">
        <v>12</v>
      </c>
      <c r="D2358" t="s">
        <v>24</v>
      </c>
      <c r="E2358">
        <v>200001</v>
      </c>
    </row>
    <row r="2359" spans="1:5" x14ac:dyDescent="0.25">
      <c r="A2359" t="str">
        <f t="shared" si="36"/>
        <v>7813</v>
      </c>
      <c r="B2359">
        <v>78</v>
      </c>
      <c r="C2359">
        <v>13</v>
      </c>
      <c r="D2359" t="s">
        <v>358</v>
      </c>
      <c r="E2359">
        <v>200001</v>
      </c>
    </row>
    <row r="2360" spans="1:5" x14ac:dyDescent="0.25">
      <c r="A2360" t="str">
        <f t="shared" si="36"/>
        <v>7821</v>
      </c>
      <c r="B2360">
        <v>78</v>
      </c>
      <c r="C2360">
        <v>21</v>
      </c>
      <c r="D2360" t="s">
        <v>25</v>
      </c>
      <c r="E2360">
        <v>200001</v>
      </c>
    </row>
    <row r="2361" spans="1:5" x14ac:dyDescent="0.25">
      <c r="A2361" t="str">
        <f t="shared" si="36"/>
        <v>7822</v>
      </c>
      <c r="B2361">
        <v>78</v>
      </c>
      <c r="C2361">
        <v>22</v>
      </c>
      <c r="D2361" t="s">
        <v>25</v>
      </c>
      <c r="E2361">
        <v>200001</v>
      </c>
    </row>
    <row r="2362" spans="1:5" x14ac:dyDescent="0.25">
      <c r="A2362" t="str">
        <f t="shared" si="36"/>
        <v>7823</v>
      </c>
      <c r="B2362">
        <v>78</v>
      </c>
      <c r="C2362">
        <v>23</v>
      </c>
      <c r="D2362" t="s">
        <v>359</v>
      </c>
      <c r="E2362">
        <v>200001</v>
      </c>
    </row>
    <row r="2363" spans="1:5" x14ac:dyDescent="0.25">
      <c r="A2363" t="str">
        <f t="shared" si="36"/>
        <v>7831</v>
      </c>
      <c r="B2363">
        <v>78</v>
      </c>
      <c r="C2363">
        <v>31</v>
      </c>
      <c r="D2363" t="s">
        <v>3</v>
      </c>
      <c r="E2363">
        <v>200001</v>
      </c>
    </row>
    <row r="2364" spans="1:5" x14ac:dyDescent="0.25">
      <c r="A2364" t="str">
        <f t="shared" si="36"/>
        <v>7833</v>
      </c>
      <c r="B2364">
        <v>78</v>
      </c>
      <c r="C2364">
        <v>33</v>
      </c>
      <c r="D2364" t="s">
        <v>4</v>
      </c>
      <c r="E2364">
        <v>200001</v>
      </c>
    </row>
    <row r="2365" spans="1:5" x14ac:dyDescent="0.25">
      <c r="A2365" t="str">
        <f t="shared" si="36"/>
        <v>7836</v>
      </c>
      <c r="B2365">
        <v>78</v>
      </c>
      <c r="C2365">
        <v>36</v>
      </c>
      <c r="D2365" t="s">
        <v>174</v>
      </c>
      <c r="E2365">
        <v>200001</v>
      </c>
    </row>
    <row r="2366" spans="1:5" x14ac:dyDescent="0.25">
      <c r="A2366" t="str">
        <f t="shared" si="36"/>
        <v>7837</v>
      </c>
      <c r="B2366">
        <v>78</v>
      </c>
      <c r="C2366">
        <v>37</v>
      </c>
      <c r="D2366" t="s">
        <v>175</v>
      </c>
      <c r="E2366">
        <v>200001</v>
      </c>
    </row>
    <row r="2367" spans="1:5" x14ac:dyDescent="0.25">
      <c r="A2367" t="str">
        <f t="shared" si="36"/>
        <v>7838</v>
      </c>
      <c r="B2367">
        <v>78</v>
      </c>
      <c r="C2367">
        <v>38</v>
      </c>
      <c r="D2367" t="s">
        <v>176</v>
      </c>
      <c r="E2367">
        <v>200001</v>
      </c>
    </row>
    <row r="2368" spans="1:5" x14ac:dyDescent="0.25">
      <c r="A2368" t="str">
        <f t="shared" si="36"/>
        <v>7840</v>
      </c>
      <c r="B2368">
        <v>78</v>
      </c>
      <c r="C2368">
        <v>40</v>
      </c>
      <c r="D2368" t="s">
        <v>461</v>
      </c>
      <c r="E2368">
        <v>201610</v>
      </c>
    </row>
    <row r="2369" spans="1:5" x14ac:dyDescent="0.25">
      <c r="A2369" t="str">
        <f t="shared" si="36"/>
        <v>7841</v>
      </c>
      <c r="B2369">
        <v>78</v>
      </c>
      <c r="C2369">
        <v>41</v>
      </c>
      <c r="D2369" t="s">
        <v>92</v>
      </c>
      <c r="E2369">
        <v>200001</v>
      </c>
    </row>
    <row r="2370" spans="1:5" x14ac:dyDescent="0.25">
      <c r="A2370" t="str">
        <f t="shared" ref="A2370:A2433" si="37">B2370&amp;C2370</f>
        <v>7842</v>
      </c>
      <c r="B2370">
        <v>78</v>
      </c>
      <c r="C2370">
        <v>42</v>
      </c>
      <c r="D2370" t="s">
        <v>33</v>
      </c>
      <c r="E2370">
        <v>200001</v>
      </c>
    </row>
    <row r="2371" spans="1:5" x14ac:dyDescent="0.25">
      <c r="A2371" t="str">
        <f t="shared" si="37"/>
        <v>7843</v>
      </c>
      <c r="B2371">
        <v>78</v>
      </c>
      <c r="C2371">
        <v>43</v>
      </c>
      <c r="D2371" t="s">
        <v>177</v>
      </c>
      <c r="E2371">
        <v>200001</v>
      </c>
    </row>
    <row r="2372" spans="1:5" x14ac:dyDescent="0.25">
      <c r="A2372" t="str">
        <f t="shared" si="37"/>
        <v>7844</v>
      </c>
      <c r="B2372">
        <v>78</v>
      </c>
      <c r="C2372">
        <v>44</v>
      </c>
      <c r="D2372" t="s">
        <v>178</v>
      </c>
      <c r="E2372">
        <v>200001</v>
      </c>
    </row>
    <row r="2373" spans="1:5" x14ac:dyDescent="0.25">
      <c r="A2373" t="str">
        <f t="shared" si="37"/>
        <v>7845</v>
      </c>
      <c r="B2373">
        <v>78</v>
      </c>
      <c r="C2373">
        <v>45</v>
      </c>
      <c r="D2373" t="s">
        <v>363</v>
      </c>
      <c r="E2373">
        <v>201603</v>
      </c>
    </row>
    <row r="2374" spans="1:5" x14ac:dyDescent="0.25">
      <c r="A2374" t="str">
        <f t="shared" si="37"/>
        <v>7845</v>
      </c>
      <c r="B2374">
        <v>78</v>
      </c>
      <c r="C2374">
        <v>45</v>
      </c>
      <c r="D2374" t="s">
        <v>86</v>
      </c>
      <c r="E2374">
        <v>200001</v>
      </c>
    </row>
    <row r="2375" spans="1:5" x14ac:dyDescent="0.25">
      <c r="A2375" t="str">
        <f t="shared" si="37"/>
        <v>7846</v>
      </c>
      <c r="B2375">
        <v>78</v>
      </c>
      <c r="C2375">
        <v>46</v>
      </c>
      <c r="D2375" t="s">
        <v>361</v>
      </c>
      <c r="E2375">
        <v>201603</v>
      </c>
    </row>
    <row r="2376" spans="1:5" x14ac:dyDescent="0.25">
      <c r="A2376" t="str">
        <f t="shared" si="37"/>
        <v>7846</v>
      </c>
      <c r="B2376">
        <v>78</v>
      </c>
      <c r="C2376">
        <v>46</v>
      </c>
      <c r="D2376" t="s">
        <v>179</v>
      </c>
      <c r="E2376">
        <v>200001</v>
      </c>
    </row>
    <row r="2377" spans="1:5" x14ac:dyDescent="0.25">
      <c r="A2377" t="str">
        <f t="shared" si="37"/>
        <v>7847</v>
      </c>
      <c r="B2377">
        <v>78</v>
      </c>
      <c r="C2377">
        <v>47</v>
      </c>
      <c r="D2377" t="s">
        <v>443</v>
      </c>
      <c r="E2377">
        <v>201603</v>
      </c>
    </row>
    <row r="2378" spans="1:5" x14ac:dyDescent="0.25">
      <c r="A2378" t="str">
        <f t="shared" si="37"/>
        <v>7847</v>
      </c>
      <c r="B2378">
        <v>78</v>
      </c>
      <c r="C2378">
        <v>47</v>
      </c>
      <c r="D2378" t="s">
        <v>86</v>
      </c>
      <c r="E2378">
        <v>200001</v>
      </c>
    </row>
    <row r="2379" spans="1:5" x14ac:dyDescent="0.25">
      <c r="A2379" t="str">
        <f t="shared" si="37"/>
        <v>7848</v>
      </c>
      <c r="B2379">
        <v>78</v>
      </c>
      <c r="C2379">
        <v>48</v>
      </c>
      <c r="D2379" t="s">
        <v>164</v>
      </c>
      <c r="E2379">
        <v>200001</v>
      </c>
    </row>
    <row r="2380" spans="1:5" x14ac:dyDescent="0.25">
      <c r="A2380" t="str">
        <f t="shared" si="37"/>
        <v>7850</v>
      </c>
      <c r="B2380">
        <v>78</v>
      </c>
      <c r="C2380">
        <v>50</v>
      </c>
      <c r="D2380" t="s">
        <v>8</v>
      </c>
      <c r="E2380">
        <v>201605</v>
      </c>
    </row>
    <row r="2381" spans="1:5" x14ac:dyDescent="0.25">
      <c r="A2381" t="str">
        <f t="shared" si="37"/>
        <v>7850</v>
      </c>
      <c r="B2381">
        <v>78</v>
      </c>
      <c r="C2381">
        <v>50</v>
      </c>
      <c r="D2381" t="s">
        <v>180</v>
      </c>
      <c r="E2381">
        <v>200001</v>
      </c>
    </row>
    <row r="2382" spans="1:5" x14ac:dyDescent="0.25">
      <c r="A2382" t="str">
        <f t="shared" si="37"/>
        <v>7851</v>
      </c>
      <c r="B2382">
        <v>78</v>
      </c>
      <c r="C2382">
        <v>51</v>
      </c>
      <c r="D2382" t="s">
        <v>8</v>
      </c>
      <c r="E2382">
        <v>201603</v>
      </c>
    </row>
    <row r="2383" spans="1:5" x14ac:dyDescent="0.25">
      <c r="A2383" t="str">
        <f t="shared" si="37"/>
        <v>7851</v>
      </c>
      <c r="B2383">
        <v>78</v>
      </c>
      <c r="C2383">
        <v>51</v>
      </c>
      <c r="D2383" t="s">
        <v>8</v>
      </c>
      <c r="E2383">
        <v>200001</v>
      </c>
    </row>
    <row r="2384" spans="1:5" x14ac:dyDescent="0.25">
      <c r="A2384" t="str">
        <f t="shared" si="37"/>
        <v>7852</v>
      </c>
      <c r="B2384">
        <v>78</v>
      </c>
      <c r="C2384">
        <v>52</v>
      </c>
      <c r="D2384" t="s">
        <v>364</v>
      </c>
      <c r="E2384">
        <v>201603</v>
      </c>
    </row>
    <row r="2385" spans="1:5" x14ac:dyDescent="0.25">
      <c r="A2385" t="str">
        <f t="shared" si="37"/>
        <v>7852</v>
      </c>
      <c r="B2385">
        <v>78</v>
      </c>
      <c r="C2385">
        <v>52</v>
      </c>
      <c r="D2385" t="s">
        <v>181</v>
      </c>
      <c r="E2385">
        <v>200001</v>
      </c>
    </row>
    <row r="2386" spans="1:5" x14ac:dyDescent="0.25">
      <c r="A2386" t="str">
        <f t="shared" si="37"/>
        <v>7853</v>
      </c>
      <c r="B2386">
        <v>78</v>
      </c>
      <c r="C2386">
        <v>53</v>
      </c>
      <c r="D2386" t="s">
        <v>182</v>
      </c>
      <c r="E2386">
        <v>201603</v>
      </c>
    </row>
    <row r="2387" spans="1:5" x14ac:dyDescent="0.25">
      <c r="A2387" t="str">
        <f t="shared" si="37"/>
        <v>7853</v>
      </c>
      <c r="B2387">
        <v>78</v>
      </c>
      <c r="C2387">
        <v>53</v>
      </c>
      <c r="D2387" t="s">
        <v>182</v>
      </c>
      <c r="E2387">
        <v>200001</v>
      </c>
    </row>
    <row r="2388" spans="1:5" x14ac:dyDescent="0.25">
      <c r="A2388" t="str">
        <f t="shared" si="37"/>
        <v>7854</v>
      </c>
      <c r="B2388">
        <v>78</v>
      </c>
      <c r="C2388">
        <v>54</v>
      </c>
      <c r="D2388" t="s">
        <v>178</v>
      </c>
      <c r="E2388">
        <v>200001</v>
      </c>
    </row>
    <row r="2389" spans="1:5" x14ac:dyDescent="0.25">
      <c r="A2389" t="str">
        <f t="shared" si="37"/>
        <v>7855</v>
      </c>
      <c r="B2389">
        <v>78</v>
      </c>
      <c r="C2389">
        <v>55</v>
      </c>
      <c r="D2389" t="s">
        <v>164</v>
      </c>
      <c r="E2389">
        <v>200001</v>
      </c>
    </row>
    <row r="2390" spans="1:5" x14ac:dyDescent="0.25">
      <c r="A2390" t="str">
        <f t="shared" si="37"/>
        <v>7856</v>
      </c>
      <c r="B2390">
        <v>78</v>
      </c>
      <c r="C2390">
        <v>56</v>
      </c>
      <c r="D2390" t="s">
        <v>183</v>
      </c>
      <c r="E2390">
        <v>200001</v>
      </c>
    </row>
    <row r="2391" spans="1:5" x14ac:dyDescent="0.25">
      <c r="A2391" t="str">
        <f t="shared" si="37"/>
        <v>7857</v>
      </c>
      <c r="B2391">
        <v>78</v>
      </c>
      <c r="C2391">
        <v>57</v>
      </c>
      <c r="D2391" t="s">
        <v>184</v>
      </c>
      <c r="E2391">
        <v>200001</v>
      </c>
    </row>
    <row r="2392" spans="1:5" x14ac:dyDescent="0.25">
      <c r="A2392" t="str">
        <f t="shared" si="37"/>
        <v>7858</v>
      </c>
      <c r="B2392">
        <v>78</v>
      </c>
      <c r="C2392">
        <v>58</v>
      </c>
      <c r="D2392" t="s">
        <v>185</v>
      </c>
      <c r="E2392">
        <v>200001</v>
      </c>
    </row>
    <row r="2393" spans="1:5" x14ac:dyDescent="0.25">
      <c r="A2393" t="str">
        <f t="shared" si="37"/>
        <v>7859</v>
      </c>
      <c r="B2393">
        <v>78</v>
      </c>
      <c r="C2393">
        <v>59</v>
      </c>
      <c r="D2393" t="s">
        <v>14</v>
      </c>
      <c r="E2393">
        <v>201901</v>
      </c>
    </row>
    <row r="2394" spans="1:5" x14ac:dyDescent="0.25">
      <c r="A2394" t="str">
        <f t="shared" si="37"/>
        <v>7860</v>
      </c>
      <c r="B2394">
        <v>78</v>
      </c>
      <c r="C2394">
        <v>60</v>
      </c>
      <c r="D2394" t="s">
        <v>14</v>
      </c>
      <c r="E2394">
        <v>201901</v>
      </c>
    </row>
    <row r="2395" spans="1:5" x14ac:dyDescent="0.25">
      <c r="A2395" t="str">
        <f t="shared" si="37"/>
        <v>7861</v>
      </c>
      <c r="B2395">
        <v>78</v>
      </c>
      <c r="C2395">
        <v>61</v>
      </c>
      <c r="D2395" t="s">
        <v>186</v>
      </c>
      <c r="E2395">
        <v>200001</v>
      </c>
    </row>
    <row r="2396" spans="1:5" x14ac:dyDescent="0.25">
      <c r="A2396" t="str">
        <f t="shared" si="37"/>
        <v>7862</v>
      </c>
      <c r="B2396">
        <v>78</v>
      </c>
      <c r="C2396">
        <v>62</v>
      </c>
      <c r="D2396" t="s">
        <v>187</v>
      </c>
      <c r="E2396">
        <v>200001</v>
      </c>
    </row>
    <row r="2397" spans="1:5" x14ac:dyDescent="0.25">
      <c r="A2397" t="str">
        <f t="shared" si="37"/>
        <v>7863</v>
      </c>
      <c r="B2397">
        <v>78</v>
      </c>
      <c r="C2397">
        <v>63</v>
      </c>
      <c r="D2397" t="s">
        <v>110</v>
      </c>
      <c r="E2397">
        <v>200001</v>
      </c>
    </row>
    <row r="2398" spans="1:5" x14ac:dyDescent="0.25">
      <c r="A2398" t="str">
        <f t="shared" si="37"/>
        <v>7864</v>
      </c>
      <c r="B2398">
        <v>78</v>
      </c>
      <c r="C2398">
        <v>64</v>
      </c>
      <c r="D2398" t="s">
        <v>365</v>
      </c>
      <c r="E2398">
        <v>200001</v>
      </c>
    </row>
    <row r="2399" spans="1:5" x14ac:dyDescent="0.25">
      <c r="A2399" t="str">
        <f t="shared" si="37"/>
        <v>7865</v>
      </c>
      <c r="B2399">
        <v>78</v>
      </c>
      <c r="C2399">
        <v>65</v>
      </c>
      <c r="D2399" t="s">
        <v>50</v>
      </c>
      <c r="E2399">
        <v>201603</v>
      </c>
    </row>
    <row r="2400" spans="1:5" x14ac:dyDescent="0.25">
      <c r="A2400" t="str">
        <f t="shared" si="37"/>
        <v>7866</v>
      </c>
      <c r="B2400">
        <v>78</v>
      </c>
      <c r="C2400">
        <v>66</v>
      </c>
      <c r="D2400" t="s">
        <v>88</v>
      </c>
      <c r="E2400">
        <v>201603</v>
      </c>
    </row>
    <row r="2401" spans="1:5" x14ac:dyDescent="0.25">
      <c r="A2401" t="str">
        <f t="shared" si="37"/>
        <v>7871</v>
      </c>
      <c r="B2401">
        <v>78</v>
      </c>
      <c r="C2401">
        <v>71</v>
      </c>
      <c r="D2401" t="s">
        <v>12</v>
      </c>
      <c r="E2401">
        <v>200001</v>
      </c>
    </row>
    <row r="2402" spans="1:5" x14ac:dyDescent="0.25">
      <c r="A2402" t="str">
        <f t="shared" si="37"/>
        <v>7872</v>
      </c>
      <c r="B2402">
        <v>78</v>
      </c>
      <c r="C2402">
        <v>72</v>
      </c>
      <c r="D2402" t="s">
        <v>16</v>
      </c>
      <c r="E2402">
        <v>201702</v>
      </c>
    </row>
    <row r="2403" spans="1:5" x14ac:dyDescent="0.25">
      <c r="A2403" t="str">
        <f t="shared" si="37"/>
        <v>7872</v>
      </c>
      <c r="B2403">
        <v>78</v>
      </c>
      <c r="C2403">
        <v>72</v>
      </c>
      <c r="D2403" t="s">
        <v>13</v>
      </c>
      <c r="E2403">
        <v>200001</v>
      </c>
    </row>
    <row r="2404" spans="1:5" x14ac:dyDescent="0.25">
      <c r="A2404" t="str">
        <f t="shared" si="37"/>
        <v>7881</v>
      </c>
      <c r="B2404">
        <v>78</v>
      </c>
      <c r="C2404">
        <v>81</v>
      </c>
      <c r="D2404" t="s">
        <v>14</v>
      </c>
      <c r="E2404">
        <v>200001</v>
      </c>
    </row>
    <row r="2405" spans="1:5" x14ac:dyDescent="0.25">
      <c r="A2405" t="str">
        <f t="shared" si="37"/>
        <v>7891</v>
      </c>
      <c r="B2405">
        <v>78</v>
      </c>
      <c r="C2405">
        <v>91</v>
      </c>
      <c r="D2405" t="s">
        <v>15</v>
      </c>
      <c r="E2405">
        <v>200001</v>
      </c>
    </row>
    <row r="2406" spans="1:5" x14ac:dyDescent="0.25">
      <c r="A2406" t="str">
        <f t="shared" si="37"/>
        <v>78101</v>
      </c>
      <c r="B2406">
        <v>78</v>
      </c>
      <c r="C2406">
        <v>101</v>
      </c>
      <c r="D2406" t="s">
        <v>153</v>
      </c>
      <c r="E2406">
        <v>200001</v>
      </c>
    </row>
    <row r="2407" spans="1:5" x14ac:dyDescent="0.25">
      <c r="A2407" t="str">
        <f t="shared" si="37"/>
        <v>78102</v>
      </c>
      <c r="B2407">
        <v>78</v>
      </c>
      <c r="C2407">
        <v>102</v>
      </c>
      <c r="D2407" t="s">
        <v>18</v>
      </c>
      <c r="E2407">
        <v>200001</v>
      </c>
    </row>
    <row r="2408" spans="1:5" x14ac:dyDescent="0.25">
      <c r="A2408" t="str">
        <f t="shared" si="37"/>
        <v>78103</v>
      </c>
      <c r="B2408">
        <v>78</v>
      </c>
      <c r="C2408">
        <v>103</v>
      </c>
      <c r="D2408" t="s">
        <v>154</v>
      </c>
      <c r="E2408">
        <v>200001</v>
      </c>
    </row>
    <row r="2409" spans="1:5" x14ac:dyDescent="0.25">
      <c r="A2409" t="str">
        <f t="shared" si="37"/>
        <v>78108</v>
      </c>
      <c r="B2409">
        <v>78</v>
      </c>
      <c r="C2409">
        <v>108</v>
      </c>
      <c r="D2409" t="s">
        <v>95</v>
      </c>
      <c r="E2409">
        <v>200001</v>
      </c>
    </row>
    <row r="2410" spans="1:5" x14ac:dyDescent="0.25">
      <c r="A2410" t="str">
        <f t="shared" si="37"/>
        <v>78110</v>
      </c>
      <c r="B2410">
        <v>78</v>
      </c>
      <c r="C2410">
        <v>110</v>
      </c>
      <c r="D2410" t="s">
        <v>89</v>
      </c>
      <c r="E2410">
        <v>200001</v>
      </c>
    </row>
    <row r="2411" spans="1:5" x14ac:dyDescent="0.25">
      <c r="A2411" t="str">
        <f t="shared" si="37"/>
        <v>78111</v>
      </c>
      <c r="B2411">
        <v>78</v>
      </c>
      <c r="C2411">
        <v>111</v>
      </c>
      <c r="D2411" t="s">
        <v>19</v>
      </c>
      <c r="E2411">
        <v>200001</v>
      </c>
    </row>
    <row r="2412" spans="1:5" x14ac:dyDescent="0.25">
      <c r="A2412" t="str">
        <f t="shared" si="37"/>
        <v>78113</v>
      </c>
      <c r="B2412">
        <v>78</v>
      </c>
      <c r="C2412">
        <v>113</v>
      </c>
      <c r="D2412" t="s">
        <v>20</v>
      </c>
      <c r="E2412">
        <v>200001</v>
      </c>
    </row>
    <row r="2413" spans="1:5" x14ac:dyDescent="0.25">
      <c r="A2413" t="str">
        <f t="shared" si="37"/>
        <v>78114</v>
      </c>
      <c r="B2413">
        <v>78</v>
      </c>
      <c r="C2413">
        <v>114</v>
      </c>
      <c r="D2413" t="s">
        <v>489</v>
      </c>
      <c r="E2413">
        <v>201701</v>
      </c>
    </row>
    <row r="2414" spans="1:5" x14ac:dyDescent="0.25">
      <c r="A2414" t="str">
        <f t="shared" si="37"/>
        <v>78121</v>
      </c>
      <c r="B2414">
        <v>78</v>
      </c>
      <c r="C2414">
        <v>121</v>
      </c>
      <c r="D2414" t="s">
        <v>23</v>
      </c>
      <c r="E2414">
        <v>200001</v>
      </c>
    </row>
    <row r="2415" spans="1:5" x14ac:dyDescent="0.25">
      <c r="A2415" t="str">
        <f t="shared" si="37"/>
        <v>78122</v>
      </c>
      <c r="B2415">
        <v>78</v>
      </c>
      <c r="C2415">
        <v>122</v>
      </c>
      <c r="D2415" t="s">
        <v>23</v>
      </c>
      <c r="E2415">
        <v>200001</v>
      </c>
    </row>
    <row r="2416" spans="1:5" x14ac:dyDescent="0.25">
      <c r="A2416" t="str">
        <f t="shared" si="37"/>
        <v>78124</v>
      </c>
      <c r="B2416">
        <v>78</v>
      </c>
      <c r="C2416">
        <v>124</v>
      </c>
      <c r="D2416" t="s">
        <v>188</v>
      </c>
      <c r="E2416">
        <v>200001</v>
      </c>
    </row>
    <row r="2417" spans="1:5" x14ac:dyDescent="0.25">
      <c r="A2417" t="str">
        <f t="shared" si="37"/>
        <v>78160</v>
      </c>
      <c r="B2417">
        <v>78</v>
      </c>
      <c r="C2417">
        <v>160</v>
      </c>
      <c r="D2417" t="s">
        <v>33</v>
      </c>
      <c r="E2417">
        <v>200001</v>
      </c>
    </row>
    <row r="2418" spans="1:5" x14ac:dyDescent="0.25">
      <c r="A2418" t="str">
        <f t="shared" si="37"/>
        <v>78161</v>
      </c>
      <c r="B2418">
        <v>78</v>
      </c>
      <c r="C2418">
        <v>161</v>
      </c>
      <c r="D2418" t="s">
        <v>33</v>
      </c>
      <c r="E2418">
        <v>200001</v>
      </c>
    </row>
    <row r="2419" spans="1:5" x14ac:dyDescent="0.25">
      <c r="A2419" t="str">
        <f t="shared" si="37"/>
        <v>78162</v>
      </c>
      <c r="B2419">
        <v>78</v>
      </c>
      <c r="C2419">
        <v>162</v>
      </c>
      <c r="D2419" t="s">
        <v>33</v>
      </c>
      <c r="E2419">
        <v>200001</v>
      </c>
    </row>
    <row r="2420" spans="1:5" x14ac:dyDescent="0.25">
      <c r="A2420" t="str">
        <f t="shared" si="37"/>
        <v>78163</v>
      </c>
      <c r="B2420">
        <v>78</v>
      </c>
      <c r="C2420">
        <v>163</v>
      </c>
      <c r="D2420" t="s">
        <v>33</v>
      </c>
      <c r="E2420">
        <v>200001</v>
      </c>
    </row>
    <row r="2421" spans="1:5" x14ac:dyDescent="0.25">
      <c r="A2421" t="str">
        <f t="shared" si="37"/>
        <v>78171</v>
      </c>
      <c r="B2421">
        <v>78</v>
      </c>
      <c r="C2421">
        <v>171</v>
      </c>
      <c r="D2421" t="s">
        <v>86</v>
      </c>
      <c r="E2421">
        <v>200001</v>
      </c>
    </row>
    <row r="2422" spans="1:5" x14ac:dyDescent="0.25">
      <c r="A2422" t="str">
        <f t="shared" si="37"/>
        <v>78181</v>
      </c>
      <c r="B2422">
        <v>78</v>
      </c>
      <c r="C2422">
        <v>181</v>
      </c>
      <c r="D2422" t="s">
        <v>366</v>
      </c>
      <c r="E2422">
        <v>200001</v>
      </c>
    </row>
    <row r="2423" spans="1:5" x14ac:dyDescent="0.25">
      <c r="A2423" t="str">
        <f t="shared" si="37"/>
        <v>78201</v>
      </c>
      <c r="B2423">
        <v>78</v>
      </c>
      <c r="C2423">
        <v>201</v>
      </c>
      <c r="D2423" t="s">
        <v>23</v>
      </c>
      <c r="E2423">
        <v>200001</v>
      </c>
    </row>
    <row r="2424" spans="1:5" x14ac:dyDescent="0.25">
      <c r="A2424" t="str">
        <f t="shared" si="37"/>
        <v>841</v>
      </c>
      <c r="B2424">
        <v>84</v>
      </c>
      <c r="C2424">
        <v>1</v>
      </c>
      <c r="D2424" t="s">
        <v>0</v>
      </c>
      <c r="E2424">
        <v>200001</v>
      </c>
    </row>
    <row r="2425" spans="1:5" x14ac:dyDescent="0.25">
      <c r="A2425" t="str">
        <f t="shared" si="37"/>
        <v>842</v>
      </c>
      <c r="B2425">
        <v>84</v>
      </c>
      <c r="C2425">
        <v>2</v>
      </c>
      <c r="D2425" t="s">
        <v>172</v>
      </c>
      <c r="E2425">
        <v>200001</v>
      </c>
    </row>
    <row r="2426" spans="1:5" x14ac:dyDescent="0.25">
      <c r="A2426" t="str">
        <f t="shared" si="37"/>
        <v>845</v>
      </c>
      <c r="B2426">
        <v>84</v>
      </c>
      <c r="C2426">
        <v>5</v>
      </c>
      <c r="D2426" t="s">
        <v>173</v>
      </c>
      <c r="E2426">
        <v>200001</v>
      </c>
    </row>
    <row r="2427" spans="1:5" x14ac:dyDescent="0.25">
      <c r="A2427" t="str">
        <f t="shared" si="37"/>
        <v>8411</v>
      </c>
      <c r="B2427">
        <v>84</v>
      </c>
      <c r="C2427">
        <v>11</v>
      </c>
      <c r="D2427" t="s">
        <v>24</v>
      </c>
      <c r="E2427">
        <v>200001</v>
      </c>
    </row>
    <row r="2428" spans="1:5" x14ac:dyDescent="0.25">
      <c r="A2428" t="str">
        <f t="shared" si="37"/>
        <v>8412</v>
      </c>
      <c r="B2428">
        <v>84</v>
      </c>
      <c r="C2428">
        <v>12</v>
      </c>
      <c r="D2428" t="s">
        <v>24</v>
      </c>
      <c r="E2428">
        <v>200001</v>
      </c>
    </row>
    <row r="2429" spans="1:5" x14ac:dyDescent="0.25">
      <c r="A2429" t="str">
        <f t="shared" si="37"/>
        <v>8413</v>
      </c>
      <c r="B2429">
        <v>84</v>
      </c>
      <c r="C2429">
        <v>13</v>
      </c>
      <c r="D2429" t="s">
        <v>358</v>
      </c>
      <c r="E2429">
        <v>200001</v>
      </c>
    </row>
    <row r="2430" spans="1:5" x14ac:dyDescent="0.25">
      <c r="A2430" t="str">
        <f t="shared" si="37"/>
        <v>8421</v>
      </c>
      <c r="B2430">
        <v>84</v>
      </c>
      <c r="C2430">
        <v>21</v>
      </c>
      <c r="D2430" t="s">
        <v>25</v>
      </c>
      <c r="E2430">
        <v>200001</v>
      </c>
    </row>
    <row r="2431" spans="1:5" x14ac:dyDescent="0.25">
      <c r="A2431" t="str">
        <f t="shared" si="37"/>
        <v>8422</v>
      </c>
      <c r="B2431">
        <v>84</v>
      </c>
      <c r="C2431">
        <v>22</v>
      </c>
      <c r="D2431" t="s">
        <v>25</v>
      </c>
      <c r="E2431">
        <v>200001</v>
      </c>
    </row>
    <row r="2432" spans="1:5" x14ac:dyDescent="0.25">
      <c r="A2432" t="str">
        <f t="shared" si="37"/>
        <v>8423</v>
      </c>
      <c r="B2432">
        <v>84</v>
      </c>
      <c r="C2432">
        <v>23</v>
      </c>
      <c r="D2432" t="s">
        <v>359</v>
      </c>
      <c r="E2432">
        <v>200001</v>
      </c>
    </row>
    <row r="2433" spans="1:5" x14ac:dyDescent="0.25">
      <c r="A2433" t="str">
        <f t="shared" si="37"/>
        <v>8431</v>
      </c>
      <c r="B2433">
        <v>84</v>
      </c>
      <c r="C2433">
        <v>31</v>
      </c>
      <c r="D2433" t="s">
        <v>3</v>
      </c>
      <c r="E2433">
        <v>200001</v>
      </c>
    </row>
    <row r="2434" spans="1:5" x14ac:dyDescent="0.25">
      <c r="A2434" t="str">
        <f t="shared" ref="A2434:A2497" si="38">B2434&amp;C2434</f>
        <v>8433</v>
      </c>
      <c r="B2434">
        <v>84</v>
      </c>
      <c r="C2434">
        <v>33</v>
      </c>
      <c r="D2434" t="s">
        <v>4</v>
      </c>
      <c r="E2434">
        <v>200001</v>
      </c>
    </row>
    <row r="2435" spans="1:5" x14ac:dyDescent="0.25">
      <c r="A2435" t="str">
        <f t="shared" si="38"/>
        <v>8436</v>
      </c>
      <c r="B2435">
        <v>84</v>
      </c>
      <c r="C2435">
        <v>36</v>
      </c>
      <c r="D2435" t="s">
        <v>174</v>
      </c>
      <c r="E2435">
        <v>200001</v>
      </c>
    </row>
    <row r="2436" spans="1:5" x14ac:dyDescent="0.25">
      <c r="A2436" t="str">
        <f t="shared" si="38"/>
        <v>8437</v>
      </c>
      <c r="B2436">
        <v>84</v>
      </c>
      <c r="C2436">
        <v>37</v>
      </c>
      <c r="D2436" t="s">
        <v>175</v>
      </c>
      <c r="E2436">
        <v>200001</v>
      </c>
    </row>
    <row r="2437" spans="1:5" x14ac:dyDescent="0.25">
      <c r="A2437" t="str">
        <f t="shared" si="38"/>
        <v>8438</v>
      </c>
      <c r="B2437">
        <v>84</v>
      </c>
      <c r="C2437">
        <v>38</v>
      </c>
      <c r="D2437" t="s">
        <v>176</v>
      </c>
      <c r="E2437">
        <v>200001</v>
      </c>
    </row>
    <row r="2438" spans="1:5" x14ac:dyDescent="0.25">
      <c r="A2438" t="str">
        <f t="shared" si="38"/>
        <v>8440</v>
      </c>
      <c r="B2438">
        <v>84</v>
      </c>
      <c r="C2438">
        <v>40</v>
      </c>
      <c r="D2438" t="s">
        <v>461</v>
      </c>
      <c r="E2438">
        <v>201610</v>
      </c>
    </row>
    <row r="2439" spans="1:5" x14ac:dyDescent="0.25">
      <c r="A2439" t="str">
        <f t="shared" si="38"/>
        <v>8441</v>
      </c>
      <c r="B2439">
        <v>84</v>
      </c>
      <c r="C2439">
        <v>41</v>
      </c>
      <c r="D2439" t="s">
        <v>92</v>
      </c>
      <c r="E2439">
        <v>200001</v>
      </c>
    </row>
    <row r="2440" spans="1:5" x14ac:dyDescent="0.25">
      <c r="A2440" t="str">
        <f t="shared" si="38"/>
        <v>8442</v>
      </c>
      <c r="B2440">
        <v>84</v>
      </c>
      <c r="C2440">
        <v>42</v>
      </c>
      <c r="D2440" t="s">
        <v>33</v>
      </c>
      <c r="E2440">
        <v>200001</v>
      </c>
    </row>
    <row r="2441" spans="1:5" x14ac:dyDescent="0.25">
      <c r="A2441" t="str">
        <f t="shared" si="38"/>
        <v>8443</v>
      </c>
      <c r="B2441">
        <v>84</v>
      </c>
      <c r="C2441">
        <v>43</v>
      </c>
      <c r="D2441" t="s">
        <v>177</v>
      </c>
      <c r="E2441">
        <v>200001</v>
      </c>
    </row>
    <row r="2442" spans="1:5" x14ac:dyDescent="0.25">
      <c r="A2442" t="str">
        <f t="shared" si="38"/>
        <v>8444</v>
      </c>
      <c r="B2442">
        <v>84</v>
      </c>
      <c r="C2442">
        <v>44</v>
      </c>
      <c r="D2442" t="s">
        <v>178</v>
      </c>
      <c r="E2442">
        <v>200001</v>
      </c>
    </row>
    <row r="2443" spans="1:5" x14ac:dyDescent="0.25">
      <c r="A2443" t="str">
        <f t="shared" si="38"/>
        <v>8445</v>
      </c>
      <c r="B2443">
        <v>84</v>
      </c>
      <c r="C2443">
        <v>45</v>
      </c>
      <c r="D2443" t="s">
        <v>363</v>
      </c>
      <c r="E2443">
        <v>201603</v>
      </c>
    </row>
    <row r="2444" spans="1:5" x14ac:dyDescent="0.25">
      <c r="A2444" t="str">
        <f t="shared" si="38"/>
        <v>8445</v>
      </c>
      <c r="B2444">
        <v>84</v>
      </c>
      <c r="C2444">
        <v>45</v>
      </c>
      <c r="D2444" t="s">
        <v>86</v>
      </c>
      <c r="E2444">
        <v>200001</v>
      </c>
    </row>
    <row r="2445" spans="1:5" x14ac:dyDescent="0.25">
      <c r="A2445" t="str">
        <f t="shared" si="38"/>
        <v>8446</v>
      </c>
      <c r="B2445">
        <v>84</v>
      </c>
      <c r="C2445">
        <v>46</v>
      </c>
      <c r="D2445" t="s">
        <v>361</v>
      </c>
      <c r="E2445">
        <v>201603</v>
      </c>
    </row>
    <row r="2446" spans="1:5" x14ac:dyDescent="0.25">
      <c r="A2446" t="str">
        <f t="shared" si="38"/>
        <v>8446</v>
      </c>
      <c r="B2446">
        <v>84</v>
      </c>
      <c r="C2446">
        <v>46</v>
      </c>
      <c r="D2446" t="s">
        <v>179</v>
      </c>
      <c r="E2446">
        <v>200001</v>
      </c>
    </row>
    <row r="2447" spans="1:5" x14ac:dyDescent="0.25">
      <c r="A2447" t="str">
        <f t="shared" si="38"/>
        <v>8447</v>
      </c>
      <c r="B2447">
        <v>84</v>
      </c>
      <c r="C2447">
        <v>47</v>
      </c>
      <c r="D2447" t="s">
        <v>443</v>
      </c>
      <c r="E2447">
        <v>201603</v>
      </c>
    </row>
    <row r="2448" spans="1:5" x14ac:dyDescent="0.25">
      <c r="A2448" t="str">
        <f t="shared" si="38"/>
        <v>8447</v>
      </c>
      <c r="B2448">
        <v>84</v>
      </c>
      <c r="C2448">
        <v>47</v>
      </c>
      <c r="D2448" t="s">
        <v>86</v>
      </c>
      <c r="E2448">
        <v>200001</v>
      </c>
    </row>
    <row r="2449" spans="1:5" x14ac:dyDescent="0.25">
      <c r="A2449" t="str">
        <f t="shared" si="38"/>
        <v>8448</v>
      </c>
      <c r="B2449">
        <v>84</v>
      </c>
      <c r="C2449">
        <v>48</v>
      </c>
      <c r="D2449" t="s">
        <v>164</v>
      </c>
      <c r="E2449">
        <v>200001</v>
      </c>
    </row>
    <row r="2450" spans="1:5" x14ac:dyDescent="0.25">
      <c r="A2450" t="str">
        <f t="shared" si="38"/>
        <v>8450</v>
      </c>
      <c r="B2450">
        <v>84</v>
      </c>
      <c r="C2450">
        <v>50</v>
      </c>
      <c r="D2450" t="s">
        <v>8</v>
      </c>
      <c r="E2450">
        <v>201605</v>
      </c>
    </row>
    <row r="2451" spans="1:5" x14ac:dyDescent="0.25">
      <c r="A2451" t="str">
        <f t="shared" si="38"/>
        <v>8450</v>
      </c>
      <c r="B2451">
        <v>84</v>
      </c>
      <c r="C2451">
        <v>50</v>
      </c>
      <c r="D2451" t="s">
        <v>180</v>
      </c>
      <c r="E2451">
        <v>200001</v>
      </c>
    </row>
    <row r="2452" spans="1:5" x14ac:dyDescent="0.25">
      <c r="A2452" t="str">
        <f t="shared" si="38"/>
        <v>8451</v>
      </c>
      <c r="B2452">
        <v>84</v>
      </c>
      <c r="C2452">
        <v>51</v>
      </c>
      <c r="D2452" t="s">
        <v>8</v>
      </c>
      <c r="E2452">
        <v>201603</v>
      </c>
    </row>
    <row r="2453" spans="1:5" x14ac:dyDescent="0.25">
      <c r="A2453" t="str">
        <f t="shared" si="38"/>
        <v>8451</v>
      </c>
      <c r="B2453">
        <v>84</v>
      </c>
      <c r="C2453">
        <v>51</v>
      </c>
      <c r="D2453" t="s">
        <v>8</v>
      </c>
      <c r="E2453">
        <v>200001</v>
      </c>
    </row>
    <row r="2454" spans="1:5" x14ac:dyDescent="0.25">
      <c r="A2454" t="str">
        <f t="shared" si="38"/>
        <v>8452</v>
      </c>
      <c r="B2454">
        <v>84</v>
      </c>
      <c r="C2454">
        <v>52</v>
      </c>
      <c r="D2454" t="s">
        <v>364</v>
      </c>
      <c r="E2454">
        <v>201603</v>
      </c>
    </row>
    <row r="2455" spans="1:5" x14ac:dyDescent="0.25">
      <c r="A2455" t="str">
        <f t="shared" si="38"/>
        <v>8452</v>
      </c>
      <c r="B2455">
        <v>84</v>
      </c>
      <c r="C2455">
        <v>52</v>
      </c>
      <c r="D2455" t="s">
        <v>181</v>
      </c>
      <c r="E2455">
        <v>200001</v>
      </c>
    </row>
    <row r="2456" spans="1:5" x14ac:dyDescent="0.25">
      <c r="A2456" t="str">
        <f t="shared" si="38"/>
        <v>8453</v>
      </c>
      <c r="B2456">
        <v>84</v>
      </c>
      <c r="C2456">
        <v>53</v>
      </c>
      <c r="D2456" t="s">
        <v>182</v>
      </c>
      <c r="E2456">
        <v>201603</v>
      </c>
    </row>
    <row r="2457" spans="1:5" x14ac:dyDescent="0.25">
      <c r="A2457" t="str">
        <f t="shared" si="38"/>
        <v>8453</v>
      </c>
      <c r="B2457">
        <v>84</v>
      </c>
      <c r="C2457">
        <v>53</v>
      </c>
      <c r="D2457" t="s">
        <v>182</v>
      </c>
      <c r="E2457">
        <v>200001</v>
      </c>
    </row>
    <row r="2458" spans="1:5" x14ac:dyDescent="0.25">
      <c r="A2458" t="str">
        <f t="shared" si="38"/>
        <v>8454</v>
      </c>
      <c r="B2458">
        <v>84</v>
      </c>
      <c r="C2458">
        <v>54</v>
      </c>
      <c r="D2458" t="s">
        <v>178</v>
      </c>
      <c r="E2458">
        <v>200001</v>
      </c>
    </row>
    <row r="2459" spans="1:5" x14ac:dyDescent="0.25">
      <c r="A2459" t="str">
        <f t="shared" si="38"/>
        <v>8455</v>
      </c>
      <c r="B2459">
        <v>84</v>
      </c>
      <c r="C2459">
        <v>55</v>
      </c>
      <c r="D2459" t="s">
        <v>164</v>
      </c>
      <c r="E2459">
        <v>200001</v>
      </c>
    </row>
    <row r="2460" spans="1:5" x14ac:dyDescent="0.25">
      <c r="A2460" t="str">
        <f t="shared" si="38"/>
        <v>8456</v>
      </c>
      <c r="B2460">
        <v>84</v>
      </c>
      <c r="C2460">
        <v>56</v>
      </c>
      <c r="D2460" t="s">
        <v>183</v>
      </c>
      <c r="E2460">
        <v>200001</v>
      </c>
    </row>
    <row r="2461" spans="1:5" x14ac:dyDescent="0.25">
      <c r="A2461" t="str">
        <f t="shared" si="38"/>
        <v>8457</v>
      </c>
      <c r="B2461">
        <v>84</v>
      </c>
      <c r="C2461">
        <v>57</v>
      </c>
      <c r="D2461" t="s">
        <v>184</v>
      </c>
      <c r="E2461">
        <v>200001</v>
      </c>
    </row>
    <row r="2462" spans="1:5" x14ac:dyDescent="0.25">
      <c r="A2462" t="str">
        <f t="shared" si="38"/>
        <v>8458</v>
      </c>
      <c r="B2462">
        <v>84</v>
      </c>
      <c r="C2462">
        <v>58</v>
      </c>
      <c r="D2462" t="s">
        <v>185</v>
      </c>
      <c r="E2462">
        <v>200001</v>
      </c>
    </row>
    <row r="2463" spans="1:5" x14ac:dyDescent="0.25">
      <c r="A2463" t="str">
        <f t="shared" si="38"/>
        <v>8459</v>
      </c>
      <c r="B2463">
        <v>84</v>
      </c>
      <c r="C2463">
        <v>59</v>
      </c>
      <c r="D2463" t="s">
        <v>14</v>
      </c>
      <c r="E2463">
        <v>201901</v>
      </c>
    </row>
    <row r="2464" spans="1:5" x14ac:dyDescent="0.25">
      <c r="A2464" t="str">
        <f t="shared" si="38"/>
        <v>8460</v>
      </c>
      <c r="B2464">
        <v>84</v>
      </c>
      <c r="C2464">
        <v>60</v>
      </c>
      <c r="D2464" t="s">
        <v>14</v>
      </c>
      <c r="E2464">
        <v>201901</v>
      </c>
    </row>
    <row r="2465" spans="1:5" x14ac:dyDescent="0.25">
      <c r="A2465" t="str">
        <f t="shared" si="38"/>
        <v>8461</v>
      </c>
      <c r="B2465">
        <v>84</v>
      </c>
      <c r="C2465">
        <v>61</v>
      </c>
      <c r="D2465" t="s">
        <v>186</v>
      </c>
      <c r="E2465">
        <v>200001</v>
      </c>
    </row>
    <row r="2466" spans="1:5" x14ac:dyDescent="0.25">
      <c r="A2466" t="str">
        <f t="shared" si="38"/>
        <v>8462</v>
      </c>
      <c r="B2466">
        <v>84</v>
      </c>
      <c r="C2466">
        <v>62</v>
      </c>
      <c r="D2466" t="s">
        <v>187</v>
      </c>
      <c r="E2466">
        <v>200001</v>
      </c>
    </row>
    <row r="2467" spans="1:5" x14ac:dyDescent="0.25">
      <c r="A2467" t="str">
        <f t="shared" si="38"/>
        <v>8463</v>
      </c>
      <c r="B2467">
        <v>84</v>
      </c>
      <c r="C2467">
        <v>63</v>
      </c>
      <c r="D2467" t="s">
        <v>110</v>
      </c>
      <c r="E2467">
        <v>200001</v>
      </c>
    </row>
    <row r="2468" spans="1:5" x14ac:dyDescent="0.25">
      <c r="A2468" t="str">
        <f t="shared" si="38"/>
        <v>8464</v>
      </c>
      <c r="B2468">
        <v>84</v>
      </c>
      <c r="C2468">
        <v>64</v>
      </c>
      <c r="D2468" t="s">
        <v>365</v>
      </c>
      <c r="E2468">
        <v>200001</v>
      </c>
    </row>
    <row r="2469" spans="1:5" x14ac:dyDescent="0.25">
      <c r="A2469" t="str">
        <f t="shared" si="38"/>
        <v>8465</v>
      </c>
      <c r="B2469">
        <v>84</v>
      </c>
      <c r="C2469">
        <v>65</v>
      </c>
      <c r="D2469" t="s">
        <v>50</v>
      </c>
      <c r="E2469">
        <v>201603</v>
      </c>
    </row>
    <row r="2470" spans="1:5" x14ac:dyDescent="0.25">
      <c r="A2470" t="str">
        <f t="shared" si="38"/>
        <v>8466</v>
      </c>
      <c r="B2470">
        <v>84</v>
      </c>
      <c r="C2470">
        <v>66</v>
      </c>
      <c r="D2470" t="s">
        <v>88</v>
      </c>
      <c r="E2470">
        <v>201603</v>
      </c>
    </row>
    <row r="2471" spans="1:5" x14ac:dyDescent="0.25">
      <c r="A2471" t="str">
        <f t="shared" si="38"/>
        <v>8471</v>
      </c>
      <c r="B2471">
        <v>84</v>
      </c>
      <c r="C2471">
        <v>71</v>
      </c>
      <c r="D2471" t="s">
        <v>12</v>
      </c>
      <c r="E2471">
        <v>200001</v>
      </c>
    </row>
    <row r="2472" spans="1:5" x14ac:dyDescent="0.25">
      <c r="A2472" t="str">
        <f t="shared" si="38"/>
        <v>8472</v>
      </c>
      <c r="B2472">
        <v>84</v>
      </c>
      <c r="C2472">
        <v>72</v>
      </c>
      <c r="D2472" t="s">
        <v>16</v>
      </c>
      <c r="E2472">
        <v>201702</v>
      </c>
    </row>
    <row r="2473" spans="1:5" x14ac:dyDescent="0.25">
      <c r="A2473" t="str">
        <f t="shared" si="38"/>
        <v>8472</v>
      </c>
      <c r="B2473">
        <v>84</v>
      </c>
      <c r="C2473">
        <v>72</v>
      </c>
      <c r="D2473" t="s">
        <v>13</v>
      </c>
      <c r="E2473">
        <v>200001</v>
      </c>
    </row>
    <row r="2474" spans="1:5" x14ac:dyDescent="0.25">
      <c r="A2474" t="str">
        <f t="shared" si="38"/>
        <v>8481</v>
      </c>
      <c r="B2474">
        <v>84</v>
      </c>
      <c r="C2474">
        <v>81</v>
      </c>
      <c r="D2474" t="s">
        <v>14</v>
      </c>
      <c r="E2474">
        <v>200001</v>
      </c>
    </row>
    <row r="2475" spans="1:5" x14ac:dyDescent="0.25">
      <c r="A2475" t="str">
        <f t="shared" si="38"/>
        <v>8491</v>
      </c>
      <c r="B2475">
        <v>84</v>
      </c>
      <c r="C2475">
        <v>91</v>
      </c>
      <c r="D2475" t="s">
        <v>15</v>
      </c>
      <c r="E2475">
        <v>200001</v>
      </c>
    </row>
    <row r="2476" spans="1:5" x14ac:dyDescent="0.25">
      <c r="A2476" t="str">
        <f t="shared" si="38"/>
        <v>84101</v>
      </c>
      <c r="B2476">
        <v>84</v>
      </c>
      <c r="C2476">
        <v>101</v>
      </c>
      <c r="D2476" t="s">
        <v>153</v>
      </c>
      <c r="E2476">
        <v>200001</v>
      </c>
    </row>
    <row r="2477" spans="1:5" x14ac:dyDescent="0.25">
      <c r="A2477" t="str">
        <f t="shared" si="38"/>
        <v>84102</v>
      </c>
      <c r="B2477">
        <v>84</v>
      </c>
      <c r="C2477">
        <v>102</v>
      </c>
      <c r="D2477" t="s">
        <v>18</v>
      </c>
      <c r="E2477">
        <v>200001</v>
      </c>
    </row>
    <row r="2478" spans="1:5" x14ac:dyDescent="0.25">
      <c r="A2478" t="str">
        <f t="shared" si="38"/>
        <v>84103</v>
      </c>
      <c r="B2478">
        <v>84</v>
      </c>
      <c r="C2478">
        <v>103</v>
      </c>
      <c r="D2478" t="s">
        <v>154</v>
      </c>
      <c r="E2478">
        <v>200001</v>
      </c>
    </row>
    <row r="2479" spans="1:5" x14ac:dyDescent="0.25">
      <c r="A2479" t="str">
        <f t="shared" si="38"/>
        <v>84108</v>
      </c>
      <c r="B2479">
        <v>84</v>
      </c>
      <c r="C2479">
        <v>108</v>
      </c>
      <c r="D2479" t="s">
        <v>95</v>
      </c>
      <c r="E2479">
        <v>200001</v>
      </c>
    </row>
    <row r="2480" spans="1:5" x14ac:dyDescent="0.25">
      <c r="A2480" t="str">
        <f t="shared" si="38"/>
        <v>84110</v>
      </c>
      <c r="B2480">
        <v>84</v>
      </c>
      <c r="C2480">
        <v>110</v>
      </c>
      <c r="D2480" t="s">
        <v>89</v>
      </c>
      <c r="E2480">
        <v>200001</v>
      </c>
    </row>
    <row r="2481" spans="1:5" x14ac:dyDescent="0.25">
      <c r="A2481" t="str">
        <f t="shared" si="38"/>
        <v>84111</v>
      </c>
      <c r="B2481">
        <v>84</v>
      </c>
      <c r="C2481">
        <v>111</v>
      </c>
      <c r="D2481" t="s">
        <v>19</v>
      </c>
      <c r="E2481">
        <v>200001</v>
      </c>
    </row>
    <row r="2482" spans="1:5" x14ac:dyDescent="0.25">
      <c r="A2482" t="str">
        <f t="shared" si="38"/>
        <v>84113</v>
      </c>
      <c r="B2482">
        <v>84</v>
      </c>
      <c r="C2482">
        <v>113</v>
      </c>
      <c r="D2482" t="s">
        <v>20</v>
      </c>
      <c r="E2482">
        <v>200001</v>
      </c>
    </row>
    <row r="2483" spans="1:5" x14ac:dyDescent="0.25">
      <c r="A2483" t="str">
        <f t="shared" si="38"/>
        <v>84114</v>
      </c>
      <c r="B2483">
        <v>84</v>
      </c>
      <c r="C2483">
        <v>114</v>
      </c>
      <c r="D2483" t="s">
        <v>489</v>
      </c>
      <c r="E2483">
        <v>201701</v>
      </c>
    </row>
    <row r="2484" spans="1:5" x14ac:dyDescent="0.25">
      <c r="A2484" t="str">
        <f t="shared" si="38"/>
        <v>84121</v>
      </c>
      <c r="B2484">
        <v>84</v>
      </c>
      <c r="C2484">
        <v>121</v>
      </c>
      <c r="D2484" t="s">
        <v>23</v>
      </c>
      <c r="E2484">
        <v>200001</v>
      </c>
    </row>
    <row r="2485" spans="1:5" x14ac:dyDescent="0.25">
      <c r="A2485" t="str">
        <f t="shared" si="38"/>
        <v>84122</v>
      </c>
      <c r="B2485">
        <v>84</v>
      </c>
      <c r="C2485">
        <v>122</v>
      </c>
      <c r="D2485" t="s">
        <v>23</v>
      </c>
      <c r="E2485">
        <v>200001</v>
      </c>
    </row>
    <row r="2486" spans="1:5" x14ac:dyDescent="0.25">
      <c r="A2486" t="str">
        <f t="shared" si="38"/>
        <v>84124</v>
      </c>
      <c r="B2486">
        <v>84</v>
      </c>
      <c r="C2486">
        <v>124</v>
      </c>
      <c r="D2486" t="s">
        <v>188</v>
      </c>
      <c r="E2486">
        <v>200001</v>
      </c>
    </row>
    <row r="2487" spans="1:5" x14ac:dyDescent="0.25">
      <c r="A2487" t="str">
        <f t="shared" si="38"/>
        <v>84160</v>
      </c>
      <c r="B2487">
        <v>84</v>
      </c>
      <c r="C2487">
        <v>160</v>
      </c>
      <c r="D2487" t="s">
        <v>33</v>
      </c>
      <c r="E2487">
        <v>200001</v>
      </c>
    </row>
    <row r="2488" spans="1:5" x14ac:dyDescent="0.25">
      <c r="A2488" t="str">
        <f t="shared" si="38"/>
        <v>84161</v>
      </c>
      <c r="B2488">
        <v>84</v>
      </c>
      <c r="C2488">
        <v>161</v>
      </c>
      <c r="D2488" t="s">
        <v>33</v>
      </c>
      <c r="E2488">
        <v>200001</v>
      </c>
    </row>
    <row r="2489" spans="1:5" x14ac:dyDescent="0.25">
      <c r="A2489" t="str">
        <f t="shared" si="38"/>
        <v>84162</v>
      </c>
      <c r="B2489">
        <v>84</v>
      </c>
      <c r="C2489">
        <v>162</v>
      </c>
      <c r="D2489" t="s">
        <v>33</v>
      </c>
      <c r="E2489">
        <v>200001</v>
      </c>
    </row>
    <row r="2490" spans="1:5" x14ac:dyDescent="0.25">
      <c r="A2490" t="str">
        <f t="shared" si="38"/>
        <v>84163</v>
      </c>
      <c r="B2490">
        <v>84</v>
      </c>
      <c r="C2490">
        <v>163</v>
      </c>
      <c r="D2490" t="s">
        <v>33</v>
      </c>
      <c r="E2490">
        <v>200001</v>
      </c>
    </row>
    <row r="2491" spans="1:5" x14ac:dyDescent="0.25">
      <c r="A2491" t="str">
        <f t="shared" si="38"/>
        <v>84171</v>
      </c>
      <c r="B2491">
        <v>84</v>
      </c>
      <c r="C2491">
        <v>171</v>
      </c>
      <c r="D2491" t="s">
        <v>86</v>
      </c>
      <c r="E2491">
        <v>200001</v>
      </c>
    </row>
    <row r="2492" spans="1:5" x14ac:dyDescent="0.25">
      <c r="A2492" t="str">
        <f t="shared" si="38"/>
        <v>84181</v>
      </c>
      <c r="B2492">
        <v>84</v>
      </c>
      <c r="C2492">
        <v>181</v>
      </c>
      <c r="D2492" t="s">
        <v>366</v>
      </c>
      <c r="E2492">
        <v>200001</v>
      </c>
    </row>
    <row r="2493" spans="1:5" x14ac:dyDescent="0.25">
      <c r="A2493" t="str">
        <f t="shared" si="38"/>
        <v>84201</v>
      </c>
      <c r="B2493">
        <v>84</v>
      </c>
      <c r="C2493">
        <v>201</v>
      </c>
      <c r="D2493" t="s">
        <v>23</v>
      </c>
      <c r="E2493">
        <v>200001</v>
      </c>
    </row>
    <row r="2494" spans="1:5" x14ac:dyDescent="0.25">
      <c r="A2494" t="str">
        <f t="shared" si="38"/>
        <v>881</v>
      </c>
      <c r="B2494">
        <v>88</v>
      </c>
      <c r="C2494">
        <v>1</v>
      </c>
      <c r="D2494" t="s">
        <v>0</v>
      </c>
      <c r="E2494">
        <v>200001</v>
      </c>
    </row>
    <row r="2495" spans="1:5" x14ac:dyDescent="0.25">
      <c r="A2495" t="str">
        <f t="shared" si="38"/>
        <v>882</v>
      </c>
      <c r="B2495">
        <v>88</v>
      </c>
      <c r="C2495">
        <v>2</v>
      </c>
      <c r="D2495" t="s">
        <v>172</v>
      </c>
      <c r="E2495">
        <v>200001</v>
      </c>
    </row>
    <row r="2496" spans="1:5" x14ac:dyDescent="0.25">
      <c r="A2496" t="str">
        <f t="shared" si="38"/>
        <v>885</v>
      </c>
      <c r="B2496">
        <v>88</v>
      </c>
      <c r="C2496">
        <v>5</v>
      </c>
      <c r="D2496" t="s">
        <v>173</v>
      </c>
      <c r="E2496">
        <v>200001</v>
      </c>
    </row>
    <row r="2497" spans="1:5" x14ac:dyDescent="0.25">
      <c r="A2497" t="str">
        <f t="shared" si="38"/>
        <v>8811</v>
      </c>
      <c r="B2497">
        <v>88</v>
      </c>
      <c r="C2497">
        <v>11</v>
      </c>
      <c r="D2497" t="s">
        <v>24</v>
      </c>
      <c r="E2497">
        <v>200001</v>
      </c>
    </row>
    <row r="2498" spans="1:5" x14ac:dyDescent="0.25">
      <c r="A2498" t="str">
        <f t="shared" ref="A2498:A2561" si="39">B2498&amp;C2498</f>
        <v>8812</v>
      </c>
      <c r="B2498">
        <v>88</v>
      </c>
      <c r="C2498">
        <v>12</v>
      </c>
      <c r="D2498" t="s">
        <v>24</v>
      </c>
      <c r="E2498">
        <v>200001</v>
      </c>
    </row>
    <row r="2499" spans="1:5" x14ac:dyDescent="0.25">
      <c r="A2499" t="str">
        <f t="shared" si="39"/>
        <v>8813</v>
      </c>
      <c r="B2499">
        <v>88</v>
      </c>
      <c r="C2499">
        <v>13</v>
      </c>
      <c r="D2499" t="s">
        <v>358</v>
      </c>
      <c r="E2499">
        <v>200001</v>
      </c>
    </row>
    <row r="2500" spans="1:5" x14ac:dyDescent="0.25">
      <c r="A2500" t="str">
        <f t="shared" si="39"/>
        <v>8821</v>
      </c>
      <c r="B2500">
        <v>88</v>
      </c>
      <c r="C2500">
        <v>21</v>
      </c>
      <c r="D2500" t="s">
        <v>25</v>
      </c>
      <c r="E2500">
        <v>200001</v>
      </c>
    </row>
    <row r="2501" spans="1:5" x14ac:dyDescent="0.25">
      <c r="A2501" t="str">
        <f t="shared" si="39"/>
        <v>8822</v>
      </c>
      <c r="B2501">
        <v>88</v>
      </c>
      <c r="C2501">
        <v>22</v>
      </c>
      <c r="D2501" t="s">
        <v>25</v>
      </c>
      <c r="E2501">
        <v>200001</v>
      </c>
    </row>
    <row r="2502" spans="1:5" x14ac:dyDescent="0.25">
      <c r="A2502" t="str">
        <f t="shared" si="39"/>
        <v>8823</v>
      </c>
      <c r="B2502">
        <v>88</v>
      </c>
      <c r="C2502">
        <v>23</v>
      </c>
      <c r="D2502" t="s">
        <v>359</v>
      </c>
      <c r="E2502">
        <v>200001</v>
      </c>
    </row>
    <row r="2503" spans="1:5" x14ac:dyDescent="0.25">
      <c r="A2503" t="str">
        <f t="shared" si="39"/>
        <v>8831</v>
      </c>
      <c r="B2503">
        <v>88</v>
      </c>
      <c r="C2503">
        <v>31</v>
      </c>
      <c r="D2503" t="s">
        <v>3</v>
      </c>
      <c r="E2503">
        <v>200001</v>
      </c>
    </row>
    <row r="2504" spans="1:5" x14ac:dyDescent="0.25">
      <c r="A2504" t="str">
        <f t="shared" si="39"/>
        <v>8833</v>
      </c>
      <c r="B2504">
        <v>88</v>
      </c>
      <c r="C2504">
        <v>33</v>
      </c>
      <c r="D2504" t="s">
        <v>4</v>
      </c>
      <c r="E2504">
        <v>200001</v>
      </c>
    </row>
    <row r="2505" spans="1:5" x14ac:dyDescent="0.25">
      <c r="A2505" t="str">
        <f t="shared" si="39"/>
        <v>8836</v>
      </c>
      <c r="B2505">
        <v>88</v>
      </c>
      <c r="C2505">
        <v>36</v>
      </c>
      <c r="D2505" t="s">
        <v>174</v>
      </c>
      <c r="E2505">
        <v>200001</v>
      </c>
    </row>
    <row r="2506" spans="1:5" x14ac:dyDescent="0.25">
      <c r="A2506" t="str">
        <f t="shared" si="39"/>
        <v>8837</v>
      </c>
      <c r="B2506">
        <v>88</v>
      </c>
      <c r="C2506">
        <v>37</v>
      </c>
      <c r="D2506" t="s">
        <v>175</v>
      </c>
      <c r="E2506">
        <v>200001</v>
      </c>
    </row>
    <row r="2507" spans="1:5" x14ac:dyDescent="0.25">
      <c r="A2507" t="str">
        <f t="shared" si="39"/>
        <v>8838</v>
      </c>
      <c r="B2507">
        <v>88</v>
      </c>
      <c r="C2507">
        <v>38</v>
      </c>
      <c r="D2507" t="s">
        <v>176</v>
      </c>
      <c r="E2507">
        <v>200001</v>
      </c>
    </row>
    <row r="2508" spans="1:5" x14ac:dyDescent="0.25">
      <c r="A2508" t="str">
        <f t="shared" si="39"/>
        <v>8840</v>
      </c>
      <c r="B2508">
        <v>88</v>
      </c>
      <c r="C2508">
        <v>40</v>
      </c>
      <c r="D2508" t="s">
        <v>461</v>
      </c>
      <c r="E2508">
        <v>201610</v>
      </c>
    </row>
    <row r="2509" spans="1:5" x14ac:dyDescent="0.25">
      <c r="A2509" t="str">
        <f t="shared" si="39"/>
        <v>8841</v>
      </c>
      <c r="B2509">
        <v>88</v>
      </c>
      <c r="C2509">
        <v>41</v>
      </c>
      <c r="D2509" t="s">
        <v>92</v>
      </c>
      <c r="E2509">
        <v>200001</v>
      </c>
    </row>
    <row r="2510" spans="1:5" x14ac:dyDescent="0.25">
      <c r="A2510" t="str">
        <f t="shared" si="39"/>
        <v>8842</v>
      </c>
      <c r="B2510">
        <v>88</v>
      </c>
      <c r="C2510">
        <v>42</v>
      </c>
      <c r="D2510" t="s">
        <v>33</v>
      </c>
      <c r="E2510">
        <v>200001</v>
      </c>
    </row>
    <row r="2511" spans="1:5" x14ac:dyDescent="0.25">
      <c r="A2511" t="str">
        <f t="shared" si="39"/>
        <v>8843</v>
      </c>
      <c r="B2511">
        <v>88</v>
      </c>
      <c r="C2511">
        <v>43</v>
      </c>
      <c r="D2511" t="s">
        <v>177</v>
      </c>
      <c r="E2511">
        <v>200001</v>
      </c>
    </row>
    <row r="2512" spans="1:5" x14ac:dyDescent="0.25">
      <c r="A2512" t="str">
        <f t="shared" si="39"/>
        <v>8844</v>
      </c>
      <c r="B2512">
        <v>88</v>
      </c>
      <c r="C2512">
        <v>44</v>
      </c>
      <c r="D2512" t="s">
        <v>178</v>
      </c>
      <c r="E2512">
        <v>200001</v>
      </c>
    </row>
    <row r="2513" spans="1:5" x14ac:dyDescent="0.25">
      <c r="A2513" t="str">
        <f t="shared" si="39"/>
        <v>8845</v>
      </c>
      <c r="B2513">
        <v>88</v>
      </c>
      <c r="C2513">
        <v>45</v>
      </c>
      <c r="D2513" t="s">
        <v>363</v>
      </c>
      <c r="E2513">
        <v>201603</v>
      </c>
    </row>
    <row r="2514" spans="1:5" x14ac:dyDescent="0.25">
      <c r="A2514" t="str">
        <f t="shared" si="39"/>
        <v>8845</v>
      </c>
      <c r="B2514">
        <v>88</v>
      </c>
      <c r="C2514">
        <v>45</v>
      </c>
      <c r="D2514" t="s">
        <v>86</v>
      </c>
      <c r="E2514">
        <v>200001</v>
      </c>
    </row>
    <row r="2515" spans="1:5" x14ac:dyDescent="0.25">
      <c r="A2515" t="str">
        <f t="shared" si="39"/>
        <v>8846</v>
      </c>
      <c r="B2515">
        <v>88</v>
      </c>
      <c r="C2515">
        <v>46</v>
      </c>
      <c r="D2515" t="s">
        <v>361</v>
      </c>
      <c r="E2515">
        <v>201603</v>
      </c>
    </row>
    <row r="2516" spans="1:5" x14ac:dyDescent="0.25">
      <c r="A2516" t="str">
        <f t="shared" si="39"/>
        <v>8846</v>
      </c>
      <c r="B2516">
        <v>88</v>
      </c>
      <c r="C2516">
        <v>46</v>
      </c>
      <c r="D2516" t="s">
        <v>179</v>
      </c>
      <c r="E2516">
        <v>200001</v>
      </c>
    </row>
    <row r="2517" spans="1:5" x14ac:dyDescent="0.25">
      <c r="A2517" t="str">
        <f t="shared" si="39"/>
        <v>8847</v>
      </c>
      <c r="B2517">
        <v>88</v>
      </c>
      <c r="C2517">
        <v>47</v>
      </c>
      <c r="D2517" t="s">
        <v>443</v>
      </c>
      <c r="E2517">
        <v>201603</v>
      </c>
    </row>
    <row r="2518" spans="1:5" x14ac:dyDescent="0.25">
      <c r="A2518" t="str">
        <f t="shared" si="39"/>
        <v>8847</v>
      </c>
      <c r="B2518">
        <v>88</v>
      </c>
      <c r="C2518">
        <v>47</v>
      </c>
      <c r="D2518" t="s">
        <v>86</v>
      </c>
      <c r="E2518">
        <v>200001</v>
      </c>
    </row>
    <row r="2519" spans="1:5" x14ac:dyDescent="0.25">
      <c r="A2519" t="str">
        <f t="shared" si="39"/>
        <v>8848</v>
      </c>
      <c r="B2519">
        <v>88</v>
      </c>
      <c r="C2519">
        <v>48</v>
      </c>
      <c r="D2519" t="s">
        <v>164</v>
      </c>
      <c r="E2519">
        <v>200001</v>
      </c>
    </row>
    <row r="2520" spans="1:5" x14ac:dyDescent="0.25">
      <c r="A2520" t="str">
        <f t="shared" si="39"/>
        <v>8850</v>
      </c>
      <c r="B2520">
        <v>88</v>
      </c>
      <c r="C2520">
        <v>50</v>
      </c>
      <c r="D2520" t="s">
        <v>8</v>
      </c>
      <c r="E2520">
        <v>201605</v>
      </c>
    </row>
    <row r="2521" spans="1:5" x14ac:dyDescent="0.25">
      <c r="A2521" t="str">
        <f t="shared" si="39"/>
        <v>8850</v>
      </c>
      <c r="B2521">
        <v>88</v>
      </c>
      <c r="C2521">
        <v>50</v>
      </c>
      <c r="D2521" t="s">
        <v>180</v>
      </c>
      <c r="E2521">
        <v>200001</v>
      </c>
    </row>
    <row r="2522" spans="1:5" x14ac:dyDescent="0.25">
      <c r="A2522" t="str">
        <f t="shared" si="39"/>
        <v>8851</v>
      </c>
      <c r="B2522">
        <v>88</v>
      </c>
      <c r="C2522">
        <v>51</v>
      </c>
      <c r="D2522" t="s">
        <v>8</v>
      </c>
      <c r="E2522">
        <v>201603</v>
      </c>
    </row>
    <row r="2523" spans="1:5" x14ac:dyDescent="0.25">
      <c r="A2523" t="str">
        <f t="shared" si="39"/>
        <v>8851</v>
      </c>
      <c r="B2523">
        <v>88</v>
      </c>
      <c r="C2523">
        <v>51</v>
      </c>
      <c r="D2523" t="s">
        <v>8</v>
      </c>
      <c r="E2523">
        <v>200001</v>
      </c>
    </row>
    <row r="2524" spans="1:5" x14ac:dyDescent="0.25">
      <c r="A2524" t="str">
        <f t="shared" si="39"/>
        <v>8852</v>
      </c>
      <c r="B2524">
        <v>88</v>
      </c>
      <c r="C2524">
        <v>52</v>
      </c>
      <c r="D2524" t="s">
        <v>364</v>
      </c>
      <c r="E2524">
        <v>201603</v>
      </c>
    </row>
    <row r="2525" spans="1:5" x14ac:dyDescent="0.25">
      <c r="A2525" t="str">
        <f t="shared" si="39"/>
        <v>8852</v>
      </c>
      <c r="B2525">
        <v>88</v>
      </c>
      <c r="C2525">
        <v>52</v>
      </c>
      <c r="D2525" t="s">
        <v>181</v>
      </c>
      <c r="E2525">
        <v>200001</v>
      </c>
    </row>
    <row r="2526" spans="1:5" x14ac:dyDescent="0.25">
      <c r="A2526" t="str">
        <f t="shared" si="39"/>
        <v>8853</v>
      </c>
      <c r="B2526">
        <v>88</v>
      </c>
      <c r="C2526">
        <v>53</v>
      </c>
      <c r="D2526" t="s">
        <v>182</v>
      </c>
      <c r="E2526">
        <v>201603</v>
      </c>
    </row>
    <row r="2527" spans="1:5" x14ac:dyDescent="0.25">
      <c r="A2527" t="str">
        <f t="shared" si="39"/>
        <v>8853</v>
      </c>
      <c r="B2527">
        <v>88</v>
      </c>
      <c r="C2527">
        <v>53</v>
      </c>
      <c r="D2527" t="s">
        <v>182</v>
      </c>
      <c r="E2527">
        <v>200001</v>
      </c>
    </row>
    <row r="2528" spans="1:5" x14ac:dyDescent="0.25">
      <c r="A2528" t="str">
        <f t="shared" si="39"/>
        <v>8854</v>
      </c>
      <c r="B2528">
        <v>88</v>
      </c>
      <c r="C2528">
        <v>54</v>
      </c>
      <c r="D2528" t="s">
        <v>178</v>
      </c>
      <c r="E2528">
        <v>200001</v>
      </c>
    </row>
    <row r="2529" spans="1:5" x14ac:dyDescent="0.25">
      <c r="A2529" t="str">
        <f t="shared" si="39"/>
        <v>8855</v>
      </c>
      <c r="B2529">
        <v>88</v>
      </c>
      <c r="C2529">
        <v>55</v>
      </c>
      <c r="D2529" t="s">
        <v>164</v>
      </c>
      <c r="E2529">
        <v>200001</v>
      </c>
    </row>
    <row r="2530" spans="1:5" x14ac:dyDescent="0.25">
      <c r="A2530" t="str">
        <f t="shared" si="39"/>
        <v>8856</v>
      </c>
      <c r="B2530">
        <v>88</v>
      </c>
      <c r="C2530">
        <v>56</v>
      </c>
      <c r="D2530" t="s">
        <v>183</v>
      </c>
      <c r="E2530">
        <v>200001</v>
      </c>
    </row>
    <row r="2531" spans="1:5" x14ac:dyDescent="0.25">
      <c r="A2531" t="str">
        <f t="shared" si="39"/>
        <v>8857</v>
      </c>
      <c r="B2531">
        <v>88</v>
      </c>
      <c r="C2531">
        <v>57</v>
      </c>
      <c r="D2531" t="s">
        <v>184</v>
      </c>
      <c r="E2531">
        <v>200001</v>
      </c>
    </row>
    <row r="2532" spans="1:5" x14ac:dyDescent="0.25">
      <c r="A2532" t="str">
        <f t="shared" si="39"/>
        <v>8858</v>
      </c>
      <c r="B2532">
        <v>88</v>
      </c>
      <c r="C2532">
        <v>58</v>
      </c>
      <c r="D2532" t="s">
        <v>185</v>
      </c>
      <c r="E2532">
        <v>200001</v>
      </c>
    </row>
    <row r="2533" spans="1:5" x14ac:dyDescent="0.25">
      <c r="A2533" t="str">
        <f t="shared" si="39"/>
        <v>8859</v>
      </c>
      <c r="B2533">
        <v>88</v>
      </c>
      <c r="C2533">
        <v>59</v>
      </c>
      <c r="D2533" t="s">
        <v>14</v>
      </c>
      <c r="E2533">
        <v>201901</v>
      </c>
    </row>
    <row r="2534" spans="1:5" x14ac:dyDescent="0.25">
      <c r="A2534" t="str">
        <f t="shared" si="39"/>
        <v>8860</v>
      </c>
      <c r="B2534">
        <v>88</v>
      </c>
      <c r="C2534">
        <v>60</v>
      </c>
      <c r="D2534" t="s">
        <v>14</v>
      </c>
      <c r="E2534">
        <v>201901</v>
      </c>
    </row>
    <row r="2535" spans="1:5" x14ac:dyDescent="0.25">
      <c r="A2535" t="str">
        <f t="shared" si="39"/>
        <v>8861</v>
      </c>
      <c r="B2535">
        <v>88</v>
      </c>
      <c r="C2535">
        <v>61</v>
      </c>
      <c r="D2535" t="s">
        <v>186</v>
      </c>
      <c r="E2535">
        <v>200001</v>
      </c>
    </row>
    <row r="2536" spans="1:5" x14ac:dyDescent="0.25">
      <c r="A2536" t="str">
        <f t="shared" si="39"/>
        <v>8862</v>
      </c>
      <c r="B2536">
        <v>88</v>
      </c>
      <c r="C2536">
        <v>62</v>
      </c>
      <c r="D2536" t="s">
        <v>187</v>
      </c>
      <c r="E2536">
        <v>200001</v>
      </c>
    </row>
    <row r="2537" spans="1:5" x14ac:dyDescent="0.25">
      <c r="A2537" t="str">
        <f t="shared" si="39"/>
        <v>8863</v>
      </c>
      <c r="B2537">
        <v>88</v>
      </c>
      <c r="C2537">
        <v>63</v>
      </c>
      <c r="D2537" t="s">
        <v>110</v>
      </c>
      <c r="E2537">
        <v>200001</v>
      </c>
    </row>
    <row r="2538" spans="1:5" x14ac:dyDescent="0.25">
      <c r="A2538" t="str">
        <f t="shared" si="39"/>
        <v>8864</v>
      </c>
      <c r="B2538">
        <v>88</v>
      </c>
      <c r="C2538">
        <v>64</v>
      </c>
      <c r="D2538" t="s">
        <v>365</v>
      </c>
      <c r="E2538">
        <v>200001</v>
      </c>
    </row>
    <row r="2539" spans="1:5" x14ac:dyDescent="0.25">
      <c r="A2539" t="str">
        <f t="shared" si="39"/>
        <v>8865</v>
      </c>
      <c r="B2539">
        <v>88</v>
      </c>
      <c r="C2539">
        <v>65</v>
      </c>
      <c r="D2539" t="s">
        <v>50</v>
      </c>
      <c r="E2539">
        <v>201603</v>
      </c>
    </row>
    <row r="2540" spans="1:5" x14ac:dyDescent="0.25">
      <c r="A2540" t="str">
        <f t="shared" si="39"/>
        <v>8866</v>
      </c>
      <c r="B2540">
        <v>88</v>
      </c>
      <c r="C2540">
        <v>66</v>
      </c>
      <c r="D2540" t="s">
        <v>88</v>
      </c>
      <c r="E2540">
        <v>201603</v>
      </c>
    </row>
    <row r="2541" spans="1:5" x14ac:dyDescent="0.25">
      <c r="A2541" t="str">
        <f t="shared" si="39"/>
        <v>8871</v>
      </c>
      <c r="B2541">
        <v>88</v>
      </c>
      <c r="C2541">
        <v>71</v>
      </c>
      <c r="D2541" t="s">
        <v>12</v>
      </c>
      <c r="E2541">
        <v>200001</v>
      </c>
    </row>
    <row r="2542" spans="1:5" x14ac:dyDescent="0.25">
      <c r="A2542" t="str">
        <f t="shared" si="39"/>
        <v>8872</v>
      </c>
      <c r="B2542">
        <v>88</v>
      </c>
      <c r="C2542">
        <v>72</v>
      </c>
      <c r="D2542" t="s">
        <v>16</v>
      </c>
      <c r="E2542">
        <v>201702</v>
      </c>
    </row>
    <row r="2543" spans="1:5" x14ac:dyDescent="0.25">
      <c r="A2543" t="str">
        <f t="shared" si="39"/>
        <v>8872</v>
      </c>
      <c r="B2543">
        <v>88</v>
      </c>
      <c r="C2543">
        <v>72</v>
      </c>
      <c r="D2543" t="s">
        <v>13</v>
      </c>
      <c r="E2543">
        <v>200001</v>
      </c>
    </row>
    <row r="2544" spans="1:5" x14ac:dyDescent="0.25">
      <c r="A2544" t="str">
        <f t="shared" si="39"/>
        <v>8881</v>
      </c>
      <c r="B2544">
        <v>88</v>
      </c>
      <c r="C2544">
        <v>81</v>
      </c>
      <c r="D2544" t="s">
        <v>14</v>
      </c>
      <c r="E2544">
        <v>200001</v>
      </c>
    </row>
    <row r="2545" spans="1:5" x14ac:dyDescent="0.25">
      <c r="A2545" t="str">
        <f t="shared" si="39"/>
        <v>8891</v>
      </c>
      <c r="B2545">
        <v>88</v>
      </c>
      <c r="C2545">
        <v>91</v>
      </c>
      <c r="D2545" t="s">
        <v>15</v>
      </c>
      <c r="E2545">
        <v>200001</v>
      </c>
    </row>
    <row r="2546" spans="1:5" x14ac:dyDescent="0.25">
      <c r="A2546" t="str">
        <f t="shared" si="39"/>
        <v>88101</v>
      </c>
      <c r="B2546">
        <v>88</v>
      </c>
      <c r="C2546">
        <v>101</v>
      </c>
      <c r="D2546" t="s">
        <v>153</v>
      </c>
      <c r="E2546">
        <v>200001</v>
      </c>
    </row>
    <row r="2547" spans="1:5" x14ac:dyDescent="0.25">
      <c r="A2547" t="str">
        <f t="shared" si="39"/>
        <v>88102</v>
      </c>
      <c r="B2547">
        <v>88</v>
      </c>
      <c r="C2547">
        <v>102</v>
      </c>
      <c r="D2547" t="s">
        <v>18</v>
      </c>
      <c r="E2547">
        <v>200001</v>
      </c>
    </row>
    <row r="2548" spans="1:5" x14ac:dyDescent="0.25">
      <c r="A2548" t="str">
        <f t="shared" si="39"/>
        <v>88103</v>
      </c>
      <c r="B2548">
        <v>88</v>
      </c>
      <c r="C2548">
        <v>103</v>
      </c>
      <c r="D2548" t="s">
        <v>154</v>
      </c>
      <c r="E2548">
        <v>200001</v>
      </c>
    </row>
    <row r="2549" spans="1:5" x14ac:dyDescent="0.25">
      <c r="A2549" t="str">
        <f t="shared" si="39"/>
        <v>88108</v>
      </c>
      <c r="B2549">
        <v>88</v>
      </c>
      <c r="C2549">
        <v>108</v>
      </c>
      <c r="D2549" t="s">
        <v>95</v>
      </c>
      <c r="E2549">
        <v>200001</v>
      </c>
    </row>
    <row r="2550" spans="1:5" x14ac:dyDescent="0.25">
      <c r="A2550" t="str">
        <f t="shared" si="39"/>
        <v>88110</v>
      </c>
      <c r="B2550">
        <v>88</v>
      </c>
      <c r="C2550">
        <v>110</v>
      </c>
      <c r="D2550" t="s">
        <v>89</v>
      </c>
      <c r="E2550">
        <v>200001</v>
      </c>
    </row>
    <row r="2551" spans="1:5" x14ac:dyDescent="0.25">
      <c r="A2551" t="str">
        <f t="shared" si="39"/>
        <v>88111</v>
      </c>
      <c r="B2551">
        <v>88</v>
      </c>
      <c r="C2551">
        <v>111</v>
      </c>
      <c r="D2551" t="s">
        <v>19</v>
      </c>
      <c r="E2551">
        <v>200001</v>
      </c>
    </row>
    <row r="2552" spans="1:5" x14ac:dyDescent="0.25">
      <c r="A2552" t="str">
        <f t="shared" si="39"/>
        <v>88113</v>
      </c>
      <c r="B2552">
        <v>88</v>
      </c>
      <c r="C2552">
        <v>113</v>
      </c>
      <c r="D2552" t="s">
        <v>20</v>
      </c>
      <c r="E2552">
        <v>200001</v>
      </c>
    </row>
    <row r="2553" spans="1:5" x14ac:dyDescent="0.25">
      <c r="A2553" t="str">
        <f t="shared" si="39"/>
        <v>88114</v>
      </c>
      <c r="B2553">
        <v>88</v>
      </c>
      <c r="C2553">
        <v>114</v>
      </c>
      <c r="D2553" t="s">
        <v>489</v>
      </c>
      <c r="E2553">
        <v>201701</v>
      </c>
    </row>
    <row r="2554" spans="1:5" x14ac:dyDescent="0.25">
      <c r="A2554" t="str">
        <f t="shared" si="39"/>
        <v>88121</v>
      </c>
      <c r="B2554">
        <v>88</v>
      </c>
      <c r="C2554">
        <v>121</v>
      </c>
      <c r="D2554" t="s">
        <v>23</v>
      </c>
      <c r="E2554">
        <v>200001</v>
      </c>
    </row>
    <row r="2555" spans="1:5" x14ac:dyDescent="0.25">
      <c r="A2555" t="str">
        <f t="shared" si="39"/>
        <v>88122</v>
      </c>
      <c r="B2555">
        <v>88</v>
      </c>
      <c r="C2555">
        <v>122</v>
      </c>
      <c r="D2555" t="s">
        <v>23</v>
      </c>
      <c r="E2555">
        <v>200001</v>
      </c>
    </row>
    <row r="2556" spans="1:5" x14ac:dyDescent="0.25">
      <c r="A2556" t="str">
        <f t="shared" si="39"/>
        <v>88124</v>
      </c>
      <c r="B2556">
        <v>88</v>
      </c>
      <c r="C2556">
        <v>124</v>
      </c>
      <c r="D2556" t="s">
        <v>188</v>
      </c>
      <c r="E2556">
        <v>200001</v>
      </c>
    </row>
    <row r="2557" spans="1:5" x14ac:dyDescent="0.25">
      <c r="A2557" t="str">
        <f t="shared" si="39"/>
        <v>88160</v>
      </c>
      <c r="B2557">
        <v>88</v>
      </c>
      <c r="C2557">
        <v>160</v>
      </c>
      <c r="D2557" t="s">
        <v>33</v>
      </c>
      <c r="E2557">
        <v>200001</v>
      </c>
    </row>
    <row r="2558" spans="1:5" x14ac:dyDescent="0.25">
      <c r="A2558" t="str">
        <f t="shared" si="39"/>
        <v>88161</v>
      </c>
      <c r="B2558">
        <v>88</v>
      </c>
      <c r="C2558">
        <v>161</v>
      </c>
      <c r="D2558" t="s">
        <v>33</v>
      </c>
      <c r="E2558">
        <v>200001</v>
      </c>
    </row>
    <row r="2559" spans="1:5" x14ac:dyDescent="0.25">
      <c r="A2559" t="str">
        <f t="shared" si="39"/>
        <v>88162</v>
      </c>
      <c r="B2559">
        <v>88</v>
      </c>
      <c r="C2559">
        <v>162</v>
      </c>
      <c r="D2559" t="s">
        <v>33</v>
      </c>
      <c r="E2559">
        <v>200001</v>
      </c>
    </row>
    <row r="2560" spans="1:5" x14ac:dyDescent="0.25">
      <c r="A2560" t="str">
        <f t="shared" si="39"/>
        <v>88163</v>
      </c>
      <c r="B2560">
        <v>88</v>
      </c>
      <c r="C2560">
        <v>163</v>
      </c>
      <c r="D2560" t="s">
        <v>33</v>
      </c>
      <c r="E2560">
        <v>200001</v>
      </c>
    </row>
    <row r="2561" spans="1:5" x14ac:dyDescent="0.25">
      <c r="A2561" t="str">
        <f t="shared" si="39"/>
        <v>88171</v>
      </c>
      <c r="B2561">
        <v>88</v>
      </c>
      <c r="C2561">
        <v>171</v>
      </c>
      <c r="D2561" t="s">
        <v>86</v>
      </c>
      <c r="E2561">
        <v>200001</v>
      </c>
    </row>
    <row r="2562" spans="1:5" x14ac:dyDescent="0.25">
      <c r="A2562" t="str">
        <f t="shared" ref="A2562:A2625" si="40">B2562&amp;C2562</f>
        <v>88181</v>
      </c>
      <c r="B2562">
        <v>88</v>
      </c>
      <c r="C2562">
        <v>181</v>
      </c>
      <c r="D2562" t="s">
        <v>366</v>
      </c>
      <c r="E2562">
        <v>200001</v>
      </c>
    </row>
    <row r="2563" spans="1:5" x14ac:dyDescent="0.25">
      <c r="A2563" t="str">
        <f t="shared" si="40"/>
        <v>88201</v>
      </c>
      <c r="B2563">
        <v>88</v>
      </c>
      <c r="C2563">
        <v>201</v>
      </c>
      <c r="D2563" t="s">
        <v>23</v>
      </c>
      <c r="E2563">
        <v>200001</v>
      </c>
    </row>
    <row r="2564" spans="1:5" x14ac:dyDescent="0.25">
      <c r="A2564" t="str">
        <f t="shared" si="40"/>
        <v>22103</v>
      </c>
      <c r="B2564">
        <v>22</v>
      </c>
      <c r="C2564">
        <v>103</v>
      </c>
      <c r="D2564" t="s">
        <v>654</v>
      </c>
      <c r="E2564">
        <v>202105</v>
      </c>
    </row>
    <row r="2565" spans="1:5" x14ac:dyDescent="0.25">
      <c r="A2565" t="str">
        <f t="shared" si="40"/>
        <v>22163</v>
      </c>
      <c r="B2565">
        <v>22</v>
      </c>
      <c r="C2565">
        <v>163</v>
      </c>
      <c r="D2565" t="s">
        <v>655</v>
      </c>
      <c r="E2565">
        <v>202107</v>
      </c>
    </row>
    <row r="2566" spans="1:5" x14ac:dyDescent="0.25">
      <c r="A2566" t="str">
        <f t="shared" si="40"/>
        <v>354</v>
      </c>
      <c r="B2566">
        <v>3</v>
      </c>
      <c r="C2566">
        <v>54</v>
      </c>
      <c r="D2566" t="s">
        <v>656</v>
      </c>
      <c r="E2566">
        <v>202108</v>
      </c>
    </row>
    <row r="2567" spans="1:5" x14ac:dyDescent="0.25">
      <c r="A2567" t="str">
        <f t="shared" si="40"/>
        <v>74402</v>
      </c>
      <c r="B2567">
        <v>74</v>
      </c>
      <c r="C2567">
        <v>402</v>
      </c>
      <c r="D2567" t="s">
        <v>657</v>
      </c>
      <c r="E2567">
        <v>202108</v>
      </c>
    </row>
    <row r="2568" spans="1:5" x14ac:dyDescent="0.25">
      <c r="A2568" t="str">
        <f t="shared" si="40"/>
        <v>4541</v>
      </c>
      <c r="B2568">
        <v>45</v>
      </c>
      <c r="C2568">
        <v>41</v>
      </c>
      <c r="D2568" t="s">
        <v>619</v>
      </c>
      <c r="E2568">
        <v>201901</v>
      </c>
    </row>
    <row r="2569" spans="1:5" x14ac:dyDescent="0.25">
      <c r="A2569" t="str">
        <f t="shared" si="40"/>
        <v>4542</v>
      </c>
      <c r="B2569">
        <v>45</v>
      </c>
      <c r="C2569">
        <v>42</v>
      </c>
      <c r="D2569" t="s">
        <v>70</v>
      </c>
      <c r="E2569">
        <v>202006</v>
      </c>
    </row>
    <row r="2570" spans="1:5" x14ac:dyDescent="0.25">
      <c r="A2570" t="str">
        <f t="shared" si="40"/>
        <v>4553</v>
      </c>
      <c r="B2570">
        <v>45</v>
      </c>
      <c r="C2570">
        <v>53</v>
      </c>
      <c r="D2570" t="s">
        <v>332</v>
      </c>
      <c r="E2570">
        <v>200001</v>
      </c>
    </row>
    <row r="2571" spans="1:5" x14ac:dyDescent="0.25">
      <c r="A2571" t="str">
        <f t="shared" si="40"/>
        <v>4572</v>
      </c>
      <c r="B2571">
        <v>45</v>
      </c>
      <c r="C2571">
        <v>72</v>
      </c>
      <c r="D2571" t="s">
        <v>16</v>
      </c>
      <c r="E2571">
        <v>201508</v>
      </c>
    </row>
    <row r="2572" spans="1:5" x14ac:dyDescent="0.25">
      <c r="A2572" t="str">
        <f t="shared" si="40"/>
        <v>4582</v>
      </c>
      <c r="B2572">
        <v>45</v>
      </c>
      <c r="C2572">
        <v>82</v>
      </c>
      <c r="D2572" t="s">
        <v>334</v>
      </c>
      <c r="E2572">
        <v>200001</v>
      </c>
    </row>
    <row r="2573" spans="1:5" x14ac:dyDescent="0.25">
      <c r="A2573" t="str">
        <f t="shared" si="40"/>
        <v>45112</v>
      </c>
      <c r="B2573">
        <v>45</v>
      </c>
      <c r="C2573">
        <v>112</v>
      </c>
      <c r="D2573" t="s">
        <v>336</v>
      </c>
      <c r="E2573">
        <v>200001</v>
      </c>
    </row>
    <row r="2574" spans="1:5" x14ac:dyDescent="0.25">
      <c r="A2574" t="str">
        <f t="shared" si="40"/>
        <v>45113</v>
      </c>
      <c r="B2574">
        <v>45</v>
      </c>
      <c r="C2574">
        <v>113</v>
      </c>
      <c r="D2574" t="s">
        <v>337</v>
      </c>
      <c r="E2574">
        <v>200001</v>
      </c>
    </row>
    <row r="2575" spans="1:5" x14ac:dyDescent="0.25">
      <c r="A2575" t="str">
        <f t="shared" si="40"/>
        <v>45402</v>
      </c>
      <c r="B2575">
        <v>45</v>
      </c>
      <c r="C2575">
        <v>402</v>
      </c>
      <c r="D2575" t="s">
        <v>164</v>
      </c>
      <c r="E2575">
        <v>200001</v>
      </c>
    </row>
    <row r="2576" spans="1:5" x14ac:dyDescent="0.25">
      <c r="A2576" t="str">
        <f t="shared" si="40"/>
        <v>45402</v>
      </c>
      <c r="B2576">
        <v>45</v>
      </c>
      <c r="C2576">
        <v>402</v>
      </c>
      <c r="D2576" t="s">
        <v>413</v>
      </c>
      <c r="E2576">
        <v>201508</v>
      </c>
    </row>
    <row r="2577" spans="1:5" x14ac:dyDescent="0.25">
      <c r="A2577" t="str">
        <f t="shared" si="40"/>
        <v>45402</v>
      </c>
      <c r="B2577">
        <v>45</v>
      </c>
      <c r="C2577">
        <v>402</v>
      </c>
      <c r="D2577" t="s">
        <v>414</v>
      </c>
      <c r="E2577">
        <v>201509</v>
      </c>
    </row>
    <row r="2578" spans="1:5" x14ac:dyDescent="0.25">
      <c r="A2578" t="str">
        <f t="shared" si="40"/>
        <v>45402</v>
      </c>
      <c r="B2578">
        <v>45</v>
      </c>
      <c r="C2578">
        <v>402</v>
      </c>
      <c r="D2578" t="s">
        <v>428</v>
      </c>
      <c r="E2578">
        <v>201512</v>
      </c>
    </row>
    <row r="2579" spans="1:5" x14ac:dyDescent="0.25">
      <c r="A2579" t="str">
        <f t="shared" si="40"/>
        <v>45402</v>
      </c>
      <c r="B2579">
        <v>45</v>
      </c>
      <c r="C2579">
        <v>402</v>
      </c>
      <c r="D2579" t="s">
        <v>449</v>
      </c>
      <c r="E2579">
        <v>201605</v>
      </c>
    </row>
    <row r="2580" spans="1:5" x14ac:dyDescent="0.25">
      <c r="A2580" t="str">
        <f t="shared" si="40"/>
        <v>45402</v>
      </c>
      <c r="B2580">
        <v>45</v>
      </c>
      <c r="C2580">
        <v>402</v>
      </c>
      <c r="D2580" t="s">
        <v>484</v>
      </c>
      <c r="E2580">
        <v>201703</v>
      </c>
    </row>
    <row r="2581" spans="1:5" x14ac:dyDescent="0.25">
      <c r="A2581" t="str">
        <f t="shared" si="40"/>
        <v>45402</v>
      </c>
      <c r="B2581">
        <v>45</v>
      </c>
      <c r="C2581">
        <v>402</v>
      </c>
      <c r="D2581" t="s">
        <v>499</v>
      </c>
      <c r="E2581">
        <v>201705</v>
      </c>
    </row>
    <row r="2582" spans="1:5" x14ac:dyDescent="0.25">
      <c r="A2582" t="str">
        <f t="shared" si="40"/>
        <v>45402</v>
      </c>
      <c r="B2582">
        <v>45</v>
      </c>
      <c r="C2582">
        <v>402</v>
      </c>
      <c r="D2582" t="s">
        <v>536</v>
      </c>
      <c r="E2582">
        <v>201806</v>
      </c>
    </row>
    <row r="2583" spans="1:5" x14ac:dyDescent="0.25">
      <c r="A2583" t="str">
        <f t="shared" si="40"/>
        <v>45402</v>
      </c>
      <c r="B2583">
        <v>45</v>
      </c>
      <c r="C2583">
        <v>402</v>
      </c>
      <c r="D2583" t="s">
        <v>164</v>
      </c>
      <c r="E2583">
        <v>201807</v>
      </c>
    </row>
    <row r="2584" spans="1:5" x14ac:dyDescent="0.25">
      <c r="A2584" t="str">
        <f t="shared" si="40"/>
        <v>45402</v>
      </c>
      <c r="B2584">
        <v>45</v>
      </c>
      <c r="C2584">
        <v>402</v>
      </c>
      <c r="D2584" t="s">
        <v>574</v>
      </c>
      <c r="E2584">
        <v>201905</v>
      </c>
    </row>
    <row r="2585" spans="1:5" x14ac:dyDescent="0.25">
      <c r="A2585" t="str">
        <f t="shared" si="40"/>
        <v>45402</v>
      </c>
      <c r="B2585">
        <v>45</v>
      </c>
      <c r="C2585">
        <v>402</v>
      </c>
      <c r="D2585" t="s">
        <v>595</v>
      </c>
      <c r="E2585">
        <v>202001</v>
      </c>
    </row>
    <row r="2586" spans="1:5" x14ac:dyDescent="0.25">
      <c r="A2586" t="str">
        <f t="shared" si="40"/>
        <v>45402</v>
      </c>
      <c r="B2586">
        <v>45</v>
      </c>
      <c r="C2586">
        <v>402</v>
      </c>
      <c r="D2586" t="s">
        <v>614</v>
      </c>
      <c r="E2586">
        <v>202010</v>
      </c>
    </row>
    <row r="2587" spans="1:5" x14ac:dyDescent="0.25">
      <c r="A2587" t="str">
        <f t="shared" si="40"/>
        <v>45402</v>
      </c>
      <c r="B2587">
        <v>45</v>
      </c>
      <c r="C2587">
        <v>402</v>
      </c>
      <c r="D2587" t="s">
        <v>640</v>
      </c>
      <c r="E2587">
        <v>202102</v>
      </c>
    </row>
    <row r="2588" spans="1:5" x14ac:dyDescent="0.25">
      <c r="A2588" t="str">
        <f t="shared" si="40"/>
        <v>45402</v>
      </c>
      <c r="B2588">
        <v>45</v>
      </c>
      <c r="C2588">
        <v>402</v>
      </c>
      <c r="D2588" t="s">
        <v>658</v>
      </c>
      <c r="E2588">
        <v>202108</v>
      </c>
    </row>
    <row r="2589" spans="1:5" x14ac:dyDescent="0.25">
      <c r="A2589" t="str">
        <f t="shared" si="40"/>
        <v>45404</v>
      </c>
      <c r="B2589">
        <v>45</v>
      </c>
      <c r="C2589">
        <v>404</v>
      </c>
      <c r="D2589" t="s">
        <v>339</v>
      </c>
      <c r="E2589">
        <v>200001</v>
      </c>
    </row>
    <row r="2590" spans="1:5" x14ac:dyDescent="0.25">
      <c r="A2590" t="str">
        <f t="shared" si="40"/>
        <v>45408</v>
      </c>
      <c r="B2590">
        <v>45</v>
      </c>
      <c r="C2590">
        <v>408</v>
      </c>
      <c r="D2590" t="s">
        <v>239</v>
      </c>
      <c r="E2590">
        <v>201509</v>
      </c>
    </row>
    <row r="2591" spans="1:5" x14ac:dyDescent="0.25">
      <c r="A2591" t="str">
        <f t="shared" si="40"/>
        <v>45408</v>
      </c>
      <c r="B2591">
        <v>45</v>
      </c>
      <c r="C2591">
        <v>408</v>
      </c>
      <c r="D2591" t="s">
        <v>659</v>
      </c>
      <c r="E2591">
        <v>202004</v>
      </c>
    </row>
    <row r="2592" spans="1:5" x14ac:dyDescent="0.25">
      <c r="A2592" t="str">
        <f t="shared" si="40"/>
        <v>45414</v>
      </c>
      <c r="B2592">
        <v>45</v>
      </c>
      <c r="C2592">
        <v>414</v>
      </c>
      <c r="D2592" t="s">
        <v>340</v>
      </c>
      <c r="E2592">
        <v>200001</v>
      </c>
    </row>
    <row r="2593" spans="1:5" x14ac:dyDescent="0.25">
      <c r="A2593" t="str">
        <f t="shared" si="40"/>
        <v>45419</v>
      </c>
      <c r="B2593">
        <v>45</v>
      </c>
      <c r="C2593">
        <v>419</v>
      </c>
      <c r="D2593" t="s">
        <v>613</v>
      </c>
      <c r="E2593">
        <v>202008</v>
      </c>
    </row>
    <row r="2594" spans="1:5" x14ac:dyDescent="0.25">
      <c r="A2594" t="str">
        <f t="shared" si="40"/>
        <v>1751</v>
      </c>
      <c r="B2594">
        <v>17</v>
      </c>
      <c r="C2594">
        <v>51</v>
      </c>
      <c r="D2594" t="s">
        <v>660</v>
      </c>
      <c r="E2594">
        <v>200001</v>
      </c>
    </row>
    <row r="2595" spans="1:5" x14ac:dyDescent="0.25">
      <c r="A2595" t="str">
        <f t="shared" si="40"/>
        <v>1781</v>
      </c>
      <c r="B2595">
        <v>17</v>
      </c>
      <c r="C2595">
        <v>81</v>
      </c>
      <c r="D2595" t="s">
        <v>14</v>
      </c>
      <c r="E2595">
        <v>200001</v>
      </c>
    </row>
    <row r="2596" spans="1:5" x14ac:dyDescent="0.25">
      <c r="A2596" t="str">
        <f t="shared" si="40"/>
        <v>17108</v>
      </c>
      <c r="B2596">
        <v>17</v>
      </c>
      <c r="C2596">
        <v>108</v>
      </c>
      <c r="D2596" t="s">
        <v>30</v>
      </c>
      <c r="E2596">
        <v>200001</v>
      </c>
    </row>
    <row r="2597" spans="1:5" x14ac:dyDescent="0.25">
      <c r="A2597" t="str">
        <f t="shared" si="40"/>
        <v>17113</v>
      </c>
      <c r="B2597">
        <v>17</v>
      </c>
      <c r="C2597">
        <v>113</v>
      </c>
      <c r="D2597" t="s">
        <v>661</v>
      </c>
      <c r="E2597">
        <v>200001</v>
      </c>
    </row>
    <row r="2598" spans="1:5" x14ac:dyDescent="0.25">
      <c r="A2598" t="str">
        <f t="shared" si="40"/>
        <v>17403</v>
      </c>
      <c r="B2598">
        <v>17</v>
      </c>
      <c r="C2598">
        <v>403</v>
      </c>
      <c r="D2598" t="s">
        <v>120</v>
      </c>
      <c r="E2598">
        <v>200001</v>
      </c>
    </row>
    <row r="2599" spans="1:5" x14ac:dyDescent="0.25">
      <c r="A2599" t="str">
        <f t="shared" si="40"/>
        <v>17403</v>
      </c>
      <c r="B2599">
        <v>17</v>
      </c>
      <c r="C2599">
        <v>403</v>
      </c>
      <c r="D2599" t="s">
        <v>441</v>
      </c>
      <c r="E2599">
        <v>201601</v>
      </c>
    </row>
    <row r="2600" spans="1:5" x14ac:dyDescent="0.25">
      <c r="A2600" t="str">
        <f t="shared" si="40"/>
        <v>17403</v>
      </c>
      <c r="B2600">
        <v>17</v>
      </c>
      <c r="C2600">
        <v>403</v>
      </c>
      <c r="D2600" t="s">
        <v>457</v>
      </c>
      <c r="E2600">
        <v>201605</v>
      </c>
    </row>
    <row r="2601" spans="1:5" x14ac:dyDescent="0.25">
      <c r="A2601" t="str">
        <f t="shared" si="40"/>
        <v>17403</v>
      </c>
      <c r="B2601">
        <v>17</v>
      </c>
      <c r="C2601">
        <v>403</v>
      </c>
      <c r="D2601" t="s">
        <v>490</v>
      </c>
      <c r="E2601">
        <v>201702</v>
      </c>
    </row>
    <row r="2602" spans="1:5" x14ac:dyDescent="0.25">
      <c r="A2602" t="str">
        <f t="shared" si="40"/>
        <v>17403</v>
      </c>
      <c r="B2602">
        <v>17</v>
      </c>
      <c r="C2602">
        <v>403</v>
      </c>
      <c r="D2602" t="s">
        <v>504</v>
      </c>
      <c r="E2602">
        <v>201705</v>
      </c>
    </row>
    <row r="2603" spans="1:5" x14ac:dyDescent="0.25">
      <c r="A2603" t="str">
        <f t="shared" si="40"/>
        <v>17403</v>
      </c>
      <c r="B2603">
        <v>17</v>
      </c>
      <c r="C2603">
        <v>403</v>
      </c>
      <c r="D2603" t="s">
        <v>546</v>
      </c>
      <c r="E2603">
        <v>201805</v>
      </c>
    </row>
    <row r="2604" spans="1:5" x14ac:dyDescent="0.25">
      <c r="A2604" t="str">
        <f t="shared" si="40"/>
        <v>17403</v>
      </c>
      <c r="B2604">
        <v>17</v>
      </c>
      <c r="C2604">
        <v>403</v>
      </c>
      <c r="D2604" t="s">
        <v>582</v>
      </c>
      <c r="E2604">
        <v>201905</v>
      </c>
    </row>
    <row r="2605" spans="1:5" x14ac:dyDescent="0.25">
      <c r="A2605" t="str">
        <f t="shared" si="40"/>
        <v>17403</v>
      </c>
      <c r="B2605">
        <v>17</v>
      </c>
      <c r="C2605">
        <v>403</v>
      </c>
      <c r="D2605" t="s">
        <v>609</v>
      </c>
      <c r="E2605">
        <v>202005</v>
      </c>
    </row>
    <row r="2606" spans="1:5" x14ac:dyDescent="0.25">
      <c r="A2606" t="str">
        <f t="shared" si="40"/>
        <v>17403</v>
      </c>
      <c r="B2606">
        <v>17</v>
      </c>
      <c r="C2606">
        <v>403</v>
      </c>
      <c r="D2606" t="s">
        <v>652</v>
      </c>
      <c r="E2606">
        <v>202105</v>
      </c>
    </row>
    <row r="2607" spans="1:5" x14ac:dyDescent="0.25">
      <c r="A2607" t="str">
        <f t="shared" si="40"/>
        <v>17409</v>
      </c>
      <c r="B2607">
        <v>17</v>
      </c>
      <c r="C2607">
        <v>409</v>
      </c>
      <c r="D2607" t="s">
        <v>570</v>
      </c>
      <c r="E2607">
        <v>201901</v>
      </c>
    </row>
    <row r="2608" spans="1:5" x14ac:dyDescent="0.25">
      <c r="A2608" t="str">
        <f t="shared" si="40"/>
        <v>17409</v>
      </c>
      <c r="B2608">
        <v>17</v>
      </c>
      <c r="C2608">
        <v>409</v>
      </c>
      <c r="D2608" t="s">
        <v>599</v>
      </c>
      <c r="E2608">
        <v>202001</v>
      </c>
    </row>
    <row r="2609" spans="1:5" x14ac:dyDescent="0.25">
      <c r="A2609" t="str">
        <f t="shared" si="40"/>
        <v>17409</v>
      </c>
      <c r="B2609">
        <v>17</v>
      </c>
      <c r="C2609">
        <v>409</v>
      </c>
      <c r="D2609" t="s">
        <v>637</v>
      </c>
      <c r="E2609">
        <v>202101</v>
      </c>
    </row>
    <row r="2610" spans="1:5" x14ac:dyDescent="0.25">
      <c r="A2610" t="str">
        <f t="shared" si="40"/>
        <v>17413</v>
      </c>
      <c r="B2610">
        <v>17</v>
      </c>
      <c r="C2610">
        <v>413</v>
      </c>
      <c r="D2610" t="s">
        <v>121</v>
      </c>
      <c r="E2610">
        <v>200001</v>
      </c>
    </row>
    <row r="2611" spans="1:5" x14ac:dyDescent="0.25">
      <c r="A2611" t="str">
        <f t="shared" si="40"/>
        <v>17413</v>
      </c>
      <c r="B2611">
        <v>17</v>
      </c>
      <c r="C2611">
        <v>413</v>
      </c>
      <c r="D2611" t="s">
        <v>442</v>
      </c>
      <c r="E2611">
        <v>201601</v>
      </c>
    </row>
    <row r="2612" spans="1:5" x14ac:dyDescent="0.25">
      <c r="A2612" t="str">
        <f t="shared" si="40"/>
        <v>17413</v>
      </c>
      <c r="B2612">
        <v>17</v>
      </c>
      <c r="C2612">
        <v>413</v>
      </c>
      <c r="D2612" t="s">
        <v>458</v>
      </c>
      <c r="E2612">
        <v>201605</v>
      </c>
    </row>
    <row r="2613" spans="1:5" x14ac:dyDescent="0.25">
      <c r="A2613" t="str">
        <f t="shared" si="40"/>
        <v>17413</v>
      </c>
      <c r="B2613">
        <v>17</v>
      </c>
      <c r="C2613">
        <v>413</v>
      </c>
      <c r="D2613" t="s">
        <v>491</v>
      </c>
      <c r="E2613">
        <v>201702</v>
      </c>
    </row>
    <row r="2614" spans="1:5" x14ac:dyDescent="0.25">
      <c r="A2614" t="str">
        <f t="shared" si="40"/>
        <v>17413</v>
      </c>
      <c r="B2614">
        <v>17</v>
      </c>
      <c r="C2614">
        <v>413</v>
      </c>
      <c r="D2614" t="s">
        <v>505</v>
      </c>
      <c r="E2614">
        <v>201705</v>
      </c>
    </row>
    <row r="2615" spans="1:5" x14ac:dyDescent="0.25">
      <c r="A2615" t="str">
        <f t="shared" si="40"/>
        <v>17413</v>
      </c>
      <c r="B2615">
        <v>17</v>
      </c>
      <c r="C2615">
        <v>413</v>
      </c>
      <c r="D2615" t="s">
        <v>547</v>
      </c>
      <c r="E2615">
        <v>201805</v>
      </c>
    </row>
    <row r="2616" spans="1:5" x14ac:dyDescent="0.25">
      <c r="A2616" t="str">
        <f t="shared" si="40"/>
        <v>17413</v>
      </c>
      <c r="B2616">
        <v>17</v>
      </c>
      <c r="C2616">
        <v>413</v>
      </c>
      <c r="D2616" t="s">
        <v>583</v>
      </c>
      <c r="E2616">
        <v>201905</v>
      </c>
    </row>
    <row r="2617" spans="1:5" x14ac:dyDescent="0.25">
      <c r="A2617" t="str">
        <f t="shared" si="40"/>
        <v>17413</v>
      </c>
      <c r="B2617">
        <v>17</v>
      </c>
      <c r="C2617">
        <v>413</v>
      </c>
      <c r="D2617" t="s">
        <v>610</v>
      </c>
      <c r="E2617">
        <v>202005</v>
      </c>
    </row>
    <row r="2618" spans="1:5" x14ac:dyDescent="0.25">
      <c r="A2618" t="str">
        <f t="shared" si="40"/>
        <v>17413</v>
      </c>
      <c r="B2618">
        <v>17</v>
      </c>
      <c r="C2618">
        <v>413</v>
      </c>
      <c r="D2618" t="s">
        <v>653</v>
      </c>
      <c r="E2618">
        <v>202105</v>
      </c>
    </row>
    <row r="2619" spans="1:5" x14ac:dyDescent="0.25">
      <c r="A2619" t="str">
        <f t="shared" si="40"/>
        <v>17415</v>
      </c>
      <c r="B2619">
        <v>17</v>
      </c>
      <c r="C2619">
        <v>415</v>
      </c>
      <c r="D2619" t="s">
        <v>571</v>
      </c>
      <c r="E2619">
        <v>201901</v>
      </c>
    </row>
    <row r="2620" spans="1:5" x14ac:dyDescent="0.25">
      <c r="A2620" t="str">
        <f t="shared" si="40"/>
        <v>17415</v>
      </c>
      <c r="B2620">
        <v>17</v>
      </c>
      <c r="C2620">
        <v>415</v>
      </c>
      <c r="D2620" t="s">
        <v>600</v>
      </c>
      <c r="E2620">
        <v>202001</v>
      </c>
    </row>
    <row r="2621" spans="1:5" x14ac:dyDescent="0.25">
      <c r="A2621" t="str">
        <f t="shared" si="40"/>
        <v>17415</v>
      </c>
      <c r="B2621">
        <v>17</v>
      </c>
      <c r="C2621">
        <v>415</v>
      </c>
      <c r="D2621" t="s">
        <v>638</v>
      </c>
      <c r="E2621">
        <v>202101</v>
      </c>
    </row>
    <row r="2622" spans="1:5" x14ac:dyDescent="0.25">
      <c r="A2622" t="str">
        <f t="shared" si="40"/>
        <v>1782</v>
      </c>
      <c r="B2622">
        <v>17</v>
      </c>
      <c r="C2622">
        <v>82</v>
      </c>
      <c r="D2622" t="s">
        <v>254</v>
      </c>
      <c r="E2622">
        <v>202110</v>
      </c>
    </row>
    <row r="2623" spans="1:5" x14ac:dyDescent="0.25">
      <c r="A2623" t="str">
        <f t="shared" si="40"/>
        <v>1783</v>
      </c>
      <c r="B2623">
        <v>17</v>
      </c>
      <c r="C2623">
        <v>83</v>
      </c>
      <c r="D2623" t="s">
        <v>255</v>
      </c>
      <c r="E2623">
        <v>202110</v>
      </c>
    </row>
    <row r="2624" spans="1:5" x14ac:dyDescent="0.25">
      <c r="A2624" t="str">
        <f t="shared" si="40"/>
        <v>7951</v>
      </c>
      <c r="B2624">
        <v>79</v>
      </c>
      <c r="C2624">
        <v>51</v>
      </c>
      <c r="D2624" t="s">
        <v>214</v>
      </c>
      <c r="E2624">
        <v>202111</v>
      </c>
    </row>
    <row r="2625" spans="1:5" x14ac:dyDescent="0.25">
      <c r="A2625" t="str">
        <f t="shared" si="40"/>
        <v>7952</v>
      </c>
      <c r="B2625">
        <v>79</v>
      </c>
      <c r="C2625">
        <v>52</v>
      </c>
      <c r="D2625" t="s">
        <v>661</v>
      </c>
      <c r="E2625">
        <v>202111</v>
      </c>
    </row>
    <row r="2626" spans="1:5" x14ac:dyDescent="0.25">
      <c r="A2626" t="str">
        <f t="shared" ref="A2626:A2689" si="41">B2626&amp;C2626</f>
        <v>79161</v>
      </c>
      <c r="B2626">
        <v>79</v>
      </c>
      <c r="C2626">
        <v>161</v>
      </c>
      <c r="D2626" t="s">
        <v>33</v>
      </c>
      <c r="E2626">
        <v>202111</v>
      </c>
    </row>
    <row r="2627" spans="1:5" x14ac:dyDescent="0.25">
      <c r="A2627" t="str">
        <f t="shared" si="41"/>
        <v>17162</v>
      </c>
      <c r="B2627">
        <v>17</v>
      </c>
      <c r="C2627">
        <v>162</v>
      </c>
      <c r="D2627" t="s">
        <v>33</v>
      </c>
      <c r="E2627">
        <v>202110</v>
      </c>
    </row>
    <row r="2628" spans="1:5" x14ac:dyDescent="0.25">
      <c r="A2628" t="str">
        <f t="shared" si="41"/>
        <v>1742</v>
      </c>
      <c r="B2628">
        <v>17</v>
      </c>
      <c r="C2628">
        <v>42</v>
      </c>
      <c r="D2628" t="s">
        <v>662</v>
      </c>
      <c r="E2628">
        <v>202110</v>
      </c>
    </row>
    <row r="2629" spans="1:5" x14ac:dyDescent="0.25">
      <c r="A2629" t="str">
        <f t="shared" si="41"/>
        <v>1743</v>
      </c>
      <c r="B2629">
        <v>17</v>
      </c>
      <c r="C2629">
        <v>43</v>
      </c>
      <c r="D2629" t="s">
        <v>230</v>
      </c>
      <c r="E2629">
        <v>202110</v>
      </c>
    </row>
    <row r="2630" spans="1:5" x14ac:dyDescent="0.25">
      <c r="A2630" t="str">
        <f t="shared" si="41"/>
        <v>7963</v>
      </c>
      <c r="B2630">
        <v>79</v>
      </c>
      <c r="C2630">
        <v>63</v>
      </c>
      <c r="D2630" t="s">
        <v>663</v>
      </c>
      <c r="E2630">
        <v>202111</v>
      </c>
    </row>
    <row r="2631" spans="1:5" x14ac:dyDescent="0.25">
      <c r="A2631" t="str">
        <f t="shared" si="41"/>
        <v>7964</v>
      </c>
      <c r="B2631">
        <v>79</v>
      </c>
      <c r="C2631">
        <v>64</v>
      </c>
      <c r="D2631" t="s">
        <v>664</v>
      </c>
      <c r="E2631">
        <v>202111</v>
      </c>
    </row>
    <row r="2632" spans="1:5" x14ac:dyDescent="0.25">
      <c r="A2632" t="str">
        <f t="shared" si="41"/>
        <v>172</v>
      </c>
      <c r="B2632">
        <v>17</v>
      </c>
      <c r="C2632">
        <v>2</v>
      </c>
      <c r="D2632" t="s">
        <v>416</v>
      </c>
      <c r="E2632">
        <v>202110</v>
      </c>
    </row>
    <row r="2633" spans="1:5" x14ac:dyDescent="0.25">
      <c r="A2633" t="str">
        <f t="shared" si="41"/>
        <v>1752</v>
      </c>
      <c r="B2633">
        <v>17</v>
      </c>
      <c r="C2633">
        <v>52</v>
      </c>
      <c r="D2633" t="s">
        <v>192</v>
      </c>
      <c r="E2633">
        <v>202110</v>
      </c>
    </row>
    <row r="2634" spans="1:5" x14ac:dyDescent="0.25">
      <c r="A2634" t="str">
        <f t="shared" si="41"/>
        <v>25404</v>
      </c>
      <c r="B2634">
        <v>25</v>
      </c>
      <c r="C2634">
        <v>404</v>
      </c>
      <c r="D2634" t="s">
        <v>665</v>
      </c>
      <c r="E2634">
        <v>202111</v>
      </c>
    </row>
    <row r="2635" spans="1:5" x14ac:dyDescent="0.25">
      <c r="A2635" t="str">
        <f t="shared" si="41"/>
        <v>25414</v>
      </c>
      <c r="B2635">
        <v>25</v>
      </c>
      <c r="C2635">
        <v>414</v>
      </c>
      <c r="D2635" t="s">
        <v>666</v>
      </c>
      <c r="E2635">
        <v>202111</v>
      </c>
    </row>
    <row r="2636" spans="1:5" x14ac:dyDescent="0.25">
      <c r="A2636" t="str">
        <f t="shared" si="41"/>
        <v>25405</v>
      </c>
      <c r="B2636">
        <v>25</v>
      </c>
      <c r="C2636">
        <v>405</v>
      </c>
      <c r="D2636" t="s">
        <v>665</v>
      </c>
      <c r="E2636">
        <v>202111</v>
      </c>
    </row>
    <row r="2637" spans="1:5" x14ac:dyDescent="0.25">
      <c r="A2637" t="str">
        <f t="shared" si="41"/>
        <v>25415</v>
      </c>
      <c r="B2637">
        <v>25</v>
      </c>
      <c r="C2637">
        <v>415</v>
      </c>
      <c r="D2637" t="s">
        <v>667</v>
      </c>
      <c r="E2637">
        <v>202111</v>
      </c>
    </row>
    <row r="2638" spans="1:5" x14ac:dyDescent="0.25">
      <c r="A2638" t="str">
        <f t="shared" si="41"/>
        <v>25409</v>
      </c>
      <c r="B2638">
        <v>25</v>
      </c>
      <c r="C2638">
        <v>409</v>
      </c>
      <c r="D2638" t="s">
        <v>668</v>
      </c>
      <c r="E2638">
        <v>202111</v>
      </c>
    </row>
    <row r="2639" spans="1:5" x14ac:dyDescent="0.25">
      <c r="A2639" t="str">
        <f t="shared" si="41"/>
        <v>51409</v>
      </c>
      <c r="B2639">
        <v>51</v>
      </c>
      <c r="C2639">
        <v>409</v>
      </c>
      <c r="D2639" t="s">
        <v>669</v>
      </c>
      <c r="E2639">
        <v>202111</v>
      </c>
    </row>
    <row r="2640" spans="1:5" x14ac:dyDescent="0.25">
      <c r="A2640" t="str">
        <f t="shared" si="41"/>
        <v>51410</v>
      </c>
      <c r="B2640">
        <v>51</v>
      </c>
      <c r="C2640">
        <v>410</v>
      </c>
      <c r="D2640" t="s">
        <v>669</v>
      </c>
      <c r="E2640">
        <v>202111</v>
      </c>
    </row>
    <row r="2641" spans="1:5" x14ac:dyDescent="0.25">
      <c r="A2641" t="str">
        <f t="shared" si="41"/>
        <v>51414</v>
      </c>
      <c r="B2641">
        <v>51</v>
      </c>
      <c r="C2641">
        <v>414</v>
      </c>
      <c r="D2641" t="s">
        <v>670</v>
      </c>
      <c r="E2641">
        <v>202111</v>
      </c>
    </row>
    <row r="2642" spans="1:5" x14ac:dyDescent="0.25">
      <c r="A2642" t="str">
        <f t="shared" si="41"/>
        <v>51415</v>
      </c>
      <c r="B2642">
        <v>51</v>
      </c>
      <c r="C2642">
        <v>415</v>
      </c>
      <c r="D2642" t="s">
        <v>670</v>
      </c>
      <c r="E2642">
        <v>202111</v>
      </c>
    </row>
    <row r="2643" spans="1:5" x14ac:dyDescent="0.25">
      <c r="A2643" t="str">
        <f t="shared" si="41"/>
        <v>51416</v>
      </c>
      <c r="B2643">
        <v>51</v>
      </c>
      <c r="C2643">
        <v>416</v>
      </c>
      <c r="D2643" t="s">
        <v>669</v>
      </c>
      <c r="E2643">
        <v>202111</v>
      </c>
    </row>
    <row r="2644" spans="1:5" x14ac:dyDescent="0.25">
      <c r="A2644" t="str">
        <f t="shared" si="41"/>
        <v>51404</v>
      </c>
      <c r="B2644">
        <v>51</v>
      </c>
      <c r="C2644">
        <v>404</v>
      </c>
      <c r="D2644" t="s">
        <v>669</v>
      </c>
      <c r="E2644">
        <v>202111</v>
      </c>
    </row>
    <row r="2645" spans="1:5" x14ac:dyDescent="0.25">
      <c r="A2645" t="str">
        <f t="shared" si="41"/>
        <v>355</v>
      </c>
      <c r="B2645">
        <v>3</v>
      </c>
      <c r="C2645">
        <v>55</v>
      </c>
      <c r="D2645" t="s">
        <v>671</v>
      </c>
      <c r="E2645">
        <v>202111</v>
      </c>
    </row>
    <row r="2646" spans="1:5" x14ac:dyDescent="0.25">
      <c r="A2646" t="str">
        <f t="shared" si="41"/>
        <v>721</v>
      </c>
      <c r="B2646">
        <v>72</v>
      </c>
      <c r="C2646">
        <v>1</v>
      </c>
      <c r="D2646" t="s">
        <v>0</v>
      </c>
      <c r="E2646">
        <v>200001</v>
      </c>
    </row>
    <row r="2647" spans="1:5" x14ac:dyDescent="0.25">
      <c r="A2647" t="str">
        <f t="shared" si="41"/>
        <v>722</v>
      </c>
      <c r="B2647">
        <v>72</v>
      </c>
      <c r="C2647">
        <v>2</v>
      </c>
      <c r="D2647" t="s">
        <v>416</v>
      </c>
      <c r="E2647">
        <v>202110</v>
      </c>
    </row>
    <row r="2648" spans="1:5" x14ac:dyDescent="0.25">
      <c r="A2648" t="str">
        <f t="shared" si="41"/>
        <v>7211</v>
      </c>
      <c r="B2648">
        <v>72</v>
      </c>
      <c r="C2648">
        <v>11</v>
      </c>
      <c r="D2648" t="s">
        <v>98</v>
      </c>
      <c r="E2648">
        <v>200001</v>
      </c>
    </row>
    <row r="2649" spans="1:5" x14ac:dyDescent="0.25">
      <c r="A2649" t="str">
        <f t="shared" si="41"/>
        <v>7221</v>
      </c>
      <c r="B2649">
        <v>72</v>
      </c>
      <c r="C2649">
        <v>21</v>
      </c>
      <c r="D2649" t="s">
        <v>99</v>
      </c>
      <c r="E2649">
        <v>200001</v>
      </c>
    </row>
    <row r="2650" spans="1:5" x14ac:dyDescent="0.25">
      <c r="A2650" t="str">
        <f t="shared" si="41"/>
        <v>7231</v>
      </c>
      <c r="B2650">
        <v>72</v>
      </c>
      <c r="C2650">
        <v>31</v>
      </c>
      <c r="D2650" t="s">
        <v>3</v>
      </c>
      <c r="E2650">
        <v>200001</v>
      </c>
    </row>
    <row r="2651" spans="1:5" x14ac:dyDescent="0.25">
      <c r="A2651" t="str">
        <f t="shared" si="41"/>
        <v>7241</v>
      </c>
      <c r="B2651">
        <v>72</v>
      </c>
      <c r="C2651">
        <v>41</v>
      </c>
      <c r="D2651" t="s">
        <v>100</v>
      </c>
      <c r="E2651">
        <v>200001</v>
      </c>
    </row>
    <row r="2652" spans="1:5" x14ac:dyDescent="0.25">
      <c r="A2652" t="str">
        <f t="shared" si="41"/>
        <v>7242</v>
      </c>
      <c r="B2652">
        <v>72</v>
      </c>
      <c r="C2652">
        <v>42</v>
      </c>
      <c r="D2652" t="s">
        <v>101</v>
      </c>
      <c r="E2652">
        <v>200001</v>
      </c>
    </row>
    <row r="2653" spans="1:5" x14ac:dyDescent="0.25">
      <c r="A2653" t="str">
        <f t="shared" si="41"/>
        <v>7242</v>
      </c>
      <c r="B2653">
        <v>72</v>
      </c>
      <c r="C2653">
        <v>42</v>
      </c>
      <c r="D2653" t="s">
        <v>662</v>
      </c>
      <c r="E2653">
        <v>202110</v>
      </c>
    </row>
    <row r="2654" spans="1:5" x14ac:dyDescent="0.25">
      <c r="A2654" t="str">
        <f t="shared" si="41"/>
        <v>7243</v>
      </c>
      <c r="B2654">
        <v>72</v>
      </c>
      <c r="C2654">
        <v>43</v>
      </c>
      <c r="D2654" t="s">
        <v>230</v>
      </c>
      <c r="E2654">
        <v>202110</v>
      </c>
    </row>
    <row r="2655" spans="1:5" x14ac:dyDescent="0.25">
      <c r="A2655" t="str">
        <f t="shared" si="41"/>
        <v>7251</v>
      </c>
      <c r="B2655">
        <v>72</v>
      </c>
      <c r="C2655">
        <v>51</v>
      </c>
      <c r="D2655" t="s">
        <v>672</v>
      </c>
      <c r="E2655">
        <v>200001</v>
      </c>
    </row>
    <row r="2656" spans="1:5" x14ac:dyDescent="0.25">
      <c r="A2656" t="str">
        <f t="shared" si="41"/>
        <v>7252</v>
      </c>
      <c r="B2656">
        <v>72</v>
      </c>
      <c r="C2656">
        <v>52</v>
      </c>
      <c r="D2656" t="s">
        <v>673</v>
      </c>
      <c r="E2656">
        <v>202110</v>
      </c>
    </row>
    <row r="2657" spans="1:5" x14ac:dyDescent="0.25">
      <c r="A2657" t="str">
        <f t="shared" si="41"/>
        <v>7260</v>
      </c>
      <c r="B2657">
        <v>72</v>
      </c>
      <c r="C2657">
        <v>60</v>
      </c>
      <c r="D2657" t="s">
        <v>102</v>
      </c>
      <c r="E2657">
        <v>200001</v>
      </c>
    </row>
    <row r="2658" spans="1:5" x14ac:dyDescent="0.25">
      <c r="A2658" t="str">
        <f t="shared" si="41"/>
        <v>7271</v>
      </c>
      <c r="B2658">
        <v>72</v>
      </c>
      <c r="C2658">
        <v>71</v>
      </c>
      <c r="D2658" t="s">
        <v>12</v>
      </c>
      <c r="E2658">
        <v>200001</v>
      </c>
    </row>
    <row r="2659" spans="1:5" x14ac:dyDescent="0.25">
      <c r="A2659" t="str">
        <f t="shared" si="41"/>
        <v>7272</v>
      </c>
      <c r="B2659">
        <v>72</v>
      </c>
      <c r="C2659">
        <v>72</v>
      </c>
      <c r="D2659" t="s">
        <v>13</v>
      </c>
      <c r="E2659">
        <v>200001</v>
      </c>
    </row>
    <row r="2660" spans="1:5" x14ac:dyDescent="0.25">
      <c r="A2660" t="str">
        <f t="shared" si="41"/>
        <v>7281</v>
      </c>
      <c r="B2660">
        <v>72</v>
      </c>
      <c r="C2660">
        <v>81</v>
      </c>
      <c r="D2660" t="s">
        <v>14</v>
      </c>
      <c r="E2660">
        <v>200001</v>
      </c>
    </row>
    <row r="2661" spans="1:5" x14ac:dyDescent="0.25">
      <c r="A2661" t="str">
        <f t="shared" si="41"/>
        <v>7282</v>
      </c>
      <c r="B2661">
        <v>72</v>
      </c>
      <c r="C2661">
        <v>82</v>
      </c>
      <c r="D2661" t="s">
        <v>254</v>
      </c>
      <c r="E2661">
        <v>202110</v>
      </c>
    </row>
    <row r="2662" spans="1:5" x14ac:dyDescent="0.25">
      <c r="A2662" t="str">
        <f t="shared" si="41"/>
        <v>7283</v>
      </c>
      <c r="B2662">
        <v>72</v>
      </c>
      <c r="C2662">
        <v>83</v>
      </c>
      <c r="D2662" t="s">
        <v>255</v>
      </c>
      <c r="E2662">
        <v>202110</v>
      </c>
    </row>
    <row r="2663" spans="1:5" x14ac:dyDescent="0.25">
      <c r="A2663" t="str">
        <f t="shared" si="41"/>
        <v>7285</v>
      </c>
      <c r="B2663">
        <v>72</v>
      </c>
      <c r="C2663">
        <v>85</v>
      </c>
      <c r="D2663" t="s">
        <v>14</v>
      </c>
      <c r="E2663">
        <v>200001</v>
      </c>
    </row>
    <row r="2664" spans="1:5" x14ac:dyDescent="0.25">
      <c r="A2664" t="str">
        <f t="shared" si="41"/>
        <v>72101</v>
      </c>
      <c r="B2664">
        <v>72</v>
      </c>
      <c r="C2664">
        <v>101</v>
      </c>
      <c r="D2664" t="s">
        <v>17</v>
      </c>
      <c r="E2664">
        <v>200001</v>
      </c>
    </row>
    <row r="2665" spans="1:5" x14ac:dyDescent="0.25">
      <c r="A2665" t="str">
        <f t="shared" si="41"/>
        <v>72102</v>
      </c>
      <c r="B2665">
        <v>72</v>
      </c>
      <c r="C2665">
        <v>102</v>
      </c>
      <c r="D2665" t="s">
        <v>18</v>
      </c>
      <c r="E2665">
        <v>200001</v>
      </c>
    </row>
    <row r="2666" spans="1:5" x14ac:dyDescent="0.25">
      <c r="A2666" t="str">
        <f t="shared" si="41"/>
        <v>72105</v>
      </c>
      <c r="B2666">
        <v>72</v>
      </c>
      <c r="C2666">
        <v>105</v>
      </c>
      <c r="D2666" t="s">
        <v>103</v>
      </c>
      <c r="E2666">
        <v>200001</v>
      </c>
    </row>
    <row r="2667" spans="1:5" x14ac:dyDescent="0.25">
      <c r="A2667" t="str">
        <f t="shared" si="41"/>
        <v>72108</v>
      </c>
      <c r="B2667">
        <v>72</v>
      </c>
      <c r="C2667">
        <v>108</v>
      </c>
      <c r="D2667" t="s">
        <v>30</v>
      </c>
      <c r="E2667">
        <v>200001</v>
      </c>
    </row>
    <row r="2668" spans="1:5" x14ac:dyDescent="0.25">
      <c r="A2668" t="str">
        <f t="shared" si="41"/>
        <v>72111</v>
      </c>
      <c r="B2668">
        <v>72</v>
      </c>
      <c r="C2668">
        <v>111</v>
      </c>
      <c r="D2668" t="s">
        <v>104</v>
      </c>
      <c r="E2668">
        <v>200001</v>
      </c>
    </row>
    <row r="2669" spans="1:5" x14ac:dyDescent="0.25">
      <c r="A2669" t="str">
        <f t="shared" si="41"/>
        <v>72113</v>
      </c>
      <c r="B2669">
        <v>72</v>
      </c>
      <c r="C2669">
        <v>113</v>
      </c>
      <c r="D2669" t="s">
        <v>661</v>
      </c>
      <c r="E2669">
        <v>200001</v>
      </c>
    </row>
    <row r="2670" spans="1:5" x14ac:dyDescent="0.25">
      <c r="A2670" t="str">
        <f t="shared" si="41"/>
        <v>72121</v>
      </c>
      <c r="B2670">
        <v>72</v>
      </c>
      <c r="C2670">
        <v>121</v>
      </c>
      <c r="D2670" t="s">
        <v>31</v>
      </c>
      <c r="E2670">
        <v>200001</v>
      </c>
    </row>
    <row r="2671" spans="1:5" x14ac:dyDescent="0.25">
      <c r="A2671" t="str">
        <f t="shared" si="41"/>
        <v>72122</v>
      </c>
      <c r="B2671">
        <v>72</v>
      </c>
      <c r="C2671">
        <v>122</v>
      </c>
      <c r="D2671" t="s">
        <v>32</v>
      </c>
      <c r="E2671">
        <v>200001</v>
      </c>
    </row>
    <row r="2672" spans="1:5" x14ac:dyDescent="0.25">
      <c r="A2672" t="str">
        <f t="shared" si="41"/>
        <v>72161</v>
      </c>
      <c r="B2672">
        <v>72</v>
      </c>
      <c r="C2672">
        <v>161</v>
      </c>
      <c r="D2672" t="s">
        <v>33</v>
      </c>
      <c r="E2672">
        <v>200001</v>
      </c>
    </row>
    <row r="2673" spans="1:5" x14ac:dyDescent="0.25">
      <c r="A2673" t="str">
        <f t="shared" si="41"/>
        <v>72162</v>
      </c>
      <c r="B2673">
        <v>72</v>
      </c>
      <c r="C2673">
        <v>162</v>
      </c>
      <c r="D2673" t="s">
        <v>33</v>
      </c>
      <c r="E2673">
        <v>202110</v>
      </c>
    </row>
    <row r="2674" spans="1:5" x14ac:dyDescent="0.25">
      <c r="A2674" t="str">
        <f t="shared" si="41"/>
        <v>72181</v>
      </c>
      <c r="B2674">
        <v>72</v>
      </c>
      <c r="C2674">
        <v>181</v>
      </c>
      <c r="D2674" t="s">
        <v>105</v>
      </c>
      <c r="E2674">
        <v>200001</v>
      </c>
    </row>
    <row r="2675" spans="1:5" x14ac:dyDescent="0.25">
      <c r="A2675" t="str">
        <f t="shared" si="41"/>
        <v>72201</v>
      </c>
      <c r="B2675">
        <v>72</v>
      </c>
      <c r="C2675">
        <v>201</v>
      </c>
      <c r="D2675" t="s">
        <v>23</v>
      </c>
      <c r="E2675">
        <v>200001</v>
      </c>
    </row>
    <row r="2676" spans="1:5" x14ac:dyDescent="0.25">
      <c r="A2676" t="str">
        <f t="shared" si="41"/>
        <v>72403</v>
      </c>
      <c r="B2676">
        <v>72</v>
      </c>
      <c r="C2676">
        <v>403</v>
      </c>
      <c r="D2676" t="s">
        <v>120</v>
      </c>
      <c r="E2676">
        <v>200001</v>
      </c>
    </row>
    <row r="2677" spans="1:5" x14ac:dyDescent="0.25">
      <c r="A2677" t="str">
        <f t="shared" si="41"/>
        <v>72403</v>
      </c>
      <c r="B2677">
        <v>72</v>
      </c>
      <c r="C2677">
        <v>403</v>
      </c>
      <c r="D2677" t="s">
        <v>441</v>
      </c>
      <c r="E2677">
        <v>201601</v>
      </c>
    </row>
    <row r="2678" spans="1:5" x14ac:dyDescent="0.25">
      <c r="A2678" t="str">
        <f t="shared" si="41"/>
        <v>72403</v>
      </c>
      <c r="B2678">
        <v>72</v>
      </c>
      <c r="C2678">
        <v>403</v>
      </c>
      <c r="D2678" t="s">
        <v>457</v>
      </c>
      <c r="E2678">
        <v>201605</v>
      </c>
    </row>
    <row r="2679" spans="1:5" x14ac:dyDescent="0.25">
      <c r="A2679" t="str">
        <f t="shared" si="41"/>
        <v>72403</v>
      </c>
      <c r="B2679">
        <v>72</v>
      </c>
      <c r="C2679">
        <v>403</v>
      </c>
      <c r="D2679" t="s">
        <v>490</v>
      </c>
      <c r="E2679">
        <v>201702</v>
      </c>
    </row>
    <row r="2680" spans="1:5" x14ac:dyDescent="0.25">
      <c r="A2680" t="str">
        <f t="shared" si="41"/>
        <v>72403</v>
      </c>
      <c r="B2680">
        <v>72</v>
      </c>
      <c r="C2680">
        <v>403</v>
      </c>
      <c r="D2680" t="s">
        <v>504</v>
      </c>
      <c r="E2680">
        <v>201705</v>
      </c>
    </row>
    <row r="2681" spans="1:5" x14ac:dyDescent="0.25">
      <c r="A2681" t="str">
        <f t="shared" si="41"/>
        <v>72403</v>
      </c>
      <c r="B2681">
        <v>72</v>
      </c>
      <c r="C2681">
        <v>403</v>
      </c>
      <c r="D2681" t="s">
        <v>546</v>
      </c>
      <c r="E2681">
        <v>201805</v>
      </c>
    </row>
    <row r="2682" spans="1:5" x14ac:dyDescent="0.25">
      <c r="A2682" t="str">
        <f t="shared" si="41"/>
        <v>72403</v>
      </c>
      <c r="B2682">
        <v>72</v>
      </c>
      <c r="C2682">
        <v>403</v>
      </c>
      <c r="D2682" t="s">
        <v>582</v>
      </c>
      <c r="E2682">
        <v>201905</v>
      </c>
    </row>
    <row r="2683" spans="1:5" x14ac:dyDescent="0.25">
      <c r="A2683" t="str">
        <f t="shared" si="41"/>
        <v>72403</v>
      </c>
      <c r="B2683">
        <v>72</v>
      </c>
      <c r="C2683">
        <v>403</v>
      </c>
      <c r="D2683" t="s">
        <v>609</v>
      </c>
      <c r="E2683">
        <v>202005</v>
      </c>
    </row>
    <row r="2684" spans="1:5" x14ac:dyDescent="0.25">
      <c r="A2684" t="str">
        <f t="shared" si="41"/>
        <v>72403</v>
      </c>
      <c r="B2684">
        <v>72</v>
      </c>
      <c r="C2684">
        <v>403</v>
      </c>
      <c r="D2684" t="s">
        <v>652</v>
      </c>
      <c r="E2684">
        <v>202105</v>
      </c>
    </row>
    <row r="2685" spans="1:5" x14ac:dyDescent="0.25">
      <c r="A2685" t="str">
        <f t="shared" si="41"/>
        <v>72409</v>
      </c>
      <c r="B2685">
        <v>72</v>
      </c>
      <c r="C2685">
        <v>409</v>
      </c>
      <c r="D2685" t="s">
        <v>570</v>
      </c>
      <c r="E2685">
        <v>201901</v>
      </c>
    </row>
    <row r="2686" spans="1:5" x14ac:dyDescent="0.25">
      <c r="A2686" t="str">
        <f t="shared" si="41"/>
        <v>72409</v>
      </c>
      <c r="B2686">
        <v>72</v>
      </c>
      <c r="C2686">
        <v>409</v>
      </c>
      <c r="D2686" t="s">
        <v>599</v>
      </c>
      <c r="E2686">
        <v>202001</v>
      </c>
    </row>
    <row r="2687" spans="1:5" x14ac:dyDescent="0.25">
      <c r="A2687" t="str">
        <f t="shared" si="41"/>
        <v>72409</v>
      </c>
      <c r="B2687">
        <v>72</v>
      </c>
      <c r="C2687">
        <v>409</v>
      </c>
      <c r="D2687" t="s">
        <v>637</v>
      </c>
      <c r="E2687">
        <v>202101</v>
      </c>
    </row>
    <row r="2688" spans="1:5" x14ac:dyDescent="0.25">
      <c r="A2688" t="str">
        <f t="shared" si="41"/>
        <v>72413</v>
      </c>
      <c r="B2688">
        <v>72</v>
      </c>
      <c r="C2688">
        <v>413</v>
      </c>
      <c r="D2688" t="s">
        <v>121</v>
      </c>
      <c r="E2688">
        <v>200001</v>
      </c>
    </row>
    <row r="2689" spans="1:5" x14ac:dyDescent="0.25">
      <c r="A2689" t="str">
        <f t="shared" si="41"/>
        <v>72413</v>
      </c>
      <c r="B2689">
        <v>72</v>
      </c>
      <c r="C2689">
        <v>413</v>
      </c>
      <c r="D2689" t="s">
        <v>442</v>
      </c>
      <c r="E2689">
        <v>201601</v>
      </c>
    </row>
    <row r="2690" spans="1:5" x14ac:dyDescent="0.25">
      <c r="A2690" t="str">
        <f t="shared" ref="A2690:A2753" si="42">B2690&amp;C2690</f>
        <v>72413</v>
      </c>
      <c r="B2690">
        <v>72</v>
      </c>
      <c r="C2690">
        <v>413</v>
      </c>
      <c r="D2690" t="s">
        <v>458</v>
      </c>
      <c r="E2690">
        <v>201605</v>
      </c>
    </row>
    <row r="2691" spans="1:5" x14ac:dyDescent="0.25">
      <c r="A2691" t="str">
        <f t="shared" si="42"/>
        <v>72413</v>
      </c>
      <c r="B2691">
        <v>72</v>
      </c>
      <c r="C2691">
        <v>413</v>
      </c>
      <c r="D2691" t="s">
        <v>491</v>
      </c>
      <c r="E2691">
        <v>201702</v>
      </c>
    </row>
    <row r="2692" spans="1:5" x14ac:dyDescent="0.25">
      <c r="A2692" t="str">
        <f t="shared" si="42"/>
        <v>72413</v>
      </c>
      <c r="B2692">
        <v>72</v>
      </c>
      <c r="C2692">
        <v>413</v>
      </c>
      <c r="D2692" t="s">
        <v>505</v>
      </c>
      <c r="E2692">
        <v>201705</v>
      </c>
    </row>
    <row r="2693" spans="1:5" x14ac:dyDescent="0.25">
      <c r="A2693" t="str">
        <f t="shared" si="42"/>
        <v>72413</v>
      </c>
      <c r="B2693">
        <v>72</v>
      </c>
      <c r="C2693">
        <v>413</v>
      </c>
      <c r="D2693" t="s">
        <v>547</v>
      </c>
      <c r="E2693">
        <v>201805</v>
      </c>
    </row>
    <row r="2694" spans="1:5" x14ac:dyDescent="0.25">
      <c r="A2694" t="str">
        <f t="shared" si="42"/>
        <v>72413</v>
      </c>
      <c r="B2694">
        <v>72</v>
      </c>
      <c r="C2694">
        <v>413</v>
      </c>
      <c r="D2694" t="s">
        <v>583</v>
      </c>
      <c r="E2694">
        <v>201905</v>
      </c>
    </row>
    <row r="2695" spans="1:5" x14ac:dyDescent="0.25">
      <c r="A2695" t="str">
        <f t="shared" si="42"/>
        <v>72413</v>
      </c>
      <c r="B2695">
        <v>72</v>
      </c>
      <c r="C2695">
        <v>413</v>
      </c>
      <c r="D2695" t="s">
        <v>610</v>
      </c>
      <c r="E2695">
        <v>202005</v>
      </c>
    </row>
    <row r="2696" spans="1:5" x14ac:dyDescent="0.25">
      <c r="A2696" t="str">
        <f t="shared" si="42"/>
        <v>72413</v>
      </c>
      <c r="B2696">
        <v>72</v>
      </c>
      <c r="C2696">
        <v>413</v>
      </c>
      <c r="D2696" t="s">
        <v>653</v>
      </c>
      <c r="E2696">
        <v>202105</v>
      </c>
    </row>
    <row r="2697" spans="1:5" x14ac:dyDescent="0.25">
      <c r="A2697" t="str">
        <f t="shared" si="42"/>
        <v>72415</v>
      </c>
      <c r="B2697">
        <v>72</v>
      </c>
      <c r="C2697">
        <v>415</v>
      </c>
      <c r="D2697" t="s">
        <v>571</v>
      </c>
      <c r="E2697">
        <v>201901</v>
      </c>
    </row>
    <row r="2698" spans="1:5" x14ac:dyDescent="0.25">
      <c r="A2698" t="str">
        <f t="shared" si="42"/>
        <v>72415</v>
      </c>
      <c r="B2698">
        <v>72</v>
      </c>
      <c r="C2698">
        <v>415</v>
      </c>
      <c r="D2698" t="s">
        <v>600</v>
      </c>
      <c r="E2698">
        <v>202001</v>
      </c>
    </row>
    <row r="2699" spans="1:5" x14ac:dyDescent="0.25">
      <c r="A2699" t="str">
        <f t="shared" si="42"/>
        <v>72415</v>
      </c>
      <c r="B2699">
        <v>72</v>
      </c>
      <c r="C2699">
        <v>415</v>
      </c>
      <c r="D2699" t="s">
        <v>638</v>
      </c>
      <c r="E2699">
        <v>202101</v>
      </c>
    </row>
    <row r="2700" spans="1:5" x14ac:dyDescent="0.25">
      <c r="A2700" t="str">
        <f t="shared" si="42"/>
        <v>7253</v>
      </c>
      <c r="B2700">
        <v>72</v>
      </c>
      <c r="C2700">
        <v>53</v>
      </c>
      <c r="D2700" t="s">
        <v>674</v>
      </c>
      <c r="E2700">
        <v>202111</v>
      </c>
    </row>
    <row r="2701" spans="1:5" x14ac:dyDescent="0.25">
      <c r="A2701" t="str">
        <f t="shared" si="42"/>
        <v>722</v>
      </c>
      <c r="B2701">
        <v>72</v>
      </c>
      <c r="C2701">
        <v>2</v>
      </c>
      <c r="D2701" t="s">
        <v>312</v>
      </c>
      <c r="E2701">
        <v>202111</v>
      </c>
    </row>
    <row r="2702" spans="1:5" x14ac:dyDescent="0.25">
      <c r="A2702" t="str">
        <f t="shared" si="42"/>
        <v>7254</v>
      </c>
      <c r="B2702">
        <v>72</v>
      </c>
      <c r="C2702">
        <v>54</v>
      </c>
      <c r="D2702" t="s">
        <v>675</v>
      </c>
      <c r="E2702">
        <v>202111</v>
      </c>
    </row>
    <row r="2703" spans="1:5" x14ac:dyDescent="0.25">
      <c r="A2703" t="str">
        <f t="shared" si="42"/>
        <v>2543</v>
      </c>
      <c r="B2703">
        <v>25</v>
      </c>
      <c r="C2703">
        <v>43</v>
      </c>
      <c r="D2703" t="s">
        <v>676</v>
      </c>
      <c r="E2703">
        <v>202112</v>
      </c>
    </row>
    <row r="2704" spans="1:5" x14ac:dyDescent="0.25">
      <c r="A2704" t="str">
        <f t="shared" si="42"/>
        <v>25164</v>
      </c>
      <c r="B2704">
        <v>25</v>
      </c>
      <c r="C2704">
        <v>164</v>
      </c>
      <c r="D2704" t="s">
        <v>677</v>
      </c>
      <c r="E2704">
        <v>202112</v>
      </c>
    </row>
    <row r="2705" spans="1:5" x14ac:dyDescent="0.25">
      <c r="A2705" t="str">
        <f t="shared" si="42"/>
        <v>25163</v>
      </c>
      <c r="B2705">
        <v>25</v>
      </c>
      <c r="C2705">
        <v>163</v>
      </c>
      <c r="D2705" t="s">
        <v>678</v>
      </c>
      <c r="E2705">
        <v>202112</v>
      </c>
    </row>
    <row r="2706" spans="1:5" x14ac:dyDescent="0.25">
      <c r="A2706" t="str">
        <f t="shared" si="42"/>
        <v>5143</v>
      </c>
      <c r="B2706">
        <v>51</v>
      </c>
      <c r="C2706">
        <v>43</v>
      </c>
      <c r="D2706" t="s">
        <v>679</v>
      </c>
      <c r="E2706">
        <v>202112</v>
      </c>
    </row>
    <row r="2707" spans="1:5" x14ac:dyDescent="0.25">
      <c r="A2707" t="str">
        <f t="shared" si="42"/>
        <v>51163</v>
      </c>
      <c r="B2707">
        <v>51</v>
      </c>
      <c r="C2707">
        <v>163</v>
      </c>
      <c r="D2707" t="s">
        <v>680</v>
      </c>
      <c r="E2707">
        <v>202112</v>
      </c>
    </row>
    <row r="2708" spans="1:5" x14ac:dyDescent="0.25">
      <c r="A2708" t="str">
        <f t="shared" si="42"/>
        <v>51164</v>
      </c>
      <c r="B2708">
        <v>51</v>
      </c>
      <c r="C2708">
        <v>164</v>
      </c>
      <c r="D2708" t="s">
        <v>681</v>
      </c>
      <c r="E2708">
        <v>202112</v>
      </c>
    </row>
    <row r="2709" spans="1:5" x14ac:dyDescent="0.25">
      <c r="A2709" t="str">
        <f t="shared" si="42"/>
        <v>33163</v>
      </c>
      <c r="B2709">
        <v>33</v>
      </c>
      <c r="C2709">
        <v>163</v>
      </c>
      <c r="D2709" t="s">
        <v>682</v>
      </c>
      <c r="E2709">
        <v>202112</v>
      </c>
    </row>
    <row r="2710" spans="1:5" x14ac:dyDescent="0.25">
      <c r="A2710" t="str">
        <f t="shared" si="42"/>
        <v>33164</v>
      </c>
      <c r="B2710">
        <v>33</v>
      </c>
      <c r="C2710">
        <v>164</v>
      </c>
      <c r="D2710" t="s">
        <v>683</v>
      </c>
      <c r="E2710">
        <v>202112</v>
      </c>
    </row>
    <row r="2711" spans="1:5" x14ac:dyDescent="0.25">
      <c r="A2711" t="str">
        <f t="shared" si="42"/>
        <v>33417</v>
      </c>
      <c r="B2711">
        <v>33</v>
      </c>
      <c r="C2711">
        <v>417</v>
      </c>
      <c r="D2711" t="s">
        <v>684</v>
      </c>
      <c r="E2711">
        <v>202112</v>
      </c>
    </row>
    <row r="2712" spans="1:5" x14ac:dyDescent="0.25">
      <c r="A2712" t="str">
        <f t="shared" si="42"/>
        <v>3164</v>
      </c>
      <c r="B2712">
        <v>3</v>
      </c>
      <c r="C2712">
        <v>164</v>
      </c>
      <c r="D2712" t="s">
        <v>681</v>
      </c>
      <c r="E2712">
        <v>202112</v>
      </c>
    </row>
    <row r="2713" spans="1:5" x14ac:dyDescent="0.25">
      <c r="A2713" t="str">
        <f t="shared" si="42"/>
        <v>345</v>
      </c>
      <c r="B2713">
        <v>3</v>
      </c>
      <c r="C2713">
        <v>45</v>
      </c>
      <c r="D2713" t="s">
        <v>685</v>
      </c>
      <c r="E2713">
        <v>202112</v>
      </c>
    </row>
    <row r="2714" spans="1:5" x14ac:dyDescent="0.25">
      <c r="A2714" t="str">
        <f t="shared" si="42"/>
        <v>346</v>
      </c>
      <c r="B2714">
        <v>3</v>
      </c>
      <c r="C2714">
        <v>46</v>
      </c>
      <c r="D2714" t="s">
        <v>426</v>
      </c>
      <c r="E2714">
        <v>202112</v>
      </c>
    </row>
    <row r="2715" spans="1:5" x14ac:dyDescent="0.25">
      <c r="A2715" t="str">
        <f t="shared" si="42"/>
        <v>350</v>
      </c>
      <c r="B2715">
        <v>3</v>
      </c>
      <c r="C2715">
        <v>50</v>
      </c>
      <c r="D2715" t="s">
        <v>686</v>
      </c>
      <c r="E2715">
        <v>202112</v>
      </c>
    </row>
    <row r="2716" spans="1:5" x14ac:dyDescent="0.25">
      <c r="A2716" t="str">
        <f t="shared" si="42"/>
        <v>46108</v>
      </c>
      <c r="B2716">
        <v>46</v>
      </c>
      <c r="C2716">
        <v>108</v>
      </c>
      <c r="D2716" t="s">
        <v>30</v>
      </c>
      <c r="E2716">
        <v>202101</v>
      </c>
    </row>
    <row r="2717" spans="1:5" x14ac:dyDescent="0.25">
      <c r="A2717" t="str">
        <f t="shared" si="42"/>
        <v>86401</v>
      </c>
      <c r="B2717">
        <v>86</v>
      </c>
      <c r="C2717">
        <v>401</v>
      </c>
      <c r="D2717" t="s">
        <v>687</v>
      </c>
      <c r="E2717">
        <v>202201</v>
      </c>
    </row>
    <row r="2718" spans="1:5" x14ac:dyDescent="0.25">
      <c r="A2718" t="str">
        <f t="shared" si="42"/>
        <v>86402</v>
      </c>
      <c r="B2718">
        <v>86</v>
      </c>
      <c r="C2718">
        <v>402</v>
      </c>
      <c r="D2718" t="s">
        <v>687</v>
      </c>
      <c r="E2718">
        <v>202201</v>
      </c>
    </row>
    <row r="2719" spans="1:5" x14ac:dyDescent="0.25">
      <c r="A2719" t="str">
        <f t="shared" si="42"/>
        <v>9165</v>
      </c>
      <c r="B2719">
        <v>91</v>
      </c>
      <c r="C2719">
        <v>65</v>
      </c>
      <c r="D2719" t="s">
        <v>216</v>
      </c>
      <c r="E2719">
        <v>202201</v>
      </c>
    </row>
    <row r="2720" spans="1:5" x14ac:dyDescent="0.25">
      <c r="A2720" t="str">
        <f t="shared" si="42"/>
        <v>9166</v>
      </c>
      <c r="B2720">
        <v>91</v>
      </c>
      <c r="C2720">
        <v>66</v>
      </c>
      <c r="D2720" t="s">
        <v>217</v>
      </c>
      <c r="E2720">
        <v>202201</v>
      </c>
    </row>
    <row r="2721" spans="1:5" x14ac:dyDescent="0.25">
      <c r="A2721" t="str">
        <f t="shared" si="42"/>
        <v>1543</v>
      </c>
      <c r="B2721">
        <v>15</v>
      </c>
      <c r="C2721">
        <v>43</v>
      </c>
      <c r="D2721" t="s">
        <v>249</v>
      </c>
      <c r="E2721">
        <v>202201</v>
      </c>
    </row>
    <row r="2722" spans="1:5" x14ac:dyDescent="0.25">
      <c r="A2722" t="str">
        <f t="shared" si="42"/>
        <v>1544</v>
      </c>
      <c r="B2722">
        <v>15</v>
      </c>
      <c r="C2722">
        <v>44</v>
      </c>
      <c r="D2722" t="s">
        <v>100</v>
      </c>
      <c r="E2722">
        <v>202201</v>
      </c>
    </row>
    <row r="2723" spans="1:5" x14ac:dyDescent="0.25">
      <c r="A2723" t="str">
        <f t="shared" si="42"/>
        <v>4654</v>
      </c>
      <c r="B2723">
        <v>46</v>
      </c>
      <c r="C2723">
        <v>54</v>
      </c>
      <c r="D2723" t="s">
        <v>688</v>
      </c>
      <c r="E2723">
        <v>202201</v>
      </c>
    </row>
    <row r="2724" spans="1:5" x14ac:dyDescent="0.25">
      <c r="A2724" t="str">
        <f t="shared" si="42"/>
        <v>51404</v>
      </c>
      <c r="B2724">
        <v>51</v>
      </c>
      <c r="C2724">
        <v>404</v>
      </c>
      <c r="D2724" t="s">
        <v>689</v>
      </c>
      <c r="E2724">
        <v>202201</v>
      </c>
    </row>
    <row r="2725" spans="1:5" x14ac:dyDescent="0.25">
      <c r="A2725" t="str">
        <f t="shared" si="42"/>
        <v>51414</v>
      </c>
      <c r="B2725">
        <v>51</v>
      </c>
      <c r="C2725">
        <v>414</v>
      </c>
      <c r="D2725" t="s">
        <v>690</v>
      </c>
      <c r="E2725">
        <v>202201</v>
      </c>
    </row>
    <row r="2726" spans="1:5" x14ac:dyDescent="0.25">
      <c r="A2726" t="str">
        <f t="shared" si="42"/>
        <v>51409</v>
      </c>
      <c r="B2726">
        <v>51</v>
      </c>
      <c r="C2726">
        <v>409</v>
      </c>
      <c r="D2726" t="s">
        <v>689</v>
      </c>
      <c r="E2726">
        <v>202201</v>
      </c>
    </row>
    <row r="2727" spans="1:5" x14ac:dyDescent="0.25">
      <c r="A2727" t="str">
        <f t="shared" si="42"/>
        <v>51415</v>
      </c>
      <c r="B2727">
        <v>51</v>
      </c>
      <c r="C2727">
        <v>415</v>
      </c>
      <c r="D2727" t="s">
        <v>690</v>
      </c>
      <c r="E2727">
        <v>202201</v>
      </c>
    </row>
    <row r="2728" spans="1:5" x14ac:dyDescent="0.25">
      <c r="A2728" t="str">
        <f t="shared" si="42"/>
        <v>7911</v>
      </c>
      <c r="B2728">
        <v>79</v>
      </c>
      <c r="C2728">
        <v>11</v>
      </c>
      <c r="D2728" t="s">
        <v>98</v>
      </c>
      <c r="E2728">
        <v>200001</v>
      </c>
    </row>
    <row r="2729" spans="1:5" x14ac:dyDescent="0.25">
      <c r="A2729" t="str">
        <f t="shared" si="42"/>
        <v>7921</v>
      </c>
      <c r="B2729">
        <v>79</v>
      </c>
      <c r="C2729">
        <v>21</v>
      </c>
      <c r="D2729" t="s">
        <v>99</v>
      </c>
      <c r="E2729">
        <v>200001</v>
      </c>
    </row>
    <row r="2730" spans="1:5" x14ac:dyDescent="0.25">
      <c r="A2730" t="str">
        <f t="shared" si="42"/>
        <v>7941</v>
      </c>
      <c r="B2730">
        <v>79</v>
      </c>
      <c r="C2730">
        <v>41</v>
      </c>
      <c r="D2730" t="s">
        <v>543</v>
      </c>
      <c r="E2730">
        <v>201901</v>
      </c>
    </row>
    <row r="2731" spans="1:5" x14ac:dyDescent="0.25">
      <c r="A2731" t="str">
        <f t="shared" si="42"/>
        <v>7942</v>
      </c>
      <c r="B2731">
        <v>79</v>
      </c>
      <c r="C2731">
        <v>42</v>
      </c>
      <c r="D2731" t="s">
        <v>70</v>
      </c>
      <c r="E2731">
        <v>202006</v>
      </c>
    </row>
    <row r="2732" spans="1:5" x14ac:dyDescent="0.25">
      <c r="A2732" t="str">
        <f t="shared" si="42"/>
        <v>7961</v>
      </c>
      <c r="B2732">
        <v>79</v>
      </c>
      <c r="C2732">
        <v>61</v>
      </c>
      <c r="D2732" t="s">
        <v>50</v>
      </c>
      <c r="E2732">
        <v>200001</v>
      </c>
    </row>
    <row r="2733" spans="1:5" x14ac:dyDescent="0.25">
      <c r="A2733" t="str">
        <f t="shared" si="42"/>
        <v>7962</v>
      </c>
      <c r="B2733">
        <v>79</v>
      </c>
      <c r="C2733">
        <v>62</v>
      </c>
      <c r="D2733" t="s">
        <v>49</v>
      </c>
      <c r="E2733">
        <v>200001</v>
      </c>
    </row>
    <row r="2734" spans="1:5" x14ac:dyDescent="0.25">
      <c r="A2734" t="str">
        <f t="shared" si="42"/>
        <v>7972</v>
      </c>
      <c r="B2734">
        <v>79</v>
      </c>
      <c r="C2734">
        <v>72</v>
      </c>
      <c r="D2734" t="s">
        <v>16</v>
      </c>
      <c r="E2734">
        <v>201508</v>
      </c>
    </row>
    <row r="2735" spans="1:5" x14ac:dyDescent="0.25">
      <c r="A2735" t="str">
        <f t="shared" si="42"/>
        <v>7981</v>
      </c>
      <c r="B2735">
        <v>79</v>
      </c>
      <c r="C2735">
        <v>81</v>
      </c>
      <c r="D2735" t="s">
        <v>14</v>
      </c>
      <c r="E2735">
        <v>200001</v>
      </c>
    </row>
    <row r="2736" spans="1:5" x14ac:dyDescent="0.25">
      <c r="A2736" t="str">
        <f t="shared" si="42"/>
        <v>7982</v>
      </c>
      <c r="B2736">
        <v>79</v>
      </c>
      <c r="C2736">
        <v>82</v>
      </c>
      <c r="D2736" t="s">
        <v>334</v>
      </c>
      <c r="E2736">
        <v>200001</v>
      </c>
    </row>
    <row r="2737" spans="1:5" x14ac:dyDescent="0.25">
      <c r="A2737" t="str">
        <f t="shared" si="42"/>
        <v>79111</v>
      </c>
      <c r="B2737">
        <v>79</v>
      </c>
      <c r="C2737">
        <v>111</v>
      </c>
      <c r="D2737" t="s">
        <v>335</v>
      </c>
      <c r="E2737">
        <v>200001</v>
      </c>
    </row>
    <row r="2738" spans="1:5" x14ac:dyDescent="0.25">
      <c r="A2738" t="str">
        <f t="shared" si="42"/>
        <v>79112</v>
      </c>
      <c r="B2738">
        <v>79</v>
      </c>
      <c r="C2738">
        <v>112</v>
      </c>
      <c r="D2738" t="s">
        <v>336</v>
      </c>
      <c r="E2738">
        <v>200001</v>
      </c>
    </row>
    <row r="2739" spans="1:5" x14ac:dyDescent="0.25">
      <c r="A2739" t="str">
        <f t="shared" si="42"/>
        <v>79113</v>
      </c>
      <c r="B2739">
        <v>79</v>
      </c>
      <c r="C2739">
        <v>113</v>
      </c>
      <c r="D2739" t="s">
        <v>337</v>
      </c>
      <c r="E2739">
        <v>200001</v>
      </c>
    </row>
    <row r="2740" spans="1:5" x14ac:dyDescent="0.25">
      <c r="A2740" t="str">
        <f t="shared" si="42"/>
        <v>79161</v>
      </c>
      <c r="B2740">
        <v>79</v>
      </c>
      <c r="C2740">
        <v>161</v>
      </c>
      <c r="D2740" t="s">
        <v>338</v>
      </c>
      <c r="E2740">
        <v>200001</v>
      </c>
    </row>
    <row r="2741" spans="1:5" x14ac:dyDescent="0.25">
      <c r="A2741" t="str">
        <f t="shared" si="42"/>
        <v>79402</v>
      </c>
      <c r="B2741">
        <v>79</v>
      </c>
      <c r="C2741">
        <v>402</v>
      </c>
      <c r="D2741" t="s">
        <v>413</v>
      </c>
      <c r="E2741">
        <v>201508</v>
      </c>
    </row>
    <row r="2742" spans="1:5" x14ac:dyDescent="0.25">
      <c r="A2742" t="str">
        <f t="shared" si="42"/>
        <v>79402</v>
      </c>
      <c r="B2742">
        <v>79</v>
      </c>
      <c r="C2742">
        <v>402</v>
      </c>
      <c r="D2742" t="s">
        <v>414</v>
      </c>
      <c r="E2742">
        <v>201509</v>
      </c>
    </row>
    <row r="2743" spans="1:5" x14ac:dyDescent="0.25">
      <c r="A2743" t="str">
        <f t="shared" si="42"/>
        <v>79402</v>
      </c>
      <c r="B2743">
        <v>79</v>
      </c>
      <c r="C2743">
        <v>402</v>
      </c>
      <c r="D2743" t="s">
        <v>428</v>
      </c>
      <c r="E2743">
        <v>201512</v>
      </c>
    </row>
    <row r="2744" spans="1:5" x14ac:dyDescent="0.25">
      <c r="A2744" t="str">
        <f t="shared" si="42"/>
        <v>79402</v>
      </c>
      <c r="B2744">
        <v>79</v>
      </c>
      <c r="C2744">
        <v>402</v>
      </c>
      <c r="D2744" t="s">
        <v>449</v>
      </c>
      <c r="E2744">
        <v>201605</v>
      </c>
    </row>
    <row r="2745" spans="1:5" x14ac:dyDescent="0.25">
      <c r="A2745" t="str">
        <f t="shared" si="42"/>
        <v>79402</v>
      </c>
      <c r="B2745">
        <v>79</v>
      </c>
      <c r="C2745">
        <v>402</v>
      </c>
      <c r="D2745" t="s">
        <v>484</v>
      </c>
      <c r="E2745">
        <v>201703</v>
      </c>
    </row>
    <row r="2746" spans="1:5" x14ac:dyDescent="0.25">
      <c r="A2746" t="str">
        <f t="shared" si="42"/>
        <v>79402</v>
      </c>
      <c r="B2746">
        <v>79</v>
      </c>
      <c r="C2746">
        <v>402</v>
      </c>
      <c r="D2746" t="s">
        <v>499</v>
      </c>
      <c r="E2746">
        <v>201705</v>
      </c>
    </row>
    <row r="2747" spans="1:5" x14ac:dyDescent="0.25">
      <c r="A2747" t="str">
        <f t="shared" si="42"/>
        <v>79402</v>
      </c>
      <c r="B2747">
        <v>79</v>
      </c>
      <c r="C2747">
        <v>402</v>
      </c>
      <c r="D2747" t="s">
        <v>536</v>
      </c>
      <c r="E2747">
        <v>201806</v>
      </c>
    </row>
    <row r="2748" spans="1:5" x14ac:dyDescent="0.25">
      <c r="A2748" t="str">
        <f t="shared" si="42"/>
        <v>79402</v>
      </c>
      <c r="B2748">
        <v>79</v>
      </c>
      <c r="C2748">
        <v>402</v>
      </c>
      <c r="D2748" t="s">
        <v>164</v>
      </c>
      <c r="E2748">
        <v>201807</v>
      </c>
    </row>
    <row r="2749" spans="1:5" x14ac:dyDescent="0.25">
      <c r="A2749" t="str">
        <f t="shared" si="42"/>
        <v>79402</v>
      </c>
      <c r="B2749">
        <v>79</v>
      </c>
      <c r="C2749">
        <v>402</v>
      </c>
      <c r="D2749" t="s">
        <v>574</v>
      </c>
      <c r="E2749">
        <v>201905</v>
      </c>
    </row>
    <row r="2750" spans="1:5" x14ac:dyDescent="0.25">
      <c r="A2750" t="str">
        <f t="shared" si="42"/>
        <v>79402</v>
      </c>
      <c r="B2750">
        <v>79</v>
      </c>
      <c r="C2750">
        <v>402</v>
      </c>
      <c r="D2750" t="s">
        <v>595</v>
      </c>
      <c r="E2750">
        <v>202001</v>
      </c>
    </row>
    <row r="2751" spans="1:5" x14ac:dyDescent="0.25">
      <c r="A2751" t="str">
        <f t="shared" si="42"/>
        <v>79402</v>
      </c>
      <c r="B2751">
        <v>79</v>
      </c>
      <c r="C2751">
        <v>402</v>
      </c>
      <c r="D2751" t="s">
        <v>614</v>
      </c>
      <c r="E2751">
        <v>202010</v>
      </c>
    </row>
    <row r="2752" spans="1:5" x14ac:dyDescent="0.25">
      <c r="A2752" t="str">
        <f t="shared" si="42"/>
        <v>79402</v>
      </c>
      <c r="B2752">
        <v>79</v>
      </c>
      <c r="C2752">
        <v>402</v>
      </c>
      <c r="D2752" t="s">
        <v>640</v>
      </c>
      <c r="E2752">
        <v>202102</v>
      </c>
    </row>
    <row r="2753" spans="1:5" x14ac:dyDescent="0.25">
      <c r="A2753" t="str">
        <f t="shared" si="42"/>
        <v>79402</v>
      </c>
      <c r="B2753">
        <v>79</v>
      </c>
      <c r="C2753">
        <v>402</v>
      </c>
      <c r="D2753" t="s">
        <v>657</v>
      </c>
      <c r="E2753">
        <v>202108</v>
      </c>
    </row>
    <row r="2754" spans="1:5" x14ac:dyDescent="0.25">
      <c r="A2754" t="str">
        <f t="shared" ref="A2754:A2817" si="43">B2754&amp;C2754</f>
        <v>79408</v>
      </c>
      <c r="B2754">
        <v>79</v>
      </c>
      <c r="C2754">
        <v>408</v>
      </c>
      <c r="D2754" t="s">
        <v>239</v>
      </c>
      <c r="E2754">
        <v>201509</v>
      </c>
    </row>
    <row r="2755" spans="1:5" x14ac:dyDescent="0.25">
      <c r="A2755" t="str">
        <f t="shared" si="43"/>
        <v>79408</v>
      </c>
      <c r="B2755">
        <v>79</v>
      </c>
      <c r="C2755">
        <v>408</v>
      </c>
      <c r="D2755" t="s">
        <v>603</v>
      </c>
      <c r="E2755">
        <v>202004</v>
      </c>
    </row>
    <row r="2756" spans="1:5" x14ac:dyDescent="0.25">
      <c r="A2756" t="str">
        <f t="shared" si="43"/>
        <v>79419</v>
      </c>
      <c r="B2756">
        <v>79</v>
      </c>
      <c r="C2756">
        <v>419</v>
      </c>
      <c r="D2756" t="s">
        <v>613</v>
      </c>
      <c r="E2756">
        <v>202008</v>
      </c>
    </row>
    <row r="2757" spans="1:5" x14ac:dyDescent="0.25">
      <c r="A2757" t="str">
        <f t="shared" si="43"/>
        <v>25409</v>
      </c>
      <c r="B2757">
        <v>25</v>
      </c>
      <c r="C2757">
        <v>409</v>
      </c>
      <c r="D2757" t="s">
        <v>691</v>
      </c>
      <c r="E2757">
        <v>202201</v>
      </c>
    </row>
    <row r="2758" spans="1:5" x14ac:dyDescent="0.25">
      <c r="A2758" t="str">
        <f t="shared" si="43"/>
        <v>25415</v>
      </c>
      <c r="B2758">
        <v>25</v>
      </c>
      <c r="C2758">
        <v>415</v>
      </c>
      <c r="D2758" t="s">
        <v>692</v>
      </c>
      <c r="E2758">
        <v>202201</v>
      </c>
    </row>
    <row r="2759" spans="1:5" x14ac:dyDescent="0.25">
      <c r="A2759" t="str">
        <f t="shared" si="43"/>
        <v>5152</v>
      </c>
      <c r="B2759">
        <v>51</v>
      </c>
      <c r="C2759">
        <v>52</v>
      </c>
      <c r="D2759" t="s">
        <v>693</v>
      </c>
      <c r="E2759">
        <v>202202</v>
      </c>
    </row>
    <row r="2760" spans="1:5" x14ac:dyDescent="0.25">
      <c r="A2760" t="str">
        <f t="shared" si="43"/>
        <v>591</v>
      </c>
      <c r="B2760">
        <v>59</v>
      </c>
      <c r="C2760">
        <v>1</v>
      </c>
      <c r="D2760" t="s">
        <v>416</v>
      </c>
      <c r="E2760">
        <v>200001</v>
      </c>
    </row>
    <row r="2761" spans="1:5" x14ac:dyDescent="0.25">
      <c r="A2761" t="str">
        <f t="shared" si="43"/>
        <v>5911</v>
      </c>
      <c r="B2761">
        <v>59</v>
      </c>
      <c r="C2761">
        <v>11</v>
      </c>
      <c r="D2761" t="s">
        <v>694</v>
      </c>
      <c r="E2761">
        <v>202111</v>
      </c>
    </row>
    <row r="2762" spans="1:5" x14ac:dyDescent="0.25">
      <c r="A2762" t="str">
        <f t="shared" si="43"/>
        <v>5921</v>
      </c>
      <c r="B2762">
        <v>59</v>
      </c>
      <c r="C2762">
        <v>21</v>
      </c>
      <c r="D2762" t="s">
        <v>695</v>
      </c>
      <c r="E2762">
        <v>202111</v>
      </c>
    </row>
    <row r="2763" spans="1:5" x14ac:dyDescent="0.25">
      <c r="A2763" t="str">
        <f t="shared" si="43"/>
        <v>5931</v>
      </c>
      <c r="B2763">
        <v>59</v>
      </c>
      <c r="C2763">
        <v>31</v>
      </c>
      <c r="D2763" t="s">
        <v>696</v>
      </c>
      <c r="E2763">
        <v>200001</v>
      </c>
    </row>
    <row r="2764" spans="1:5" x14ac:dyDescent="0.25">
      <c r="A2764" t="str">
        <f t="shared" si="43"/>
        <v>5941</v>
      </c>
      <c r="B2764">
        <v>59</v>
      </c>
      <c r="C2764">
        <v>41</v>
      </c>
      <c r="D2764" t="s">
        <v>344</v>
      </c>
      <c r="E2764">
        <v>200001</v>
      </c>
    </row>
    <row r="2765" spans="1:5" x14ac:dyDescent="0.25">
      <c r="A2765" t="str">
        <f t="shared" si="43"/>
        <v>5941</v>
      </c>
      <c r="B2765">
        <v>59</v>
      </c>
      <c r="C2765">
        <v>41</v>
      </c>
      <c r="D2765" t="s">
        <v>543</v>
      </c>
      <c r="E2765">
        <v>201901</v>
      </c>
    </row>
    <row r="2766" spans="1:5" x14ac:dyDescent="0.25">
      <c r="A2766" t="str">
        <f t="shared" si="43"/>
        <v>5942</v>
      </c>
      <c r="B2766">
        <v>59</v>
      </c>
      <c r="C2766">
        <v>42</v>
      </c>
      <c r="D2766" t="s">
        <v>345</v>
      </c>
      <c r="E2766">
        <v>200001</v>
      </c>
    </row>
    <row r="2767" spans="1:5" x14ac:dyDescent="0.25">
      <c r="A2767" t="str">
        <f t="shared" si="43"/>
        <v>5942</v>
      </c>
      <c r="B2767">
        <v>59</v>
      </c>
      <c r="C2767">
        <v>42</v>
      </c>
      <c r="D2767" t="s">
        <v>70</v>
      </c>
      <c r="E2767">
        <v>202006</v>
      </c>
    </row>
    <row r="2768" spans="1:5" x14ac:dyDescent="0.25">
      <c r="A2768" t="str">
        <f t="shared" si="43"/>
        <v>5943</v>
      </c>
      <c r="B2768">
        <v>59</v>
      </c>
      <c r="C2768">
        <v>43</v>
      </c>
      <c r="D2768" t="s">
        <v>346</v>
      </c>
      <c r="E2768">
        <v>200001</v>
      </c>
    </row>
    <row r="2769" spans="1:5" x14ac:dyDescent="0.25">
      <c r="A2769" t="str">
        <f t="shared" si="43"/>
        <v>5944</v>
      </c>
      <c r="B2769">
        <v>59</v>
      </c>
      <c r="C2769">
        <v>44</v>
      </c>
      <c r="D2769" t="s">
        <v>347</v>
      </c>
      <c r="E2769">
        <v>200001</v>
      </c>
    </row>
    <row r="2770" spans="1:5" x14ac:dyDescent="0.25">
      <c r="A2770" t="str">
        <f t="shared" si="43"/>
        <v>5945</v>
      </c>
      <c r="B2770">
        <v>59</v>
      </c>
      <c r="C2770">
        <v>45</v>
      </c>
      <c r="D2770" t="s">
        <v>348</v>
      </c>
      <c r="E2770">
        <v>200001</v>
      </c>
    </row>
    <row r="2771" spans="1:5" x14ac:dyDescent="0.25">
      <c r="A2771" t="str">
        <f t="shared" si="43"/>
        <v>5951</v>
      </c>
      <c r="B2771">
        <v>59</v>
      </c>
      <c r="C2771">
        <v>51</v>
      </c>
      <c r="D2771" t="s">
        <v>214</v>
      </c>
      <c r="E2771">
        <v>202111</v>
      </c>
    </row>
    <row r="2772" spans="1:5" x14ac:dyDescent="0.25">
      <c r="A2772" t="str">
        <f t="shared" si="43"/>
        <v>5952</v>
      </c>
      <c r="B2772">
        <v>59</v>
      </c>
      <c r="C2772">
        <v>52</v>
      </c>
      <c r="D2772" t="s">
        <v>661</v>
      </c>
      <c r="E2772">
        <v>202111</v>
      </c>
    </row>
    <row r="2773" spans="1:5" x14ac:dyDescent="0.25">
      <c r="A2773" t="str">
        <f t="shared" si="43"/>
        <v>5954</v>
      </c>
      <c r="B2773">
        <v>59</v>
      </c>
      <c r="C2773">
        <v>54</v>
      </c>
      <c r="D2773" t="s">
        <v>352</v>
      </c>
      <c r="E2773">
        <v>200001</v>
      </c>
    </row>
    <row r="2774" spans="1:5" x14ac:dyDescent="0.25">
      <c r="A2774" t="str">
        <f t="shared" si="43"/>
        <v>5961</v>
      </c>
      <c r="B2774">
        <v>59</v>
      </c>
      <c r="C2774">
        <v>61</v>
      </c>
      <c r="D2774" t="s">
        <v>50</v>
      </c>
      <c r="E2774">
        <v>202111</v>
      </c>
    </row>
    <row r="2775" spans="1:5" x14ac:dyDescent="0.25">
      <c r="A2775" t="str">
        <f t="shared" si="43"/>
        <v>5962</v>
      </c>
      <c r="B2775">
        <v>59</v>
      </c>
      <c r="C2775">
        <v>62</v>
      </c>
      <c r="D2775" t="s">
        <v>49</v>
      </c>
      <c r="E2775">
        <v>200001</v>
      </c>
    </row>
    <row r="2776" spans="1:5" x14ac:dyDescent="0.25">
      <c r="A2776" t="str">
        <f t="shared" si="43"/>
        <v>5971</v>
      </c>
      <c r="B2776">
        <v>59</v>
      </c>
      <c r="C2776">
        <v>71</v>
      </c>
      <c r="D2776" t="s">
        <v>12</v>
      </c>
      <c r="E2776">
        <v>200001</v>
      </c>
    </row>
    <row r="2777" spans="1:5" x14ac:dyDescent="0.25">
      <c r="A2777" t="str">
        <f t="shared" si="43"/>
        <v>5972</v>
      </c>
      <c r="B2777">
        <v>59</v>
      </c>
      <c r="C2777">
        <v>72</v>
      </c>
      <c r="D2777" t="s">
        <v>13</v>
      </c>
      <c r="E2777">
        <v>200001</v>
      </c>
    </row>
    <row r="2778" spans="1:5" x14ac:dyDescent="0.25">
      <c r="A2778" t="str">
        <f t="shared" si="43"/>
        <v>5972</v>
      </c>
      <c r="B2778">
        <v>59</v>
      </c>
      <c r="C2778">
        <v>72</v>
      </c>
      <c r="D2778" t="s">
        <v>16</v>
      </c>
      <c r="E2778">
        <v>201508</v>
      </c>
    </row>
    <row r="2779" spans="1:5" x14ac:dyDescent="0.25">
      <c r="A2779" t="str">
        <f t="shared" si="43"/>
        <v>5981</v>
      </c>
      <c r="B2779">
        <v>59</v>
      </c>
      <c r="C2779">
        <v>81</v>
      </c>
      <c r="D2779" t="s">
        <v>333</v>
      </c>
      <c r="E2779">
        <v>200001</v>
      </c>
    </row>
    <row r="2780" spans="1:5" x14ac:dyDescent="0.25">
      <c r="A2780" t="str">
        <f t="shared" si="43"/>
        <v>5982</v>
      </c>
      <c r="B2780">
        <v>59</v>
      </c>
      <c r="C2780">
        <v>82</v>
      </c>
      <c r="D2780" t="s">
        <v>334</v>
      </c>
      <c r="E2780">
        <v>200001</v>
      </c>
    </row>
    <row r="2781" spans="1:5" x14ac:dyDescent="0.25">
      <c r="A2781" t="str">
        <f t="shared" si="43"/>
        <v>59101</v>
      </c>
      <c r="B2781">
        <v>59</v>
      </c>
      <c r="C2781">
        <v>101</v>
      </c>
      <c r="D2781" t="s">
        <v>17</v>
      </c>
      <c r="E2781">
        <v>200001</v>
      </c>
    </row>
    <row r="2782" spans="1:5" x14ac:dyDescent="0.25">
      <c r="A2782" t="str">
        <f t="shared" si="43"/>
        <v>59102</v>
      </c>
      <c r="B2782">
        <v>59</v>
      </c>
      <c r="C2782">
        <v>102</v>
      </c>
      <c r="D2782" t="s">
        <v>18</v>
      </c>
      <c r="E2782">
        <v>200001</v>
      </c>
    </row>
    <row r="2783" spans="1:5" x14ac:dyDescent="0.25">
      <c r="A2783" t="str">
        <f t="shared" si="43"/>
        <v>59105</v>
      </c>
      <c r="B2783">
        <v>59</v>
      </c>
      <c r="C2783">
        <v>105</v>
      </c>
      <c r="D2783" t="s">
        <v>103</v>
      </c>
      <c r="E2783">
        <v>200001</v>
      </c>
    </row>
    <row r="2784" spans="1:5" x14ac:dyDescent="0.25">
      <c r="A2784" t="str">
        <f t="shared" si="43"/>
        <v>59111</v>
      </c>
      <c r="B2784">
        <v>59</v>
      </c>
      <c r="C2784">
        <v>111</v>
      </c>
      <c r="D2784" t="s">
        <v>335</v>
      </c>
      <c r="E2784">
        <v>200001</v>
      </c>
    </row>
    <row r="2785" spans="1:5" x14ac:dyDescent="0.25">
      <c r="A2785" t="str">
        <f t="shared" si="43"/>
        <v>59112</v>
      </c>
      <c r="B2785">
        <v>59</v>
      </c>
      <c r="C2785">
        <v>112</v>
      </c>
      <c r="D2785" t="s">
        <v>336</v>
      </c>
      <c r="E2785">
        <v>200001</v>
      </c>
    </row>
    <row r="2786" spans="1:5" x14ac:dyDescent="0.25">
      <c r="A2786" t="str">
        <f t="shared" si="43"/>
        <v>59113</v>
      </c>
      <c r="B2786">
        <v>59</v>
      </c>
      <c r="C2786">
        <v>113</v>
      </c>
      <c r="D2786" t="s">
        <v>337</v>
      </c>
      <c r="E2786">
        <v>200001</v>
      </c>
    </row>
    <row r="2787" spans="1:5" x14ac:dyDescent="0.25">
      <c r="A2787" t="str">
        <f t="shared" si="43"/>
        <v>59121</v>
      </c>
      <c r="B2787">
        <v>59</v>
      </c>
      <c r="C2787">
        <v>121</v>
      </c>
      <c r="D2787" t="s">
        <v>31</v>
      </c>
      <c r="E2787">
        <v>200001</v>
      </c>
    </row>
    <row r="2788" spans="1:5" x14ac:dyDescent="0.25">
      <c r="A2788" t="str">
        <f t="shared" si="43"/>
        <v>59122</v>
      </c>
      <c r="B2788">
        <v>59</v>
      </c>
      <c r="C2788">
        <v>122</v>
      </c>
      <c r="D2788" t="s">
        <v>31</v>
      </c>
      <c r="E2788">
        <v>200001</v>
      </c>
    </row>
    <row r="2789" spans="1:5" x14ac:dyDescent="0.25">
      <c r="A2789" t="str">
        <f t="shared" si="43"/>
        <v>59131</v>
      </c>
      <c r="B2789">
        <v>59</v>
      </c>
      <c r="C2789">
        <v>131</v>
      </c>
      <c r="D2789" t="s">
        <v>195</v>
      </c>
      <c r="E2789">
        <v>200001</v>
      </c>
    </row>
    <row r="2790" spans="1:5" x14ac:dyDescent="0.25">
      <c r="A2790" t="str">
        <f t="shared" si="43"/>
        <v>59161</v>
      </c>
      <c r="B2790">
        <v>59</v>
      </c>
      <c r="C2790">
        <v>161</v>
      </c>
      <c r="D2790" t="s">
        <v>338</v>
      </c>
      <c r="E2790">
        <v>200001</v>
      </c>
    </row>
    <row r="2791" spans="1:5" x14ac:dyDescent="0.25">
      <c r="A2791" t="str">
        <f t="shared" si="43"/>
        <v>59161</v>
      </c>
      <c r="B2791">
        <v>59</v>
      </c>
      <c r="C2791">
        <v>161</v>
      </c>
      <c r="D2791" t="s">
        <v>33</v>
      </c>
      <c r="E2791">
        <v>202111</v>
      </c>
    </row>
    <row r="2792" spans="1:5" x14ac:dyDescent="0.25">
      <c r="A2792" t="str">
        <f t="shared" si="43"/>
        <v>59201</v>
      </c>
      <c r="B2792">
        <v>59</v>
      </c>
      <c r="C2792">
        <v>201</v>
      </c>
      <c r="D2792" t="s">
        <v>23</v>
      </c>
      <c r="E2792">
        <v>200001</v>
      </c>
    </row>
    <row r="2793" spans="1:5" x14ac:dyDescent="0.25">
      <c r="A2793" t="str">
        <f t="shared" si="43"/>
        <v>59401</v>
      </c>
      <c r="B2793">
        <v>59</v>
      </c>
      <c r="C2793">
        <v>401</v>
      </c>
      <c r="D2793" t="s">
        <v>355</v>
      </c>
      <c r="E2793">
        <v>200001</v>
      </c>
    </row>
    <row r="2794" spans="1:5" x14ac:dyDescent="0.25">
      <c r="A2794" t="str">
        <f t="shared" si="43"/>
        <v>59402</v>
      </c>
      <c r="B2794">
        <v>59</v>
      </c>
      <c r="C2794">
        <v>402</v>
      </c>
      <c r="D2794" t="s">
        <v>355</v>
      </c>
      <c r="E2794">
        <v>200001</v>
      </c>
    </row>
    <row r="2795" spans="1:5" x14ac:dyDescent="0.25">
      <c r="A2795" t="str">
        <f t="shared" si="43"/>
        <v>59402</v>
      </c>
      <c r="B2795">
        <v>59</v>
      </c>
      <c r="C2795">
        <v>402</v>
      </c>
      <c r="D2795" t="s">
        <v>413</v>
      </c>
      <c r="E2795">
        <v>201508</v>
      </c>
    </row>
    <row r="2796" spans="1:5" x14ac:dyDescent="0.25">
      <c r="A2796" t="str">
        <f t="shared" si="43"/>
        <v>59402</v>
      </c>
      <c r="B2796">
        <v>59</v>
      </c>
      <c r="C2796">
        <v>402</v>
      </c>
      <c r="D2796" t="s">
        <v>414</v>
      </c>
      <c r="E2796">
        <v>201509</v>
      </c>
    </row>
    <row r="2797" spans="1:5" x14ac:dyDescent="0.25">
      <c r="A2797" t="str">
        <f t="shared" si="43"/>
        <v>59402</v>
      </c>
      <c r="B2797">
        <v>59</v>
      </c>
      <c r="C2797">
        <v>402</v>
      </c>
      <c r="D2797" t="s">
        <v>428</v>
      </c>
      <c r="E2797">
        <v>201512</v>
      </c>
    </row>
    <row r="2798" spans="1:5" x14ac:dyDescent="0.25">
      <c r="A2798" t="str">
        <f t="shared" si="43"/>
        <v>59402</v>
      </c>
      <c r="B2798">
        <v>59</v>
      </c>
      <c r="C2798">
        <v>402</v>
      </c>
      <c r="D2798" t="s">
        <v>449</v>
      </c>
      <c r="E2798">
        <v>201605</v>
      </c>
    </row>
    <row r="2799" spans="1:5" x14ac:dyDescent="0.25">
      <c r="A2799" t="str">
        <f t="shared" si="43"/>
        <v>59402</v>
      </c>
      <c r="B2799">
        <v>59</v>
      </c>
      <c r="C2799">
        <v>402</v>
      </c>
      <c r="D2799" t="s">
        <v>484</v>
      </c>
      <c r="E2799">
        <v>201703</v>
      </c>
    </row>
    <row r="2800" spans="1:5" x14ac:dyDescent="0.25">
      <c r="A2800" t="str">
        <f t="shared" si="43"/>
        <v>59402</v>
      </c>
      <c r="B2800">
        <v>59</v>
      </c>
      <c r="C2800">
        <v>402</v>
      </c>
      <c r="D2800" t="s">
        <v>499</v>
      </c>
      <c r="E2800">
        <v>201705</v>
      </c>
    </row>
    <row r="2801" spans="1:5" x14ac:dyDescent="0.25">
      <c r="A2801" t="str">
        <f t="shared" si="43"/>
        <v>59402</v>
      </c>
      <c r="B2801">
        <v>59</v>
      </c>
      <c r="C2801">
        <v>402</v>
      </c>
      <c r="D2801" t="s">
        <v>536</v>
      </c>
      <c r="E2801">
        <v>201806</v>
      </c>
    </row>
    <row r="2802" spans="1:5" x14ac:dyDescent="0.25">
      <c r="A2802" t="str">
        <f t="shared" si="43"/>
        <v>59402</v>
      </c>
      <c r="B2802">
        <v>59</v>
      </c>
      <c r="C2802">
        <v>402</v>
      </c>
      <c r="D2802" t="s">
        <v>164</v>
      </c>
      <c r="E2802">
        <v>201807</v>
      </c>
    </row>
    <row r="2803" spans="1:5" x14ac:dyDescent="0.25">
      <c r="A2803" t="str">
        <f t="shared" si="43"/>
        <v>59402</v>
      </c>
      <c r="B2803">
        <v>59</v>
      </c>
      <c r="C2803">
        <v>402</v>
      </c>
      <c r="D2803" t="s">
        <v>574</v>
      </c>
      <c r="E2803">
        <v>201905</v>
      </c>
    </row>
    <row r="2804" spans="1:5" x14ac:dyDescent="0.25">
      <c r="A2804" t="str">
        <f t="shared" si="43"/>
        <v>59402</v>
      </c>
      <c r="B2804">
        <v>59</v>
      </c>
      <c r="C2804">
        <v>402</v>
      </c>
      <c r="D2804" t="s">
        <v>595</v>
      </c>
      <c r="E2804">
        <v>202001</v>
      </c>
    </row>
    <row r="2805" spans="1:5" x14ac:dyDescent="0.25">
      <c r="A2805" t="str">
        <f t="shared" si="43"/>
        <v>59402</v>
      </c>
      <c r="B2805">
        <v>59</v>
      </c>
      <c r="C2805">
        <v>402</v>
      </c>
      <c r="D2805" t="s">
        <v>614</v>
      </c>
      <c r="E2805">
        <v>202010</v>
      </c>
    </row>
    <row r="2806" spans="1:5" x14ac:dyDescent="0.25">
      <c r="A2806" t="str">
        <f t="shared" si="43"/>
        <v>59402</v>
      </c>
      <c r="B2806">
        <v>59</v>
      </c>
      <c r="C2806">
        <v>402</v>
      </c>
      <c r="D2806" t="s">
        <v>640</v>
      </c>
      <c r="E2806">
        <v>202102</v>
      </c>
    </row>
    <row r="2807" spans="1:5" x14ac:dyDescent="0.25">
      <c r="A2807" t="str">
        <f t="shared" si="43"/>
        <v>59402</v>
      </c>
      <c r="B2807">
        <v>59</v>
      </c>
      <c r="C2807">
        <v>402</v>
      </c>
      <c r="D2807" t="s">
        <v>657</v>
      </c>
      <c r="E2807">
        <v>202108</v>
      </c>
    </row>
    <row r="2808" spans="1:5" x14ac:dyDescent="0.25">
      <c r="A2808" t="str">
        <f t="shared" si="43"/>
        <v>59403</v>
      </c>
      <c r="B2808">
        <v>59</v>
      </c>
      <c r="C2808">
        <v>403</v>
      </c>
      <c r="D2808" t="s">
        <v>356</v>
      </c>
      <c r="E2808">
        <v>200001</v>
      </c>
    </row>
    <row r="2809" spans="1:5" x14ac:dyDescent="0.25">
      <c r="A2809" t="str">
        <f t="shared" si="43"/>
        <v>59404</v>
      </c>
      <c r="B2809">
        <v>59</v>
      </c>
      <c r="C2809">
        <v>404</v>
      </c>
      <c r="D2809" t="s">
        <v>356</v>
      </c>
      <c r="E2809">
        <v>200001</v>
      </c>
    </row>
    <row r="2810" spans="1:5" x14ac:dyDescent="0.25">
      <c r="A2810" t="str">
        <f t="shared" si="43"/>
        <v>59408</v>
      </c>
      <c r="B2810">
        <v>59</v>
      </c>
      <c r="C2810">
        <v>408</v>
      </c>
      <c r="D2810" t="s">
        <v>239</v>
      </c>
      <c r="E2810">
        <v>201509</v>
      </c>
    </row>
    <row r="2811" spans="1:5" x14ac:dyDescent="0.25">
      <c r="A2811" t="str">
        <f t="shared" si="43"/>
        <v>59408</v>
      </c>
      <c r="B2811">
        <v>59</v>
      </c>
      <c r="C2811">
        <v>408</v>
      </c>
      <c r="D2811" t="s">
        <v>603</v>
      </c>
      <c r="E2811">
        <v>202004</v>
      </c>
    </row>
    <row r="2812" spans="1:5" x14ac:dyDescent="0.25">
      <c r="A2812" t="str">
        <f t="shared" si="43"/>
        <v>59413</v>
      </c>
      <c r="B2812">
        <v>59</v>
      </c>
      <c r="C2812">
        <v>413</v>
      </c>
      <c r="D2812" t="s">
        <v>357</v>
      </c>
      <c r="E2812">
        <v>200001</v>
      </c>
    </row>
    <row r="2813" spans="1:5" x14ac:dyDescent="0.25">
      <c r="A2813" t="str">
        <f t="shared" si="43"/>
        <v>59414</v>
      </c>
      <c r="B2813">
        <v>59</v>
      </c>
      <c r="C2813">
        <v>414</v>
      </c>
      <c r="D2813" t="s">
        <v>357</v>
      </c>
      <c r="E2813">
        <v>200001</v>
      </c>
    </row>
    <row r="2814" spans="1:5" x14ac:dyDescent="0.25">
      <c r="A2814" t="str">
        <f t="shared" si="43"/>
        <v>59419</v>
      </c>
      <c r="B2814">
        <v>59</v>
      </c>
      <c r="C2814">
        <v>419</v>
      </c>
      <c r="D2814" t="s">
        <v>613</v>
      </c>
      <c r="E2814">
        <v>202008</v>
      </c>
    </row>
    <row r="2815" spans="1:5" x14ac:dyDescent="0.25">
      <c r="A2815" t="str">
        <f t="shared" si="43"/>
        <v>5965</v>
      </c>
      <c r="B2815">
        <v>59</v>
      </c>
      <c r="C2815">
        <v>65</v>
      </c>
      <c r="D2815" t="s">
        <v>216</v>
      </c>
      <c r="E2815">
        <v>202201</v>
      </c>
    </row>
    <row r="2816" spans="1:5" x14ac:dyDescent="0.25">
      <c r="A2816" t="str">
        <f t="shared" si="43"/>
        <v>5966</v>
      </c>
      <c r="B2816">
        <v>59</v>
      </c>
      <c r="C2816">
        <v>66</v>
      </c>
      <c r="D2816" t="s">
        <v>697</v>
      </c>
      <c r="E2816">
        <v>202201</v>
      </c>
    </row>
    <row r="2817" spans="1:5" x14ac:dyDescent="0.25">
      <c r="A2817" t="str">
        <f t="shared" si="43"/>
        <v>5953</v>
      </c>
      <c r="B2817">
        <v>59</v>
      </c>
      <c r="C2817">
        <v>53</v>
      </c>
      <c r="D2817" t="s">
        <v>698</v>
      </c>
      <c r="E2817">
        <v>202201</v>
      </c>
    </row>
    <row r="2818" spans="1:5" x14ac:dyDescent="0.25">
      <c r="A2818" t="str">
        <f t="shared" ref="A2818:A2881" si="44">B2818&amp;C2818</f>
        <v>59511</v>
      </c>
      <c r="B2818">
        <v>59</v>
      </c>
      <c r="C2818">
        <v>511</v>
      </c>
      <c r="D2818" t="s">
        <v>694</v>
      </c>
      <c r="E2818">
        <v>202201</v>
      </c>
    </row>
    <row r="2819" spans="1:5" x14ac:dyDescent="0.25">
      <c r="A2819" t="str">
        <f t="shared" si="44"/>
        <v>59521</v>
      </c>
      <c r="B2819">
        <v>59</v>
      </c>
      <c r="C2819">
        <v>521</v>
      </c>
      <c r="D2819" t="s">
        <v>695</v>
      </c>
      <c r="E2819">
        <v>202201</v>
      </c>
    </row>
    <row r="2820" spans="1:5" x14ac:dyDescent="0.25">
      <c r="A2820" t="str">
        <f t="shared" si="44"/>
        <v>59611</v>
      </c>
      <c r="B2820">
        <v>59</v>
      </c>
      <c r="C2820">
        <v>611</v>
      </c>
      <c r="D2820" t="s">
        <v>694</v>
      </c>
      <c r="E2820">
        <v>202201</v>
      </c>
    </row>
    <row r="2821" spans="1:5" x14ac:dyDescent="0.25">
      <c r="A2821" t="str">
        <f t="shared" si="44"/>
        <v>59621</v>
      </c>
      <c r="B2821">
        <v>59</v>
      </c>
      <c r="C2821">
        <v>621</v>
      </c>
      <c r="D2821" t="s">
        <v>695</v>
      </c>
      <c r="E2821">
        <v>202201</v>
      </c>
    </row>
    <row r="2822" spans="1:5" x14ac:dyDescent="0.25">
      <c r="A2822" t="str">
        <f t="shared" si="44"/>
        <v>881</v>
      </c>
      <c r="B2822">
        <v>88</v>
      </c>
      <c r="C2822">
        <v>1</v>
      </c>
      <c r="D2822" t="s">
        <v>0</v>
      </c>
      <c r="E2822">
        <v>201601</v>
      </c>
    </row>
    <row r="2823" spans="1:5" x14ac:dyDescent="0.25">
      <c r="A2823" t="str">
        <f t="shared" si="44"/>
        <v>885</v>
      </c>
      <c r="B2823">
        <v>88</v>
      </c>
      <c r="C2823">
        <v>5</v>
      </c>
      <c r="D2823" t="s">
        <v>480</v>
      </c>
      <c r="E2823">
        <v>201701</v>
      </c>
    </row>
    <row r="2824" spans="1:5" x14ac:dyDescent="0.25">
      <c r="A2824" t="str">
        <f t="shared" si="44"/>
        <v>8811</v>
      </c>
      <c r="B2824">
        <v>88</v>
      </c>
      <c r="C2824">
        <v>11</v>
      </c>
      <c r="D2824" t="s">
        <v>98</v>
      </c>
      <c r="E2824">
        <v>201601</v>
      </c>
    </row>
    <row r="2825" spans="1:5" x14ac:dyDescent="0.25">
      <c r="A2825" t="str">
        <f t="shared" si="44"/>
        <v>8821</v>
      </c>
      <c r="B2825">
        <v>88</v>
      </c>
      <c r="C2825">
        <v>21</v>
      </c>
      <c r="D2825" t="s">
        <v>99</v>
      </c>
      <c r="E2825">
        <v>201601</v>
      </c>
    </row>
    <row r="2826" spans="1:5" x14ac:dyDescent="0.25">
      <c r="A2826" t="str">
        <f t="shared" si="44"/>
        <v>8831</v>
      </c>
      <c r="B2826">
        <v>88</v>
      </c>
      <c r="C2826">
        <v>31</v>
      </c>
      <c r="D2826" t="s">
        <v>3</v>
      </c>
      <c r="E2826">
        <v>201601</v>
      </c>
    </row>
    <row r="2827" spans="1:5" x14ac:dyDescent="0.25">
      <c r="A2827" t="str">
        <f t="shared" si="44"/>
        <v>8851</v>
      </c>
      <c r="B2827">
        <v>88</v>
      </c>
      <c r="C2827">
        <v>51</v>
      </c>
      <c r="D2827" t="s">
        <v>87</v>
      </c>
      <c r="E2827">
        <v>201601</v>
      </c>
    </row>
    <row r="2828" spans="1:5" x14ac:dyDescent="0.25">
      <c r="A2828" t="str">
        <f t="shared" si="44"/>
        <v>8871</v>
      </c>
      <c r="B2828">
        <v>88</v>
      </c>
      <c r="C2828">
        <v>71</v>
      </c>
      <c r="D2828" t="s">
        <v>12</v>
      </c>
      <c r="E2828">
        <v>201601</v>
      </c>
    </row>
    <row r="2829" spans="1:5" x14ac:dyDescent="0.25">
      <c r="A2829" t="str">
        <f t="shared" si="44"/>
        <v>8872</v>
      </c>
      <c r="B2829">
        <v>88</v>
      </c>
      <c r="C2829">
        <v>72</v>
      </c>
      <c r="D2829" t="s">
        <v>16</v>
      </c>
      <c r="E2829">
        <v>201508</v>
      </c>
    </row>
    <row r="2830" spans="1:5" x14ac:dyDescent="0.25">
      <c r="A2830" t="str">
        <f t="shared" si="44"/>
        <v>8872</v>
      </c>
      <c r="B2830">
        <v>88</v>
      </c>
      <c r="C2830">
        <v>72</v>
      </c>
      <c r="D2830" t="s">
        <v>16</v>
      </c>
      <c r="E2830">
        <v>201601</v>
      </c>
    </row>
    <row r="2831" spans="1:5" x14ac:dyDescent="0.25">
      <c r="A2831" t="str">
        <f t="shared" si="44"/>
        <v>8882</v>
      </c>
      <c r="B2831">
        <v>88</v>
      </c>
      <c r="C2831">
        <v>82</v>
      </c>
      <c r="D2831" t="s">
        <v>334</v>
      </c>
      <c r="E2831">
        <v>200001</v>
      </c>
    </row>
    <row r="2832" spans="1:5" x14ac:dyDescent="0.25">
      <c r="A2832" t="str">
        <f t="shared" si="44"/>
        <v>88101</v>
      </c>
      <c r="B2832">
        <v>88</v>
      </c>
      <c r="C2832">
        <v>101</v>
      </c>
      <c r="D2832" t="s">
        <v>153</v>
      </c>
      <c r="E2832">
        <v>201601</v>
      </c>
    </row>
    <row r="2833" spans="1:5" x14ac:dyDescent="0.25">
      <c r="A2833" t="str">
        <f t="shared" si="44"/>
        <v>88102</v>
      </c>
      <c r="B2833">
        <v>88</v>
      </c>
      <c r="C2833">
        <v>102</v>
      </c>
      <c r="D2833" t="s">
        <v>18</v>
      </c>
      <c r="E2833">
        <v>201601</v>
      </c>
    </row>
    <row r="2834" spans="1:5" x14ac:dyDescent="0.25">
      <c r="A2834" t="str">
        <f t="shared" si="44"/>
        <v>88103</v>
      </c>
      <c r="B2834">
        <v>88</v>
      </c>
      <c r="C2834">
        <v>103</v>
      </c>
      <c r="D2834" t="s">
        <v>154</v>
      </c>
      <c r="E2834">
        <v>201601</v>
      </c>
    </row>
    <row r="2835" spans="1:5" x14ac:dyDescent="0.25">
      <c r="A2835" t="str">
        <f t="shared" si="44"/>
        <v>88108</v>
      </c>
      <c r="B2835">
        <v>88</v>
      </c>
      <c r="C2835">
        <v>108</v>
      </c>
      <c r="D2835" t="s">
        <v>95</v>
      </c>
      <c r="E2835">
        <v>201601</v>
      </c>
    </row>
    <row r="2836" spans="1:5" x14ac:dyDescent="0.25">
      <c r="A2836" t="str">
        <f t="shared" si="44"/>
        <v>88112</v>
      </c>
      <c r="B2836">
        <v>88</v>
      </c>
      <c r="C2836">
        <v>112</v>
      </c>
      <c r="D2836" t="s">
        <v>336</v>
      </c>
      <c r="E2836">
        <v>200001</v>
      </c>
    </row>
    <row r="2837" spans="1:5" x14ac:dyDescent="0.25">
      <c r="A2837" t="str">
        <f t="shared" si="44"/>
        <v>88113</v>
      </c>
      <c r="B2837">
        <v>88</v>
      </c>
      <c r="C2837">
        <v>113</v>
      </c>
      <c r="D2837" t="s">
        <v>343</v>
      </c>
      <c r="E2837">
        <v>201601</v>
      </c>
    </row>
    <row r="2838" spans="1:5" x14ac:dyDescent="0.25">
      <c r="A2838" t="str">
        <f t="shared" si="44"/>
        <v>88121</v>
      </c>
      <c r="B2838">
        <v>88</v>
      </c>
      <c r="C2838">
        <v>121</v>
      </c>
      <c r="D2838" t="s">
        <v>23</v>
      </c>
      <c r="E2838">
        <v>201601</v>
      </c>
    </row>
    <row r="2839" spans="1:5" x14ac:dyDescent="0.25">
      <c r="A2839" t="str">
        <f t="shared" si="44"/>
        <v>88122</v>
      </c>
      <c r="B2839">
        <v>88</v>
      </c>
      <c r="C2839">
        <v>122</v>
      </c>
      <c r="D2839" t="s">
        <v>23</v>
      </c>
      <c r="E2839">
        <v>201601</v>
      </c>
    </row>
    <row r="2840" spans="1:5" x14ac:dyDescent="0.25">
      <c r="A2840" t="str">
        <f t="shared" si="44"/>
        <v>88201</v>
      </c>
      <c r="B2840">
        <v>88</v>
      </c>
      <c r="C2840">
        <v>201</v>
      </c>
      <c r="D2840" t="s">
        <v>23</v>
      </c>
      <c r="E2840">
        <v>201601</v>
      </c>
    </row>
    <row r="2841" spans="1:5" x14ac:dyDescent="0.25">
      <c r="A2841" t="str">
        <f t="shared" si="44"/>
        <v>88402</v>
      </c>
      <c r="B2841">
        <v>88</v>
      </c>
      <c r="C2841">
        <v>402</v>
      </c>
      <c r="D2841" t="s">
        <v>164</v>
      </c>
      <c r="E2841">
        <v>200001</v>
      </c>
    </row>
    <row r="2842" spans="1:5" x14ac:dyDescent="0.25">
      <c r="A2842" t="str">
        <f t="shared" si="44"/>
        <v>88402</v>
      </c>
      <c r="B2842">
        <v>88</v>
      </c>
      <c r="C2842">
        <v>402</v>
      </c>
      <c r="D2842" t="s">
        <v>413</v>
      </c>
      <c r="E2842">
        <v>201508</v>
      </c>
    </row>
    <row r="2843" spans="1:5" x14ac:dyDescent="0.25">
      <c r="A2843" t="str">
        <f t="shared" si="44"/>
        <v>88402</v>
      </c>
      <c r="B2843">
        <v>88</v>
      </c>
      <c r="C2843">
        <v>402</v>
      </c>
      <c r="D2843" t="s">
        <v>414</v>
      </c>
      <c r="E2843">
        <v>201509</v>
      </c>
    </row>
    <row r="2844" spans="1:5" x14ac:dyDescent="0.25">
      <c r="A2844" t="str">
        <f t="shared" si="44"/>
        <v>88402</v>
      </c>
      <c r="B2844">
        <v>88</v>
      </c>
      <c r="C2844">
        <v>402</v>
      </c>
      <c r="D2844" t="s">
        <v>428</v>
      </c>
      <c r="E2844">
        <v>201512</v>
      </c>
    </row>
    <row r="2845" spans="1:5" x14ac:dyDescent="0.25">
      <c r="A2845" t="str">
        <f t="shared" si="44"/>
        <v>88402</v>
      </c>
      <c r="B2845">
        <v>88</v>
      </c>
      <c r="C2845">
        <v>402</v>
      </c>
      <c r="D2845" t="s">
        <v>449</v>
      </c>
      <c r="E2845">
        <v>201605</v>
      </c>
    </row>
    <row r="2846" spans="1:5" x14ac:dyDescent="0.25">
      <c r="A2846" t="str">
        <f t="shared" si="44"/>
        <v>88404</v>
      </c>
      <c r="B2846">
        <v>88</v>
      </c>
      <c r="C2846">
        <v>404</v>
      </c>
      <c r="D2846" t="s">
        <v>339</v>
      </c>
      <c r="E2846">
        <v>200001</v>
      </c>
    </row>
    <row r="2847" spans="1:5" x14ac:dyDescent="0.25">
      <c r="A2847" t="str">
        <f t="shared" si="44"/>
        <v>88408</v>
      </c>
      <c r="B2847">
        <v>88</v>
      </c>
      <c r="C2847">
        <v>408</v>
      </c>
      <c r="D2847" t="s">
        <v>239</v>
      </c>
      <c r="E2847">
        <v>201509</v>
      </c>
    </row>
    <row r="2848" spans="1:5" x14ac:dyDescent="0.25">
      <c r="A2848" t="str">
        <f t="shared" si="44"/>
        <v>88414</v>
      </c>
      <c r="B2848">
        <v>88</v>
      </c>
      <c r="C2848">
        <v>414</v>
      </c>
      <c r="D2848" t="s">
        <v>340</v>
      </c>
      <c r="E2848">
        <v>200001</v>
      </c>
    </row>
    <row r="2849" spans="1:5" x14ac:dyDescent="0.25">
      <c r="A2849" t="str">
        <f t="shared" si="44"/>
        <v>6511</v>
      </c>
      <c r="B2849">
        <v>65</v>
      </c>
      <c r="C2849">
        <v>11</v>
      </c>
      <c r="D2849" t="s">
        <v>694</v>
      </c>
      <c r="E2849">
        <v>202111</v>
      </c>
    </row>
    <row r="2850" spans="1:5" x14ac:dyDescent="0.25">
      <c r="A2850" t="str">
        <f t="shared" si="44"/>
        <v>6521</v>
      </c>
      <c r="B2850">
        <v>65</v>
      </c>
      <c r="C2850">
        <v>21</v>
      </c>
      <c r="D2850" t="s">
        <v>695</v>
      </c>
      <c r="E2850">
        <v>202111</v>
      </c>
    </row>
    <row r="2851" spans="1:5" x14ac:dyDescent="0.25">
      <c r="A2851" t="str">
        <f t="shared" si="44"/>
        <v>6541</v>
      </c>
      <c r="B2851">
        <v>65</v>
      </c>
      <c r="C2851">
        <v>41</v>
      </c>
      <c r="D2851" t="s">
        <v>543</v>
      </c>
      <c r="E2851">
        <v>201901</v>
      </c>
    </row>
    <row r="2852" spans="1:5" x14ac:dyDescent="0.25">
      <c r="A2852" t="str">
        <f t="shared" si="44"/>
        <v>6542</v>
      </c>
      <c r="B2852">
        <v>65</v>
      </c>
      <c r="C2852">
        <v>42</v>
      </c>
      <c r="D2852" t="s">
        <v>345</v>
      </c>
      <c r="E2852">
        <v>200001</v>
      </c>
    </row>
    <row r="2853" spans="1:5" x14ac:dyDescent="0.25">
      <c r="A2853" t="str">
        <f t="shared" si="44"/>
        <v>6542</v>
      </c>
      <c r="B2853">
        <v>65</v>
      </c>
      <c r="C2853">
        <v>42</v>
      </c>
      <c r="D2853" t="s">
        <v>70</v>
      </c>
      <c r="E2853">
        <v>202006</v>
      </c>
    </row>
    <row r="2854" spans="1:5" x14ac:dyDescent="0.25">
      <c r="A2854" t="str">
        <f t="shared" si="44"/>
        <v>6543</v>
      </c>
      <c r="B2854">
        <v>65</v>
      </c>
      <c r="C2854">
        <v>43</v>
      </c>
      <c r="D2854" t="s">
        <v>346</v>
      </c>
      <c r="E2854">
        <v>200001</v>
      </c>
    </row>
    <row r="2855" spans="1:5" x14ac:dyDescent="0.25">
      <c r="A2855" t="str">
        <f t="shared" si="44"/>
        <v>6544</v>
      </c>
      <c r="B2855">
        <v>65</v>
      </c>
      <c r="C2855">
        <v>44</v>
      </c>
      <c r="D2855" t="s">
        <v>347</v>
      </c>
      <c r="E2855">
        <v>200001</v>
      </c>
    </row>
    <row r="2856" spans="1:5" x14ac:dyDescent="0.25">
      <c r="A2856" t="str">
        <f t="shared" si="44"/>
        <v>6545</v>
      </c>
      <c r="B2856">
        <v>65</v>
      </c>
      <c r="C2856">
        <v>45</v>
      </c>
      <c r="D2856" t="s">
        <v>348</v>
      </c>
      <c r="E2856">
        <v>200001</v>
      </c>
    </row>
    <row r="2857" spans="1:5" x14ac:dyDescent="0.25">
      <c r="A2857" t="str">
        <f t="shared" si="44"/>
        <v>6551</v>
      </c>
      <c r="B2857">
        <v>65</v>
      </c>
      <c r="C2857">
        <v>51</v>
      </c>
      <c r="D2857" t="s">
        <v>214</v>
      </c>
      <c r="E2857">
        <v>202111</v>
      </c>
    </row>
    <row r="2858" spans="1:5" x14ac:dyDescent="0.25">
      <c r="A2858" t="str">
        <f t="shared" si="44"/>
        <v>6552</v>
      </c>
      <c r="B2858">
        <v>65</v>
      </c>
      <c r="C2858">
        <v>52</v>
      </c>
      <c r="D2858" t="s">
        <v>661</v>
      </c>
      <c r="E2858">
        <v>202111</v>
      </c>
    </row>
    <row r="2859" spans="1:5" x14ac:dyDescent="0.25">
      <c r="A2859" t="str">
        <f t="shared" si="44"/>
        <v>6553</v>
      </c>
      <c r="B2859">
        <v>65</v>
      </c>
      <c r="C2859">
        <v>53</v>
      </c>
      <c r="D2859" t="s">
        <v>698</v>
      </c>
      <c r="E2859">
        <v>202201</v>
      </c>
    </row>
    <row r="2860" spans="1:5" x14ac:dyDescent="0.25">
      <c r="A2860" t="str">
        <f t="shared" si="44"/>
        <v>6554</v>
      </c>
      <c r="B2860">
        <v>65</v>
      </c>
      <c r="C2860">
        <v>54</v>
      </c>
      <c r="D2860" t="s">
        <v>352</v>
      </c>
      <c r="E2860">
        <v>200001</v>
      </c>
    </row>
    <row r="2861" spans="1:5" x14ac:dyDescent="0.25">
      <c r="A2861" t="str">
        <f t="shared" si="44"/>
        <v>6561</v>
      </c>
      <c r="B2861">
        <v>65</v>
      </c>
      <c r="C2861">
        <v>61</v>
      </c>
      <c r="D2861" t="s">
        <v>50</v>
      </c>
      <c r="E2861">
        <v>202111</v>
      </c>
    </row>
    <row r="2862" spans="1:5" x14ac:dyDescent="0.25">
      <c r="A2862" t="str">
        <f t="shared" si="44"/>
        <v>6562</v>
      </c>
      <c r="B2862">
        <v>65</v>
      </c>
      <c r="C2862">
        <v>62</v>
      </c>
      <c r="D2862" t="s">
        <v>49</v>
      </c>
      <c r="E2862">
        <v>200001</v>
      </c>
    </row>
    <row r="2863" spans="1:5" x14ac:dyDescent="0.25">
      <c r="A2863" t="str">
        <f t="shared" si="44"/>
        <v>6565</v>
      </c>
      <c r="B2863">
        <v>65</v>
      </c>
      <c r="C2863">
        <v>65</v>
      </c>
      <c r="D2863" t="s">
        <v>216</v>
      </c>
      <c r="E2863">
        <v>202201</v>
      </c>
    </row>
    <row r="2864" spans="1:5" x14ac:dyDescent="0.25">
      <c r="A2864" t="str">
        <f t="shared" si="44"/>
        <v>6566</v>
      </c>
      <c r="B2864">
        <v>65</v>
      </c>
      <c r="C2864">
        <v>66</v>
      </c>
      <c r="D2864" t="s">
        <v>217</v>
      </c>
      <c r="E2864">
        <v>202201</v>
      </c>
    </row>
    <row r="2865" spans="1:5" x14ac:dyDescent="0.25">
      <c r="A2865" t="str">
        <f t="shared" si="44"/>
        <v>6572</v>
      </c>
      <c r="B2865">
        <v>65</v>
      </c>
      <c r="C2865">
        <v>72</v>
      </c>
      <c r="D2865" t="s">
        <v>16</v>
      </c>
      <c r="E2865">
        <v>201508</v>
      </c>
    </row>
    <row r="2866" spans="1:5" x14ac:dyDescent="0.25">
      <c r="A2866" t="str">
        <f t="shared" si="44"/>
        <v>6581</v>
      </c>
      <c r="B2866">
        <v>65</v>
      </c>
      <c r="C2866">
        <v>81</v>
      </c>
      <c r="D2866" t="s">
        <v>333</v>
      </c>
      <c r="E2866">
        <v>200001</v>
      </c>
    </row>
    <row r="2867" spans="1:5" x14ac:dyDescent="0.25">
      <c r="A2867" t="str">
        <f t="shared" si="44"/>
        <v>6582</v>
      </c>
      <c r="B2867">
        <v>65</v>
      </c>
      <c r="C2867">
        <v>82</v>
      </c>
      <c r="D2867" t="s">
        <v>334</v>
      </c>
      <c r="E2867">
        <v>200001</v>
      </c>
    </row>
    <row r="2868" spans="1:5" x14ac:dyDescent="0.25">
      <c r="A2868" t="str">
        <f t="shared" si="44"/>
        <v>65105</v>
      </c>
      <c r="B2868">
        <v>65</v>
      </c>
      <c r="C2868">
        <v>105</v>
      </c>
      <c r="D2868" t="s">
        <v>103</v>
      </c>
      <c r="E2868">
        <v>200001</v>
      </c>
    </row>
    <row r="2869" spans="1:5" x14ac:dyDescent="0.25">
      <c r="A2869" t="str">
        <f t="shared" si="44"/>
        <v>65111</v>
      </c>
      <c r="B2869">
        <v>65</v>
      </c>
      <c r="C2869">
        <v>111</v>
      </c>
      <c r="D2869" t="s">
        <v>335</v>
      </c>
      <c r="E2869">
        <v>200001</v>
      </c>
    </row>
    <row r="2870" spans="1:5" x14ac:dyDescent="0.25">
      <c r="A2870" t="str">
        <f t="shared" si="44"/>
        <v>65112</v>
      </c>
      <c r="B2870">
        <v>65</v>
      </c>
      <c r="C2870">
        <v>112</v>
      </c>
      <c r="D2870" t="s">
        <v>336</v>
      </c>
      <c r="E2870">
        <v>200001</v>
      </c>
    </row>
    <row r="2871" spans="1:5" x14ac:dyDescent="0.25">
      <c r="A2871" t="str">
        <f t="shared" si="44"/>
        <v>65113</v>
      </c>
      <c r="B2871">
        <v>65</v>
      </c>
      <c r="C2871">
        <v>113</v>
      </c>
      <c r="D2871" t="s">
        <v>337</v>
      </c>
      <c r="E2871">
        <v>200001</v>
      </c>
    </row>
    <row r="2872" spans="1:5" x14ac:dyDescent="0.25">
      <c r="A2872" t="str">
        <f t="shared" si="44"/>
        <v>65131</v>
      </c>
      <c r="B2872">
        <v>65</v>
      </c>
      <c r="C2872">
        <v>131</v>
      </c>
      <c r="D2872" t="s">
        <v>195</v>
      </c>
      <c r="E2872">
        <v>200001</v>
      </c>
    </row>
    <row r="2873" spans="1:5" x14ac:dyDescent="0.25">
      <c r="A2873" t="str">
        <f t="shared" si="44"/>
        <v>65161</v>
      </c>
      <c r="B2873">
        <v>65</v>
      </c>
      <c r="C2873">
        <v>161</v>
      </c>
      <c r="D2873" t="s">
        <v>338</v>
      </c>
      <c r="E2873">
        <v>200001</v>
      </c>
    </row>
    <row r="2874" spans="1:5" x14ac:dyDescent="0.25">
      <c r="A2874" t="str">
        <f t="shared" si="44"/>
        <v>65161</v>
      </c>
      <c r="B2874">
        <v>65</v>
      </c>
      <c r="C2874">
        <v>161</v>
      </c>
      <c r="D2874" t="s">
        <v>33</v>
      </c>
      <c r="E2874">
        <v>202111</v>
      </c>
    </row>
    <row r="2875" spans="1:5" x14ac:dyDescent="0.25">
      <c r="A2875" t="str">
        <f t="shared" si="44"/>
        <v>65401</v>
      </c>
      <c r="B2875">
        <v>65</v>
      </c>
      <c r="C2875">
        <v>401</v>
      </c>
      <c r="D2875" t="s">
        <v>355</v>
      </c>
      <c r="E2875">
        <v>200001</v>
      </c>
    </row>
    <row r="2876" spans="1:5" x14ac:dyDescent="0.25">
      <c r="A2876" t="str">
        <f t="shared" si="44"/>
        <v>65402</v>
      </c>
      <c r="B2876">
        <v>65</v>
      </c>
      <c r="C2876">
        <v>402</v>
      </c>
      <c r="D2876" t="s">
        <v>355</v>
      </c>
      <c r="E2876">
        <v>200001</v>
      </c>
    </row>
    <row r="2877" spans="1:5" x14ac:dyDescent="0.25">
      <c r="A2877" t="str">
        <f t="shared" si="44"/>
        <v>65402</v>
      </c>
      <c r="B2877">
        <v>65</v>
      </c>
      <c r="C2877">
        <v>402</v>
      </c>
      <c r="D2877" t="s">
        <v>413</v>
      </c>
      <c r="E2877">
        <v>201508</v>
      </c>
    </row>
    <row r="2878" spans="1:5" x14ac:dyDescent="0.25">
      <c r="A2878" t="str">
        <f t="shared" si="44"/>
        <v>65402</v>
      </c>
      <c r="B2878">
        <v>65</v>
      </c>
      <c r="C2878">
        <v>402</v>
      </c>
      <c r="D2878" t="s">
        <v>414</v>
      </c>
      <c r="E2878">
        <v>201509</v>
      </c>
    </row>
    <row r="2879" spans="1:5" x14ac:dyDescent="0.25">
      <c r="A2879" t="str">
        <f t="shared" si="44"/>
        <v>65402</v>
      </c>
      <c r="B2879">
        <v>65</v>
      </c>
      <c r="C2879">
        <v>402</v>
      </c>
      <c r="D2879" t="s">
        <v>428</v>
      </c>
      <c r="E2879">
        <v>201512</v>
      </c>
    </row>
    <row r="2880" spans="1:5" x14ac:dyDescent="0.25">
      <c r="A2880" t="str">
        <f t="shared" si="44"/>
        <v>65402</v>
      </c>
      <c r="B2880">
        <v>65</v>
      </c>
      <c r="C2880">
        <v>402</v>
      </c>
      <c r="D2880" t="s">
        <v>449</v>
      </c>
      <c r="E2880">
        <v>201605</v>
      </c>
    </row>
    <row r="2881" spans="1:5" x14ac:dyDescent="0.25">
      <c r="A2881" t="str">
        <f t="shared" si="44"/>
        <v>65402</v>
      </c>
      <c r="B2881">
        <v>65</v>
      </c>
      <c r="C2881">
        <v>402</v>
      </c>
      <c r="D2881" t="s">
        <v>484</v>
      </c>
      <c r="E2881">
        <v>201703</v>
      </c>
    </row>
    <row r="2882" spans="1:5" x14ac:dyDescent="0.25">
      <c r="A2882" t="str">
        <f t="shared" ref="A2882:A2945" si="45">B2882&amp;C2882</f>
        <v>65402</v>
      </c>
      <c r="B2882">
        <v>65</v>
      </c>
      <c r="C2882">
        <v>402</v>
      </c>
      <c r="D2882" t="s">
        <v>499</v>
      </c>
      <c r="E2882">
        <v>201705</v>
      </c>
    </row>
    <row r="2883" spans="1:5" x14ac:dyDescent="0.25">
      <c r="A2883" t="str">
        <f t="shared" si="45"/>
        <v>65402</v>
      </c>
      <c r="B2883">
        <v>65</v>
      </c>
      <c r="C2883">
        <v>402</v>
      </c>
      <c r="D2883" t="s">
        <v>536</v>
      </c>
      <c r="E2883">
        <v>201806</v>
      </c>
    </row>
    <row r="2884" spans="1:5" x14ac:dyDescent="0.25">
      <c r="A2884" t="str">
        <f t="shared" si="45"/>
        <v>65402</v>
      </c>
      <c r="B2884">
        <v>65</v>
      </c>
      <c r="C2884">
        <v>402</v>
      </c>
      <c r="D2884" t="s">
        <v>164</v>
      </c>
      <c r="E2884">
        <v>201807</v>
      </c>
    </row>
    <row r="2885" spans="1:5" x14ac:dyDescent="0.25">
      <c r="A2885" t="str">
        <f t="shared" si="45"/>
        <v>65402</v>
      </c>
      <c r="B2885">
        <v>65</v>
      </c>
      <c r="C2885">
        <v>402</v>
      </c>
      <c r="D2885" t="s">
        <v>574</v>
      </c>
      <c r="E2885">
        <v>201905</v>
      </c>
    </row>
    <row r="2886" spans="1:5" x14ac:dyDescent="0.25">
      <c r="A2886" t="str">
        <f t="shared" si="45"/>
        <v>65402</v>
      </c>
      <c r="B2886">
        <v>65</v>
      </c>
      <c r="C2886">
        <v>402</v>
      </c>
      <c r="D2886" t="s">
        <v>595</v>
      </c>
      <c r="E2886">
        <v>202001</v>
      </c>
    </row>
    <row r="2887" spans="1:5" x14ac:dyDescent="0.25">
      <c r="A2887" t="str">
        <f t="shared" si="45"/>
        <v>65402</v>
      </c>
      <c r="B2887">
        <v>65</v>
      </c>
      <c r="C2887">
        <v>402</v>
      </c>
      <c r="D2887" t="s">
        <v>614</v>
      </c>
      <c r="E2887">
        <v>202010</v>
      </c>
    </row>
    <row r="2888" spans="1:5" x14ac:dyDescent="0.25">
      <c r="A2888" t="str">
        <f t="shared" si="45"/>
        <v>65402</v>
      </c>
      <c r="B2888">
        <v>65</v>
      </c>
      <c r="C2888">
        <v>402</v>
      </c>
      <c r="D2888" t="s">
        <v>640</v>
      </c>
      <c r="E2888">
        <v>202102</v>
      </c>
    </row>
    <row r="2889" spans="1:5" x14ac:dyDescent="0.25">
      <c r="A2889" t="str">
        <f t="shared" si="45"/>
        <v>65402</v>
      </c>
      <c r="B2889">
        <v>65</v>
      </c>
      <c r="C2889">
        <v>402</v>
      </c>
      <c r="D2889" t="s">
        <v>657</v>
      </c>
      <c r="E2889">
        <v>202108</v>
      </c>
    </row>
    <row r="2890" spans="1:5" x14ac:dyDescent="0.25">
      <c r="A2890" t="str">
        <f t="shared" si="45"/>
        <v>65403</v>
      </c>
      <c r="B2890">
        <v>65</v>
      </c>
      <c r="C2890">
        <v>403</v>
      </c>
      <c r="D2890" t="s">
        <v>356</v>
      </c>
      <c r="E2890">
        <v>200001</v>
      </c>
    </row>
    <row r="2891" spans="1:5" x14ac:dyDescent="0.25">
      <c r="A2891" t="str">
        <f t="shared" si="45"/>
        <v>65404</v>
      </c>
      <c r="B2891">
        <v>65</v>
      </c>
      <c r="C2891">
        <v>404</v>
      </c>
      <c r="D2891" t="s">
        <v>356</v>
      </c>
      <c r="E2891">
        <v>200001</v>
      </c>
    </row>
    <row r="2892" spans="1:5" x14ac:dyDescent="0.25">
      <c r="A2892" t="str">
        <f t="shared" si="45"/>
        <v>65408</v>
      </c>
      <c r="B2892">
        <v>65</v>
      </c>
      <c r="C2892">
        <v>408</v>
      </c>
      <c r="D2892" t="s">
        <v>239</v>
      </c>
      <c r="E2892">
        <v>201509</v>
      </c>
    </row>
    <row r="2893" spans="1:5" x14ac:dyDescent="0.25">
      <c r="A2893" t="str">
        <f t="shared" si="45"/>
        <v>65408</v>
      </c>
      <c r="B2893">
        <v>65</v>
      </c>
      <c r="C2893">
        <v>408</v>
      </c>
      <c r="D2893" t="s">
        <v>603</v>
      </c>
      <c r="E2893">
        <v>202004</v>
      </c>
    </row>
    <row r="2894" spans="1:5" x14ac:dyDescent="0.25">
      <c r="A2894" t="str">
        <f t="shared" si="45"/>
        <v>65413</v>
      </c>
      <c r="B2894">
        <v>65</v>
      </c>
      <c r="C2894">
        <v>413</v>
      </c>
      <c r="D2894" t="s">
        <v>357</v>
      </c>
      <c r="E2894">
        <v>200001</v>
      </c>
    </row>
    <row r="2895" spans="1:5" x14ac:dyDescent="0.25">
      <c r="A2895" t="str">
        <f t="shared" si="45"/>
        <v>65414</v>
      </c>
      <c r="B2895">
        <v>65</v>
      </c>
      <c r="C2895">
        <v>414</v>
      </c>
      <c r="D2895" t="s">
        <v>357</v>
      </c>
      <c r="E2895">
        <v>200001</v>
      </c>
    </row>
    <row r="2896" spans="1:5" x14ac:dyDescent="0.25">
      <c r="A2896" t="str">
        <f t="shared" si="45"/>
        <v>65419</v>
      </c>
      <c r="B2896">
        <v>65</v>
      </c>
      <c r="C2896">
        <v>419</v>
      </c>
      <c r="D2896" t="s">
        <v>613</v>
      </c>
      <c r="E2896">
        <v>202008</v>
      </c>
    </row>
    <row r="2897" spans="1:5" x14ac:dyDescent="0.25">
      <c r="A2897" t="str">
        <f t="shared" si="45"/>
        <v>65511</v>
      </c>
      <c r="B2897">
        <v>65</v>
      </c>
      <c r="C2897">
        <v>511</v>
      </c>
      <c r="D2897" t="s">
        <v>694</v>
      </c>
      <c r="E2897">
        <v>202201</v>
      </c>
    </row>
    <row r="2898" spans="1:5" x14ac:dyDescent="0.25">
      <c r="A2898" t="str">
        <f t="shared" si="45"/>
        <v>65521</v>
      </c>
      <c r="B2898">
        <v>65</v>
      </c>
      <c r="C2898">
        <v>521</v>
      </c>
      <c r="D2898" t="s">
        <v>695</v>
      </c>
      <c r="E2898">
        <v>202201</v>
      </c>
    </row>
    <row r="2899" spans="1:5" x14ac:dyDescent="0.25">
      <c r="A2899" t="str">
        <f t="shared" si="45"/>
        <v>65611</v>
      </c>
      <c r="B2899">
        <v>65</v>
      </c>
      <c r="C2899">
        <v>611</v>
      </c>
      <c r="D2899" t="s">
        <v>694</v>
      </c>
      <c r="E2899">
        <v>202201</v>
      </c>
    </row>
    <row r="2900" spans="1:5" x14ac:dyDescent="0.25">
      <c r="A2900" t="str">
        <f t="shared" si="45"/>
        <v>65621</v>
      </c>
      <c r="B2900">
        <v>65</v>
      </c>
      <c r="C2900">
        <v>621</v>
      </c>
      <c r="D2900" t="s">
        <v>695</v>
      </c>
      <c r="E2900">
        <v>202201</v>
      </c>
    </row>
    <row r="2901" spans="1:5" x14ac:dyDescent="0.25">
      <c r="A2901" t="str">
        <f t="shared" si="45"/>
        <v>66402</v>
      </c>
      <c r="B2901">
        <v>66</v>
      </c>
      <c r="C2901">
        <v>402</v>
      </c>
      <c r="D2901" t="s">
        <v>699</v>
      </c>
      <c r="E2901">
        <v>202203</v>
      </c>
    </row>
    <row r="2902" spans="1:5" x14ac:dyDescent="0.25">
      <c r="A2902" t="str">
        <f t="shared" si="45"/>
        <v>243</v>
      </c>
      <c r="B2902">
        <v>2</v>
      </c>
      <c r="C2902">
        <v>43</v>
      </c>
      <c r="D2902" t="s">
        <v>700</v>
      </c>
      <c r="E2902">
        <v>202203</v>
      </c>
    </row>
    <row r="2903" spans="1:5" x14ac:dyDescent="0.25">
      <c r="A2903" t="str">
        <f t="shared" si="45"/>
        <v>1711</v>
      </c>
      <c r="B2903">
        <v>17</v>
      </c>
      <c r="C2903">
        <v>11</v>
      </c>
      <c r="D2903" t="s">
        <v>701</v>
      </c>
      <c r="E2903">
        <v>202111</v>
      </c>
    </row>
    <row r="2904" spans="1:5" x14ac:dyDescent="0.25">
      <c r="A2904" t="str">
        <f t="shared" si="45"/>
        <v>1712</v>
      </c>
      <c r="B2904">
        <v>17</v>
      </c>
      <c r="C2904">
        <v>12</v>
      </c>
      <c r="D2904" t="s">
        <v>42</v>
      </c>
      <c r="E2904">
        <v>200001</v>
      </c>
    </row>
    <row r="2905" spans="1:5" x14ac:dyDescent="0.25">
      <c r="A2905" t="str">
        <f t="shared" si="45"/>
        <v>1721</v>
      </c>
      <c r="B2905">
        <v>17</v>
      </c>
      <c r="C2905">
        <v>21</v>
      </c>
      <c r="D2905" t="s">
        <v>702</v>
      </c>
      <c r="E2905">
        <v>202111</v>
      </c>
    </row>
    <row r="2906" spans="1:5" x14ac:dyDescent="0.25">
      <c r="A2906" t="str">
        <f t="shared" si="45"/>
        <v>1722</v>
      </c>
      <c r="B2906">
        <v>17</v>
      </c>
      <c r="C2906">
        <v>22</v>
      </c>
      <c r="D2906" t="s">
        <v>42</v>
      </c>
      <c r="E2906">
        <v>200001</v>
      </c>
    </row>
    <row r="2907" spans="1:5" x14ac:dyDescent="0.25">
      <c r="A2907" t="str">
        <f t="shared" si="45"/>
        <v>1741</v>
      </c>
      <c r="B2907">
        <v>17</v>
      </c>
      <c r="C2907">
        <v>41</v>
      </c>
      <c r="D2907" t="s">
        <v>543</v>
      </c>
      <c r="E2907">
        <v>201901</v>
      </c>
    </row>
    <row r="2908" spans="1:5" x14ac:dyDescent="0.25">
      <c r="A2908" t="str">
        <f t="shared" si="45"/>
        <v>1742</v>
      </c>
      <c r="B2908">
        <v>17</v>
      </c>
      <c r="C2908">
        <v>42</v>
      </c>
      <c r="D2908" t="s">
        <v>70</v>
      </c>
      <c r="E2908">
        <v>202006</v>
      </c>
    </row>
    <row r="2909" spans="1:5" x14ac:dyDescent="0.25">
      <c r="A2909" t="str">
        <f t="shared" si="45"/>
        <v>1743</v>
      </c>
      <c r="B2909">
        <v>17</v>
      </c>
      <c r="C2909">
        <v>43</v>
      </c>
      <c r="D2909" t="s">
        <v>346</v>
      </c>
      <c r="E2909">
        <v>200001</v>
      </c>
    </row>
    <row r="2910" spans="1:5" x14ac:dyDescent="0.25">
      <c r="A2910" t="str">
        <f t="shared" si="45"/>
        <v>1744</v>
      </c>
      <c r="B2910">
        <v>17</v>
      </c>
      <c r="C2910">
        <v>44</v>
      </c>
      <c r="D2910" t="s">
        <v>347</v>
      </c>
      <c r="E2910">
        <v>200001</v>
      </c>
    </row>
    <row r="2911" spans="1:5" x14ac:dyDescent="0.25">
      <c r="A2911" t="str">
        <f t="shared" si="45"/>
        <v>1745</v>
      </c>
      <c r="B2911">
        <v>17</v>
      </c>
      <c r="C2911">
        <v>45</v>
      </c>
      <c r="D2911" t="s">
        <v>348</v>
      </c>
      <c r="E2911">
        <v>200001</v>
      </c>
    </row>
    <row r="2912" spans="1:5" x14ac:dyDescent="0.25">
      <c r="A2912" t="str">
        <f t="shared" si="45"/>
        <v>1751</v>
      </c>
      <c r="B2912">
        <v>17</v>
      </c>
      <c r="C2912">
        <v>51</v>
      </c>
      <c r="D2912" t="s">
        <v>214</v>
      </c>
      <c r="E2912">
        <v>202111</v>
      </c>
    </row>
    <row r="2913" spans="1:5" x14ac:dyDescent="0.25">
      <c r="A2913" t="str">
        <f t="shared" si="45"/>
        <v>1752</v>
      </c>
      <c r="B2913">
        <v>17</v>
      </c>
      <c r="C2913">
        <v>52</v>
      </c>
      <c r="D2913" t="s">
        <v>350</v>
      </c>
      <c r="E2913">
        <v>200001</v>
      </c>
    </row>
    <row r="2914" spans="1:5" x14ac:dyDescent="0.25">
      <c r="A2914" t="str">
        <f t="shared" si="45"/>
        <v>1752</v>
      </c>
      <c r="B2914">
        <v>17</v>
      </c>
      <c r="C2914">
        <v>52</v>
      </c>
      <c r="D2914" t="s">
        <v>192</v>
      </c>
      <c r="E2914">
        <v>202111</v>
      </c>
    </row>
    <row r="2915" spans="1:5" x14ac:dyDescent="0.25">
      <c r="A2915" t="str">
        <f t="shared" si="45"/>
        <v>1753</v>
      </c>
      <c r="B2915">
        <v>17</v>
      </c>
      <c r="C2915">
        <v>53</v>
      </c>
      <c r="D2915" t="s">
        <v>351</v>
      </c>
      <c r="E2915">
        <v>200001</v>
      </c>
    </row>
    <row r="2916" spans="1:5" x14ac:dyDescent="0.25">
      <c r="A2916" t="str">
        <f t="shared" si="45"/>
        <v>1754</v>
      </c>
      <c r="B2916">
        <v>17</v>
      </c>
      <c r="C2916">
        <v>54</v>
      </c>
      <c r="D2916" t="s">
        <v>352</v>
      </c>
      <c r="E2916">
        <v>200001</v>
      </c>
    </row>
    <row r="2917" spans="1:5" x14ac:dyDescent="0.25">
      <c r="A2917" t="str">
        <f t="shared" si="45"/>
        <v>1761</v>
      </c>
      <c r="B2917">
        <v>17</v>
      </c>
      <c r="C2917">
        <v>61</v>
      </c>
      <c r="D2917" t="s">
        <v>50</v>
      </c>
      <c r="E2917">
        <v>200001</v>
      </c>
    </row>
    <row r="2918" spans="1:5" x14ac:dyDescent="0.25">
      <c r="A2918" t="str">
        <f t="shared" si="45"/>
        <v>1761</v>
      </c>
      <c r="B2918">
        <v>17</v>
      </c>
      <c r="C2918">
        <v>61</v>
      </c>
      <c r="D2918" t="s">
        <v>353</v>
      </c>
      <c r="E2918">
        <v>202111</v>
      </c>
    </row>
    <row r="2919" spans="1:5" x14ac:dyDescent="0.25">
      <c r="A2919" t="str">
        <f t="shared" si="45"/>
        <v>1762</v>
      </c>
      <c r="B2919">
        <v>17</v>
      </c>
      <c r="C2919">
        <v>62</v>
      </c>
      <c r="D2919" t="s">
        <v>49</v>
      </c>
      <c r="E2919">
        <v>200001</v>
      </c>
    </row>
    <row r="2920" spans="1:5" x14ac:dyDescent="0.25">
      <c r="A2920" t="str">
        <f t="shared" si="45"/>
        <v>1762</v>
      </c>
      <c r="B2920">
        <v>17</v>
      </c>
      <c r="C2920">
        <v>62</v>
      </c>
      <c r="D2920" t="s">
        <v>354</v>
      </c>
      <c r="E2920">
        <v>202111</v>
      </c>
    </row>
    <row r="2921" spans="1:5" x14ac:dyDescent="0.25">
      <c r="A2921" t="str">
        <f t="shared" si="45"/>
        <v>1763</v>
      </c>
      <c r="B2921">
        <v>17</v>
      </c>
      <c r="C2921">
        <v>63</v>
      </c>
      <c r="D2921" t="s">
        <v>663</v>
      </c>
      <c r="E2921">
        <v>202111</v>
      </c>
    </row>
    <row r="2922" spans="1:5" x14ac:dyDescent="0.25">
      <c r="A2922" t="str">
        <f t="shared" si="45"/>
        <v>1764</v>
      </c>
      <c r="B2922">
        <v>17</v>
      </c>
      <c r="C2922">
        <v>64</v>
      </c>
      <c r="D2922" t="s">
        <v>664</v>
      </c>
      <c r="E2922">
        <v>202111</v>
      </c>
    </row>
    <row r="2923" spans="1:5" x14ac:dyDescent="0.25">
      <c r="A2923" t="str">
        <f t="shared" si="45"/>
        <v>1772</v>
      </c>
      <c r="B2923">
        <v>17</v>
      </c>
      <c r="C2923">
        <v>72</v>
      </c>
      <c r="D2923" t="s">
        <v>16</v>
      </c>
      <c r="E2923">
        <v>201508</v>
      </c>
    </row>
    <row r="2924" spans="1:5" x14ac:dyDescent="0.25">
      <c r="A2924" t="str">
        <f t="shared" si="45"/>
        <v>1782</v>
      </c>
      <c r="B2924">
        <v>17</v>
      </c>
      <c r="C2924">
        <v>82</v>
      </c>
      <c r="D2924" t="s">
        <v>334</v>
      </c>
      <c r="E2924">
        <v>200001</v>
      </c>
    </row>
    <row r="2925" spans="1:5" x14ac:dyDescent="0.25">
      <c r="A2925" t="str">
        <f t="shared" si="45"/>
        <v>17112</v>
      </c>
      <c r="B2925">
        <v>17</v>
      </c>
      <c r="C2925">
        <v>112</v>
      </c>
      <c r="D2925" t="s">
        <v>336</v>
      </c>
      <c r="E2925">
        <v>200001</v>
      </c>
    </row>
    <row r="2926" spans="1:5" x14ac:dyDescent="0.25">
      <c r="A2926" t="str">
        <f t="shared" si="45"/>
        <v>17131</v>
      </c>
      <c r="B2926">
        <v>17</v>
      </c>
      <c r="C2926">
        <v>131</v>
      </c>
      <c r="D2926" t="s">
        <v>195</v>
      </c>
      <c r="E2926">
        <v>200001</v>
      </c>
    </row>
    <row r="2927" spans="1:5" x14ac:dyDescent="0.25">
      <c r="A2927" t="str">
        <f t="shared" si="45"/>
        <v>17161</v>
      </c>
      <c r="B2927">
        <v>17</v>
      </c>
      <c r="C2927">
        <v>161</v>
      </c>
      <c r="D2927" t="s">
        <v>33</v>
      </c>
      <c r="E2927">
        <v>202111</v>
      </c>
    </row>
    <row r="2928" spans="1:5" x14ac:dyDescent="0.25">
      <c r="A2928" t="str">
        <f t="shared" si="45"/>
        <v>17401</v>
      </c>
      <c r="B2928">
        <v>17</v>
      </c>
      <c r="C2928">
        <v>401</v>
      </c>
      <c r="D2928" t="s">
        <v>355</v>
      </c>
      <c r="E2928">
        <v>200001</v>
      </c>
    </row>
    <row r="2929" spans="1:5" x14ac:dyDescent="0.25">
      <c r="A2929" t="str">
        <f t="shared" si="45"/>
        <v>17402</v>
      </c>
      <c r="B2929">
        <v>17</v>
      </c>
      <c r="C2929">
        <v>402</v>
      </c>
      <c r="D2929" t="s">
        <v>355</v>
      </c>
      <c r="E2929">
        <v>200001</v>
      </c>
    </row>
    <row r="2930" spans="1:5" x14ac:dyDescent="0.25">
      <c r="A2930" t="str">
        <f t="shared" si="45"/>
        <v>17402</v>
      </c>
      <c r="B2930">
        <v>17</v>
      </c>
      <c r="C2930">
        <v>402</v>
      </c>
      <c r="D2930" t="s">
        <v>413</v>
      </c>
      <c r="E2930">
        <v>201508</v>
      </c>
    </row>
    <row r="2931" spans="1:5" x14ac:dyDescent="0.25">
      <c r="A2931" t="str">
        <f t="shared" si="45"/>
        <v>17402</v>
      </c>
      <c r="B2931">
        <v>17</v>
      </c>
      <c r="C2931">
        <v>402</v>
      </c>
      <c r="D2931" t="s">
        <v>414</v>
      </c>
      <c r="E2931">
        <v>201509</v>
      </c>
    </row>
    <row r="2932" spans="1:5" x14ac:dyDescent="0.25">
      <c r="A2932" t="str">
        <f t="shared" si="45"/>
        <v>17402</v>
      </c>
      <c r="B2932">
        <v>17</v>
      </c>
      <c r="C2932">
        <v>402</v>
      </c>
      <c r="D2932" t="s">
        <v>428</v>
      </c>
      <c r="E2932">
        <v>201512</v>
      </c>
    </row>
    <row r="2933" spans="1:5" x14ac:dyDescent="0.25">
      <c r="A2933" t="str">
        <f t="shared" si="45"/>
        <v>17402</v>
      </c>
      <c r="B2933">
        <v>17</v>
      </c>
      <c r="C2933">
        <v>402</v>
      </c>
      <c r="D2933" t="s">
        <v>449</v>
      </c>
      <c r="E2933">
        <v>201605</v>
      </c>
    </row>
    <row r="2934" spans="1:5" x14ac:dyDescent="0.25">
      <c r="A2934" t="str">
        <f t="shared" si="45"/>
        <v>17402</v>
      </c>
      <c r="B2934">
        <v>17</v>
      </c>
      <c r="C2934">
        <v>402</v>
      </c>
      <c r="D2934" t="s">
        <v>484</v>
      </c>
      <c r="E2934">
        <v>201703</v>
      </c>
    </row>
    <row r="2935" spans="1:5" x14ac:dyDescent="0.25">
      <c r="A2935" t="str">
        <f t="shared" si="45"/>
        <v>17402</v>
      </c>
      <c r="B2935">
        <v>17</v>
      </c>
      <c r="C2935">
        <v>402</v>
      </c>
      <c r="D2935" t="s">
        <v>499</v>
      </c>
      <c r="E2935">
        <v>201705</v>
      </c>
    </row>
    <row r="2936" spans="1:5" x14ac:dyDescent="0.25">
      <c r="A2936" t="str">
        <f t="shared" si="45"/>
        <v>17402</v>
      </c>
      <c r="B2936">
        <v>17</v>
      </c>
      <c r="C2936">
        <v>402</v>
      </c>
      <c r="D2936" t="s">
        <v>536</v>
      </c>
      <c r="E2936">
        <v>201806</v>
      </c>
    </row>
    <row r="2937" spans="1:5" x14ac:dyDescent="0.25">
      <c r="A2937" t="str">
        <f t="shared" si="45"/>
        <v>17402</v>
      </c>
      <c r="B2937">
        <v>17</v>
      </c>
      <c r="C2937">
        <v>402</v>
      </c>
      <c r="D2937" t="s">
        <v>164</v>
      </c>
      <c r="E2937">
        <v>201807</v>
      </c>
    </row>
    <row r="2938" spans="1:5" x14ac:dyDescent="0.25">
      <c r="A2938" t="str">
        <f t="shared" si="45"/>
        <v>17402</v>
      </c>
      <c r="B2938">
        <v>17</v>
      </c>
      <c r="C2938">
        <v>402</v>
      </c>
      <c r="D2938" t="s">
        <v>574</v>
      </c>
      <c r="E2938">
        <v>201905</v>
      </c>
    </row>
    <row r="2939" spans="1:5" x14ac:dyDescent="0.25">
      <c r="A2939" t="str">
        <f t="shared" si="45"/>
        <v>17402</v>
      </c>
      <c r="B2939">
        <v>17</v>
      </c>
      <c r="C2939">
        <v>402</v>
      </c>
      <c r="D2939" t="s">
        <v>595</v>
      </c>
      <c r="E2939">
        <v>202001</v>
      </c>
    </row>
    <row r="2940" spans="1:5" x14ac:dyDescent="0.25">
      <c r="A2940" t="str">
        <f t="shared" si="45"/>
        <v>17402</v>
      </c>
      <c r="B2940">
        <v>17</v>
      </c>
      <c r="C2940">
        <v>402</v>
      </c>
      <c r="D2940" t="s">
        <v>614</v>
      </c>
      <c r="E2940">
        <v>202010</v>
      </c>
    </row>
    <row r="2941" spans="1:5" x14ac:dyDescent="0.25">
      <c r="A2941" t="str">
        <f t="shared" si="45"/>
        <v>17402</v>
      </c>
      <c r="B2941">
        <v>17</v>
      </c>
      <c r="C2941">
        <v>402</v>
      </c>
      <c r="D2941" t="s">
        <v>640</v>
      </c>
      <c r="E2941">
        <v>202102</v>
      </c>
    </row>
    <row r="2942" spans="1:5" x14ac:dyDescent="0.25">
      <c r="A2942" t="str">
        <f t="shared" si="45"/>
        <v>17402</v>
      </c>
      <c r="B2942">
        <v>17</v>
      </c>
      <c r="C2942">
        <v>402</v>
      </c>
      <c r="D2942" t="s">
        <v>657</v>
      </c>
      <c r="E2942">
        <v>202108</v>
      </c>
    </row>
    <row r="2943" spans="1:5" x14ac:dyDescent="0.25">
      <c r="A2943" t="str">
        <f t="shared" si="45"/>
        <v>17404</v>
      </c>
      <c r="B2943">
        <v>17</v>
      </c>
      <c r="C2943">
        <v>404</v>
      </c>
      <c r="D2943" t="s">
        <v>356</v>
      </c>
      <c r="E2943">
        <v>200001</v>
      </c>
    </row>
    <row r="2944" spans="1:5" x14ac:dyDescent="0.25">
      <c r="A2944" t="str">
        <f t="shared" si="45"/>
        <v>17408</v>
      </c>
      <c r="B2944">
        <v>17</v>
      </c>
      <c r="C2944">
        <v>408</v>
      </c>
      <c r="D2944" t="s">
        <v>239</v>
      </c>
      <c r="E2944">
        <v>201509</v>
      </c>
    </row>
    <row r="2945" spans="1:5" x14ac:dyDescent="0.25">
      <c r="A2945" t="str">
        <f t="shared" si="45"/>
        <v>17408</v>
      </c>
      <c r="B2945">
        <v>17</v>
      </c>
      <c r="C2945">
        <v>408</v>
      </c>
      <c r="D2945" t="s">
        <v>603</v>
      </c>
      <c r="E2945">
        <v>202004</v>
      </c>
    </row>
    <row r="2946" spans="1:5" x14ac:dyDescent="0.25">
      <c r="A2946" t="str">
        <f t="shared" ref="A2946:A3009" si="46">B2946&amp;C2946</f>
        <v>17414</v>
      </c>
      <c r="B2946">
        <v>17</v>
      </c>
      <c r="C2946">
        <v>414</v>
      </c>
      <c r="D2946" t="s">
        <v>357</v>
      </c>
      <c r="E2946">
        <v>200001</v>
      </c>
    </row>
    <row r="2947" spans="1:5" x14ac:dyDescent="0.25">
      <c r="A2947" t="str">
        <f t="shared" si="46"/>
        <v>17419</v>
      </c>
      <c r="B2947">
        <v>17</v>
      </c>
      <c r="C2947">
        <v>419</v>
      </c>
      <c r="D2947" t="s">
        <v>613</v>
      </c>
      <c r="E2947">
        <v>202008</v>
      </c>
    </row>
    <row r="2948" spans="1:5" x14ac:dyDescent="0.25">
      <c r="A2948" t="str">
        <f t="shared" si="46"/>
        <v>33401</v>
      </c>
      <c r="B2948">
        <v>33</v>
      </c>
      <c r="C2948">
        <v>401</v>
      </c>
      <c r="D2948" t="s">
        <v>703</v>
      </c>
      <c r="E2948">
        <v>202204</v>
      </c>
    </row>
    <row r="2949" spans="1:5" x14ac:dyDescent="0.25">
      <c r="A2949" t="str">
        <f t="shared" si="46"/>
        <v>86403</v>
      </c>
      <c r="B2949">
        <v>86</v>
      </c>
      <c r="C2949">
        <v>403</v>
      </c>
      <c r="D2949" t="s">
        <v>704</v>
      </c>
      <c r="E2949">
        <v>202204</v>
      </c>
    </row>
    <row r="2950" spans="1:5" x14ac:dyDescent="0.25">
      <c r="A2950" t="str">
        <f t="shared" si="46"/>
        <v>86404</v>
      </c>
      <c r="B2950">
        <v>86</v>
      </c>
      <c r="C2950">
        <v>404</v>
      </c>
      <c r="D2950" t="s">
        <v>704</v>
      </c>
      <c r="E2950">
        <v>202204</v>
      </c>
    </row>
    <row r="2951" spans="1:5" x14ac:dyDescent="0.25">
      <c r="A2951" t="str">
        <f t="shared" si="46"/>
        <v>86413</v>
      </c>
      <c r="B2951">
        <v>86</v>
      </c>
      <c r="C2951">
        <v>413</v>
      </c>
      <c r="D2951" t="s">
        <v>705</v>
      </c>
      <c r="E2951">
        <v>202204</v>
      </c>
    </row>
    <row r="2952" spans="1:5" x14ac:dyDescent="0.25">
      <c r="A2952" t="str">
        <f t="shared" si="46"/>
        <v>86414</v>
      </c>
      <c r="B2952">
        <v>86</v>
      </c>
      <c r="C2952">
        <v>414</v>
      </c>
      <c r="D2952" t="s">
        <v>705</v>
      </c>
      <c r="E2952">
        <v>202204</v>
      </c>
    </row>
    <row r="2953" spans="1:5" x14ac:dyDescent="0.25">
      <c r="A2953" t="str">
        <f t="shared" si="46"/>
        <v>86417</v>
      </c>
      <c r="B2953">
        <v>86</v>
      </c>
      <c r="C2953">
        <v>417</v>
      </c>
      <c r="D2953" t="s">
        <v>706</v>
      </c>
      <c r="E2953">
        <v>202204</v>
      </c>
    </row>
    <row r="2954" spans="1:5" x14ac:dyDescent="0.25">
      <c r="A2954" t="str">
        <f t="shared" si="46"/>
        <v>381</v>
      </c>
      <c r="B2954">
        <v>38</v>
      </c>
      <c r="C2954">
        <v>1</v>
      </c>
      <c r="D2954" t="s">
        <v>209</v>
      </c>
      <c r="E2954">
        <v>200001</v>
      </c>
    </row>
    <row r="2955" spans="1:5" x14ac:dyDescent="0.25">
      <c r="A2955" t="str">
        <f t="shared" si="46"/>
        <v>382</v>
      </c>
      <c r="B2955">
        <v>38</v>
      </c>
      <c r="C2955">
        <v>2</v>
      </c>
      <c r="D2955" t="s">
        <v>210</v>
      </c>
      <c r="E2955">
        <v>200001</v>
      </c>
    </row>
    <row r="2956" spans="1:5" x14ac:dyDescent="0.25">
      <c r="A2956" t="str">
        <f t="shared" si="46"/>
        <v>3811</v>
      </c>
      <c r="B2956">
        <v>38</v>
      </c>
      <c r="C2956">
        <v>11</v>
      </c>
      <c r="D2956" t="s">
        <v>24</v>
      </c>
      <c r="E2956">
        <v>200001</v>
      </c>
    </row>
    <row r="2957" spans="1:5" x14ac:dyDescent="0.25">
      <c r="A2957" t="str">
        <f t="shared" si="46"/>
        <v>3811</v>
      </c>
      <c r="B2957">
        <v>38</v>
      </c>
      <c r="C2957">
        <v>11</v>
      </c>
      <c r="D2957" t="s">
        <v>24</v>
      </c>
      <c r="E2957">
        <v>201501</v>
      </c>
    </row>
    <row r="2958" spans="1:5" x14ac:dyDescent="0.25">
      <c r="A2958" t="str">
        <f t="shared" si="46"/>
        <v>3812</v>
      </c>
      <c r="B2958">
        <v>38</v>
      </c>
      <c r="C2958">
        <v>12</v>
      </c>
      <c r="D2958" t="s">
        <v>190</v>
      </c>
      <c r="E2958">
        <v>200001</v>
      </c>
    </row>
    <row r="2959" spans="1:5" x14ac:dyDescent="0.25">
      <c r="A2959" t="str">
        <f t="shared" si="46"/>
        <v>3821</v>
      </c>
      <c r="B2959">
        <v>38</v>
      </c>
      <c r="C2959">
        <v>21</v>
      </c>
      <c r="D2959" t="s">
        <v>25</v>
      </c>
      <c r="E2959">
        <v>200001</v>
      </c>
    </row>
    <row r="2960" spans="1:5" x14ac:dyDescent="0.25">
      <c r="A2960" t="str">
        <f t="shared" si="46"/>
        <v>3821</v>
      </c>
      <c r="B2960">
        <v>38</v>
      </c>
      <c r="C2960">
        <v>21</v>
      </c>
      <c r="D2960" t="s">
        <v>25</v>
      </c>
      <c r="E2960">
        <v>201501</v>
      </c>
    </row>
    <row r="2961" spans="1:5" x14ac:dyDescent="0.25">
      <c r="A2961" t="str">
        <f t="shared" si="46"/>
        <v>3822</v>
      </c>
      <c r="B2961">
        <v>38</v>
      </c>
      <c r="C2961">
        <v>22</v>
      </c>
      <c r="D2961" t="s">
        <v>191</v>
      </c>
      <c r="E2961">
        <v>200001</v>
      </c>
    </row>
    <row r="2962" spans="1:5" x14ac:dyDescent="0.25">
      <c r="A2962" t="str">
        <f t="shared" si="46"/>
        <v>3831</v>
      </c>
      <c r="B2962">
        <v>38</v>
      </c>
      <c r="C2962">
        <v>31</v>
      </c>
      <c r="D2962" t="s">
        <v>3</v>
      </c>
      <c r="E2962">
        <v>200001</v>
      </c>
    </row>
    <row r="2963" spans="1:5" x14ac:dyDescent="0.25">
      <c r="A2963" t="str">
        <f t="shared" si="46"/>
        <v>3833</v>
      </c>
      <c r="B2963">
        <v>38</v>
      </c>
      <c r="C2963">
        <v>33</v>
      </c>
      <c r="D2963" t="s">
        <v>4</v>
      </c>
      <c r="E2963">
        <v>200001</v>
      </c>
    </row>
    <row r="2964" spans="1:5" x14ac:dyDescent="0.25">
      <c r="A2964" t="str">
        <f t="shared" si="46"/>
        <v>3836</v>
      </c>
      <c r="B2964">
        <v>38</v>
      </c>
      <c r="C2964">
        <v>36</v>
      </c>
      <c r="D2964" t="s">
        <v>174</v>
      </c>
      <c r="E2964">
        <v>200001</v>
      </c>
    </row>
    <row r="2965" spans="1:5" x14ac:dyDescent="0.25">
      <c r="A2965" t="str">
        <f t="shared" si="46"/>
        <v>3836</v>
      </c>
      <c r="B2965">
        <v>38</v>
      </c>
      <c r="C2965">
        <v>36</v>
      </c>
      <c r="D2965" t="s">
        <v>174</v>
      </c>
      <c r="E2965">
        <v>201501</v>
      </c>
    </row>
    <row r="2966" spans="1:5" x14ac:dyDescent="0.25">
      <c r="A2966" t="str">
        <f t="shared" si="46"/>
        <v>3837</v>
      </c>
      <c r="B2966">
        <v>38</v>
      </c>
      <c r="C2966">
        <v>37</v>
      </c>
      <c r="D2966" t="s">
        <v>175</v>
      </c>
      <c r="E2966">
        <v>200001</v>
      </c>
    </row>
    <row r="2967" spans="1:5" x14ac:dyDescent="0.25">
      <c r="A2967" t="str">
        <f t="shared" si="46"/>
        <v>3838</v>
      </c>
      <c r="B2967">
        <v>38</v>
      </c>
      <c r="C2967">
        <v>38</v>
      </c>
      <c r="D2967" t="s">
        <v>176</v>
      </c>
      <c r="E2967">
        <v>200001</v>
      </c>
    </row>
    <row r="2968" spans="1:5" x14ac:dyDescent="0.25">
      <c r="A2968" t="str">
        <f t="shared" si="46"/>
        <v>3838</v>
      </c>
      <c r="B2968">
        <v>38</v>
      </c>
      <c r="C2968">
        <v>38</v>
      </c>
      <c r="D2968" t="s">
        <v>176</v>
      </c>
      <c r="E2968">
        <v>201501</v>
      </c>
    </row>
    <row r="2969" spans="1:5" x14ac:dyDescent="0.25">
      <c r="A2969" t="str">
        <f t="shared" si="46"/>
        <v>3841</v>
      </c>
      <c r="B2969">
        <v>38</v>
      </c>
      <c r="C2969">
        <v>41</v>
      </c>
      <c r="D2969" t="s">
        <v>366</v>
      </c>
      <c r="E2969">
        <v>200001</v>
      </c>
    </row>
    <row r="2970" spans="1:5" x14ac:dyDescent="0.25">
      <c r="A2970" t="str">
        <f t="shared" si="46"/>
        <v>3842</v>
      </c>
      <c r="B2970">
        <v>38</v>
      </c>
      <c r="C2970">
        <v>42</v>
      </c>
      <c r="D2970" t="s">
        <v>157</v>
      </c>
      <c r="E2970">
        <v>200001</v>
      </c>
    </row>
    <row r="2971" spans="1:5" x14ac:dyDescent="0.25">
      <c r="A2971" t="str">
        <f t="shared" si="46"/>
        <v>3843</v>
      </c>
      <c r="B2971">
        <v>38</v>
      </c>
      <c r="C2971">
        <v>43</v>
      </c>
      <c r="D2971" t="s">
        <v>212</v>
      </c>
      <c r="E2971">
        <v>200001</v>
      </c>
    </row>
    <row r="2972" spans="1:5" x14ac:dyDescent="0.25">
      <c r="A2972" t="str">
        <f t="shared" si="46"/>
        <v>3844</v>
      </c>
      <c r="B2972">
        <v>38</v>
      </c>
      <c r="C2972">
        <v>44</v>
      </c>
      <c r="D2972" t="s">
        <v>213</v>
      </c>
      <c r="E2972">
        <v>200001</v>
      </c>
    </row>
    <row r="2973" spans="1:5" x14ac:dyDescent="0.25">
      <c r="A2973" t="str">
        <f t="shared" si="46"/>
        <v>3844</v>
      </c>
      <c r="B2973">
        <v>38</v>
      </c>
      <c r="C2973">
        <v>44</v>
      </c>
      <c r="D2973" t="s">
        <v>432</v>
      </c>
      <c r="E2973">
        <v>201501</v>
      </c>
    </row>
    <row r="2974" spans="1:5" x14ac:dyDescent="0.25">
      <c r="A2974" t="str">
        <f t="shared" si="46"/>
        <v>3845</v>
      </c>
      <c r="B2974">
        <v>38</v>
      </c>
      <c r="C2974">
        <v>45</v>
      </c>
      <c r="D2974" t="s">
        <v>50</v>
      </c>
      <c r="E2974">
        <v>200001</v>
      </c>
    </row>
    <row r="2975" spans="1:5" x14ac:dyDescent="0.25">
      <c r="A2975" t="str">
        <f t="shared" si="46"/>
        <v>3846</v>
      </c>
      <c r="B2975">
        <v>38</v>
      </c>
      <c r="C2975">
        <v>46</v>
      </c>
      <c r="D2975" t="s">
        <v>49</v>
      </c>
      <c r="E2975">
        <v>200001</v>
      </c>
    </row>
    <row r="2976" spans="1:5" x14ac:dyDescent="0.25">
      <c r="A2976" t="str">
        <f t="shared" si="46"/>
        <v>3851</v>
      </c>
      <c r="B2976">
        <v>38</v>
      </c>
      <c r="C2976">
        <v>51</v>
      </c>
      <c r="D2976" t="s">
        <v>214</v>
      </c>
      <c r="E2976">
        <v>200001</v>
      </c>
    </row>
    <row r="2977" spans="1:5" x14ac:dyDescent="0.25">
      <c r="A2977" t="str">
        <f t="shared" si="46"/>
        <v>3851</v>
      </c>
      <c r="B2977">
        <v>38</v>
      </c>
      <c r="C2977">
        <v>51</v>
      </c>
      <c r="D2977" t="s">
        <v>214</v>
      </c>
      <c r="E2977">
        <v>201501</v>
      </c>
    </row>
    <row r="2978" spans="1:5" x14ac:dyDescent="0.25">
      <c r="A2978" t="str">
        <f t="shared" si="46"/>
        <v>3852</v>
      </c>
      <c r="B2978">
        <v>38</v>
      </c>
      <c r="C2978">
        <v>52</v>
      </c>
      <c r="D2978" t="s">
        <v>215</v>
      </c>
      <c r="E2978">
        <v>200001</v>
      </c>
    </row>
    <row r="2979" spans="1:5" x14ac:dyDescent="0.25">
      <c r="A2979" t="str">
        <f t="shared" si="46"/>
        <v>3853</v>
      </c>
      <c r="B2979">
        <v>38</v>
      </c>
      <c r="C2979">
        <v>53</v>
      </c>
      <c r="D2979" t="s">
        <v>467</v>
      </c>
      <c r="E2979">
        <v>201610</v>
      </c>
    </row>
    <row r="2980" spans="1:5" x14ac:dyDescent="0.25">
      <c r="A2980" t="str">
        <f t="shared" si="46"/>
        <v>3854</v>
      </c>
      <c r="B2980">
        <v>38</v>
      </c>
      <c r="C2980">
        <v>54</v>
      </c>
      <c r="D2980" t="s">
        <v>531</v>
      </c>
      <c r="E2980">
        <v>201801</v>
      </c>
    </row>
    <row r="2981" spans="1:5" x14ac:dyDescent="0.25">
      <c r="A2981" t="str">
        <f t="shared" si="46"/>
        <v>3854</v>
      </c>
      <c r="B2981">
        <v>38</v>
      </c>
      <c r="C2981">
        <v>54</v>
      </c>
      <c r="D2981" t="s">
        <v>688</v>
      </c>
      <c r="E2981">
        <v>202201</v>
      </c>
    </row>
    <row r="2982" spans="1:5" x14ac:dyDescent="0.25">
      <c r="A2982" t="str">
        <f t="shared" si="46"/>
        <v>3861</v>
      </c>
      <c r="B2982">
        <v>38</v>
      </c>
      <c r="C2982">
        <v>61</v>
      </c>
      <c r="D2982" t="s">
        <v>50</v>
      </c>
      <c r="E2982">
        <v>200001</v>
      </c>
    </row>
    <row r="2983" spans="1:5" x14ac:dyDescent="0.25">
      <c r="A2983" t="str">
        <f t="shared" si="46"/>
        <v>3861</v>
      </c>
      <c r="B2983">
        <v>38</v>
      </c>
      <c r="C2983">
        <v>61</v>
      </c>
      <c r="D2983" t="s">
        <v>50</v>
      </c>
      <c r="E2983">
        <v>201501</v>
      </c>
    </row>
    <row r="2984" spans="1:5" x14ac:dyDescent="0.25">
      <c r="A2984" t="str">
        <f t="shared" si="46"/>
        <v>3862</v>
      </c>
      <c r="B2984">
        <v>38</v>
      </c>
      <c r="C2984">
        <v>62</v>
      </c>
      <c r="D2984" t="s">
        <v>49</v>
      </c>
      <c r="E2984">
        <v>200001</v>
      </c>
    </row>
    <row r="2985" spans="1:5" x14ac:dyDescent="0.25">
      <c r="A2985" t="str">
        <f t="shared" si="46"/>
        <v>3862</v>
      </c>
      <c r="B2985">
        <v>38</v>
      </c>
      <c r="C2985">
        <v>62</v>
      </c>
      <c r="D2985" t="s">
        <v>49</v>
      </c>
      <c r="E2985">
        <v>201501</v>
      </c>
    </row>
    <row r="2986" spans="1:5" x14ac:dyDescent="0.25">
      <c r="A2986" t="str">
        <f t="shared" si="46"/>
        <v>3865</v>
      </c>
      <c r="B2986">
        <v>38</v>
      </c>
      <c r="C2986">
        <v>65</v>
      </c>
      <c r="D2986" t="s">
        <v>216</v>
      </c>
      <c r="E2986">
        <v>200001</v>
      </c>
    </row>
    <row r="2987" spans="1:5" x14ac:dyDescent="0.25">
      <c r="A2987" t="str">
        <f t="shared" si="46"/>
        <v>3865</v>
      </c>
      <c r="B2987">
        <v>38</v>
      </c>
      <c r="C2987">
        <v>65</v>
      </c>
      <c r="D2987" t="s">
        <v>216</v>
      </c>
      <c r="E2987">
        <v>201501</v>
      </c>
    </row>
    <row r="2988" spans="1:5" x14ac:dyDescent="0.25">
      <c r="A2988" t="str">
        <f t="shared" si="46"/>
        <v>3866</v>
      </c>
      <c r="B2988">
        <v>38</v>
      </c>
      <c r="C2988">
        <v>66</v>
      </c>
      <c r="D2988" t="s">
        <v>217</v>
      </c>
      <c r="E2988">
        <v>200001</v>
      </c>
    </row>
    <row r="2989" spans="1:5" x14ac:dyDescent="0.25">
      <c r="A2989" t="str">
        <f t="shared" si="46"/>
        <v>3866</v>
      </c>
      <c r="B2989">
        <v>38</v>
      </c>
      <c r="C2989">
        <v>66</v>
      </c>
      <c r="D2989" t="s">
        <v>217</v>
      </c>
      <c r="E2989">
        <v>201501</v>
      </c>
    </row>
    <row r="2990" spans="1:5" x14ac:dyDescent="0.25">
      <c r="A2990" t="str">
        <f t="shared" si="46"/>
        <v>3871</v>
      </c>
      <c r="B2990">
        <v>38</v>
      </c>
      <c r="C2990">
        <v>71</v>
      </c>
      <c r="D2990" t="s">
        <v>12</v>
      </c>
      <c r="E2990">
        <v>200001</v>
      </c>
    </row>
    <row r="2991" spans="1:5" x14ac:dyDescent="0.25">
      <c r="A2991" t="str">
        <f t="shared" si="46"/>
        <v>3871</v>
      </c>
      <c r="B2991">
        <v>38</v>
      </c>
      <c r="C2991">
        <v>71</v>
      </c>
      <c r="D2991" t="s">
        <v>12</v>
      </c>
      <c r="E2991">
        <v>201501</v>
      </c>
    </row>
    <row r="2992" spans="1:5" x14ac:dyDescent="0.25">
      <c r="A2992" t="str">
        <f t="shared" si="46"/>
        <v>3872</v>
      </c>
      <c r="B2992">
        <v>38</v>
      </c>
      <c r="C2992">
        <v>72</v>
      </c>
      <c r="D2992" t="s">
        <v>13</v>
      </c>
      <c r="E2992">
        <v>200001</v>
      </c>
    </row>
    <row r="2993" spans="1:5" x14ac:dyDescent="0.25">
      <c r="A2993" t="str">
        <f t="shared" si="46"/>
        <v>3881</v>
      </c>
      <c r="B2993">
        <v>38</v>
      </c>
      <c r="C2993">
        <v>81</v>
      </c>
      <c r="D2993" t="s">
        <v>14</v>
      </c>
      <c r="E2993">
        <v>200001</v>
      </c>
    </row>
    <row r="2994" spans="1:5" x14ac:dyDescent="0.25">
      <c r="A2994" t="str">
        <f t="shared" si="46"/>
        <v>3891</v>
      </c>
      <c r="B2994">
        <v>38</v>
      </c>
      <c r="C2994">
        <v>91</v>
      </c>
      <c r="D2994" t="s">
        <v>15</v>
      </c>
      <c r="E2994">
        <v>200001</v>
      </c>
    </row>
    <row r="2995" spans="1:5" x14ac:dyDescent="0.25">
      <c r="A2995" t="str">
        <f t="shared" si="46"/>
        <v>38101</v>
      </c>
      <c r="B2995">
        <v>38</v>
      </c>
      <c r="C2995">
        <v>101</v>
      </c>
      <c r="D2995" t="s">
        <v>17</v>
      </c>
      <c r="E2995">
        <v>200001</v>
      </c>
    </row>
    <row r="2996" spans="1:5" x14ac:dyDescent="0.25">
      <c r="A2996" t="str">
        <f t="shared" si="46"/>
        <v>38102</v>
      </c>
      <c r="B2996">
        <v>38</v>
      </c>
      <c r="C2996">
        <v>102</v>
      </c>
      <c r="D2996" t="s">
        <v>18</v>
      </c>
      <c r="E2996">
        <v>200001</v>
      </c>
    </row>
    <row r="2997" spans="1:5" x14ac:dyDescent="0.25">
      <c r="A2997" t="str">
        <f t="shared" si="46"/>
        <v>38108</v>
      </c>
      <c r="B2997">
        <v>38</v>
      </c>
      <c r="C2997">
        <v>108</v>
      </c>
      <c r="D2997" t="s">
        <v>30</v>
      </c>
      <c r="E2997">
        <v>202101</v>
      </c>
    </row>
    <row r="2998" spans="1:5" x14ac:dyDescent="0.25">
      <c r="A2998" t="str">
        <f t="shared" si="46"/>
        <v>38110</v>
      </c>
      <c r="B2998">
        <v>38</v>
      </c>
      <c r="C2998">
        <v>110</v>
      </c>
      <c r="D2998" t="s">
        <v>89</v>
      </c>
      <c r="E2998">
        <v>200001</v>
      </c>
    </row>
    <row r="2999" spans="1:5" x14ac:dyDescent="0.25">
      <c r="A2999" t="str">
        <f t="shared" si="46"/>
        <v>38111</v>
      </c>
      <c r="B2999">
        <v>38</v>
      </c>
      <c r="C2999">
        <v>111</v>
      </c>
      <c r="D2999" t="s">
        <v>19</v>
      </c>
      <c r="E2999">
        <v>200001</v>
      </c>
    </row>
    <row r="3000" spans="1:5" x14ac:dyDescent="0.25">
      <c r="A3000" t="str">
        <f t="shared" si="46"/>
        <v>38121</v>
      </c>
      <c r="B3000">
        <v>38</v>
      </c>
      <c r="C3000">
        <v>121</v>
      </c>
      <c r="D3000" t="s">
        <v>31</v>
      </c>
      <c r="E3000">
        <v>200001</v>
      </c>
    </row>
    <row r="3001" spans="1:5" x14ac:dyDescent="0.25">
      <c r="A3001" t="str">
        <f t="shared" si="46"/>
        <v>38122</v>
      </c>
      <c r="B3001">
        <v>38</v>
      </c>
      <c r="C3001">
        <v>122</v>
      </c>
      <c r="D3001" t="s">
        <v>32</v>
      </c>
      <c r="E3001">
        <v>200001</v>
      </c>
    </row>
    <row r="3002" spans="1:5" x14ac:dyDescent="0.25">
      <c r="A3002" t="str">
        <f t="shared" si="46"/>
        <v>38124</v>
      </c>
      <c r="B3002">
        <v>38</v>
      </c>
      <c r="C3002">
        <v>124</v>
      </c>
      <c r="D3002" t="s">
        <v>188</v>
      </c>
      <c r="E3002">
        <v>200001</v>
      </c>
    </row>
    <row r="3003" spans="1:5" x14ac:dyDescent="0.25">
      <c r="A3003" t="str">
        <f t="shared" si="46"/>
        <v>38161</v>
      </c>
      <c r="B3003">
        <v>38</v>
      </c>
      <c r="C3003">
        <v>161</v>
      </c>
      <c r="D3003" t="s">
        <v>33</v>
      </c>
      <c r="E3003">
        <v>200001</v>
      </c>
    </row>
    <row r="3004" spans="1:5" x14ac:dyDescent="0.25">
      <c r="A3004" t="str">
        <f t="shared" si="46"/>
        <v>38161</v>
      </c>
      <c r="B3004">
        <v>38</v>
      </c>
      <c r="C3004">
        <v>161</v>
      </c>
      <c r="D3004" t="s">
        <v>33</v>
      </c>
      <c r="E3004">
        <v>201501</v>
      </c>
    </row>
    <row r="3005" spans="1:5" x14ac:dyDescent="0.25">
      <c r="A3005" t="str">
        <f t="shared" si="46"/>
        <v>38201</v>
      </c>
      <c r="B3005">
        <v>38</v>
      </c>
      <c r="C3005">
        <v>201</v>
      </c>
      <c r="D3005" t="s">
        <v>23</v>
      </c>
      <c r="E3005">
        <v>200001</v>
      </c>
    </row>
    <row r="3006" spans="1:5" x14ac:dyDescent="0.25">
      <c r="A3006" t="str">
        <f t="shared" si="46"/>
        <v>52403</v>
      </c>
      <c r="B3006">
        <v>52</v>
      </c>
      <c r="C3006">
        <v>403</v>
      </c>
      <c r="D3006" t="s">
        <v>707</v>
      </c>
      <c r="E3006">
        <v>202204</v>
      </c>
    </row>
    <row r="3007" spans="1:5" x14ac:dyDescent="0.25">
      <c r="A3007" t="str">
        <f t="shared" si="46"/>
        <v>52413</v>
      </c>
      <c r="B3007">
        <v>52</v>
      </c>
      <c r="C3007">
        <v>413</v>
      </c>
      <c r="D3007" t="s">
        <v>708</v>
      </c>
      <c r="E3007">
        <v>202204</v>
      </c>
    </row>
    <row r="3008" spans="1:5" x14ac:dyDescent="0.25">
      <c r="A3008" t="str">
        <f t="shared" si="46"/>
        <v>54404</v>
      </c>
      <c r="B3008">
        <v>54</v>
      </c>
      <c r="C3008">
        <v>404</v>
      </c>
      <c r="D3008" t="s">
        <v>709</v>
      </c>
      <c r="E3008">
        <v>202204</v>
      </c>
    </row>
    <row r="3009" spans="1:5" x14ac:dyDescent="0.25">
      <c r="A3009" t="str">
        <f t="shared" si="46"/>
        <v>54414</v>
      </c>
      <c r="B3009">
        <v>54</v>
      </c>
      <c r="C3009">
        <v>414</v>
      </c>
      <c r="D3009" t="s">
        <v>710</v>
      </c>
      <c r="E3009">
        <v>202204</v>
      </c>
    </row>
    <row r="3010" spans="1:5" x14ac:dyDescent="0.25">
      <c r="A3010" t="str">
        <f t="shared" ref="A3010:A3073" si="47">B3010&amp;C3010</f>
        <v>356</v>
      </c>
      <c r="B3010">
        <v>3</v>
      </c>
      <c r="C3010">
        <v>56</v>
      </c>
      <c r="D3010" t="s">
        <v>711</v>
      </c>
      <c r="E3010">
        <v>202204</v>
      </c>
    </row>
    <row r="3011" spans="1:5" x14ac:dyDescent="0.25">
      <c r="A3011" t="str">
        <f t="shared" si="47"/>
        <v>9112</v>
      </c>
      <c r="B3011">
        <v>91</v>
      </c>
      <c r="C3011">
        <v>12</v>
      </c>
      <c r="D3011" t="s">
        <v>409</v>
      </c>
      <c r="E3011">
        <v>200001</v>
      </c>
    </row>
    <row r="3012" spans="1:5" x14ac:dyDescent="0.25">
      <c r="A3012" t="str">
        <f t="shared" si="47"/>
        <v>9122</v>
      </c>
      <c r="B3012">
        <v>91</v>
      </c>
      <c r="C3012">
        <v>22</v>
      </c>
      <c r="D3012" t="s">
        <v>410</v>
      </c>
      <c r="E3012">
        <v>200001</v>
      </c>
    </row>
    <row r="3013" spans="1:5" x14ac:dyDescent="0.25">
      <c r="A3013" t="str">
        <f t="shared" si="47"/>
        <v>9164</v>
      </c>
      <c r="B3013">
        <v>91</v>
      </c>
      <c r="C3013">
        <v>64</v>
      </c>
      <c r="D3013" t="s">
        <v>412</v>
      </c>
      <c r="E3013">
        <v>200001</v>
      </c>
    </row>
    <row r="3014" spans="1:5" x14ac:dyDescent="0.25">
      <c r="A3014" t="str">
        <f t="shared" si="47"/>
        <v>19403</v>
      </c>
      <c r="B3014">
        <v>19</v>
      </c>
      <c r="C3014">
        <v>403</v>
      </c>
      <c r="D3014" t="s">
        <v>709</v>
      </c>
      <c r="E3014">
        <v>202205</v>
      </c>
    </row>
    <row r="3015" spans="1:5" x14ac:dyDescent="0.25">
      <c r="A3015" t="str">
        <f t="shared" si="47"/>
        <v>19413</v>
      </c>
      <c r="B3015">
        <v>19</v>
      </c>
      <c r="C3015">
        <v>413</v>
      </c>
      <c r="D3015" t="s">
        <v>710</v>
      </c>
      <c r="E3015">
        <v>202205</v>
      </c>
    </row>
    <row r="3016" spans="1:5" x14ac:dyDescent="0.25">
      <c r="A3016" t="str">
        <f t="shared" si="47"/>
        <v>1941</v>
      </c>
      <c r="B3016">
        <v>19</v>
      </c>
      <c r="C3016">
        <v>41</v>
      </c>
      <c r="D3016" t="s">
        <v>543</v>
      </c>
      <c r="E3016">
        <v>201901</v>
      </c>
    </row>
    <row r="3017" spans="1:5" x14ac:dyDescent="0.25">
      <c r="A3017" t="str">
        <f t="shared" si="47"/>
        <v>1942</v>
      </c>
      <c r="B3017">
        <v>19</v>
      </c>
      <c r="C3017">
        <v>42</v>
      </c>
      <c r="D3017" t="s">
        <v>70</v>
      </c>
      <c r="E3017">
        <v>202006</v>
      </c>
    </row>
    <row r="3018" spans="1:5" x14ac:dyDescent="0.25">
      <c r="A3018" t="str">
        <f t="shared" si="47"/>
        <v>1952</v>
      </c>
      <c r="B3018">
        <v>19</v>
      </c>
      <c r="C3018">
        <v>52</v>
      </c>
      <c r="D3018" t="s">
        <v>331</v>
      </c>
      <c r="E3018">
        <v>200001</v>
      </c>
    </row>
    <row r="3019" spans="1:5" x14ac:dyDescent="0.25">
      <c r="A3019" t="str">
        <f t="shared" si="47"/>
        <v>1953</v>
      </c>
      <c r="B3019">
        <v>19</v>
      </c>
      <c r="C3019">
        <v>53</v>
      </c>
      <c r="D3019" t="s">
        <v>332</v>
      </c>
      <c r="E3019">
        <v>200001</v>
      </c>
    </row>
    <row r="3020" spans="1:5" x14ac:dyDescent="0.25">
      <c r="A3020" t="str">
        <f t="shared" si="47"/>
        <v>1961</v>
      </c>
      <c r="B3020">
        <v>19</v>
      </c>
      <c r="C3020">
        <v>61</v>
      </c>
      <c r="D3020" t="s">
        <v>50</v>
      </c>
      <c r="E3020">
        <v>200001</v>
      </c>
    </row>
    <row r="3021" spans="1:5" x14ac:dyDescent="0.25">
      <c r="A3021" t="str">
        <f t="shared" si="47"/>
        <v>1962</v>
      </c>
      <c r="B3021">
        <v>19</v>
      </c>
      <c r="C3021">
        <v>62</v>
      </c>
      <c r="D3021" t="s">
        <v>49</v>
      </c>
      <c r="E3021">
        <v>200001</v>
      </c>
    </row>
    <row r="3022" spans="1:5" x14ac:dyDescent="0.25">
      <c r="A3022" t="str">
        <f t="shared" si="47"/>
        <v>1972</v>
      </c>
      <c r="B3022">
        <v>19</v>
      </c>
      <c r="C3022">
        <v>72</v>
      </c>
      <c r="D3022" t="s">
        <v>16</v>
      </c>
      <c r="E3022">
        <v>201508</v>
      </c>
    </row>
    <row r="3023" spans="1:5" x14ac:dyDescent="0.25">
      <c r="A3023" t="str">
        <f t="shared" si="47"/>
        <v>1982</v>
      </c>
      <c r="B3023">
        <v>19</v>
      </c>
      <c r="C3023">
        <v>82</v>
      </c>
      <c r="D3023" t="s">
        <v>334</v>
      </c>
      <c r="E3023">
        <v>200001</v>
      </c>
    </row>
    <row r="3024" spans="1:5" x14ac:dyDescent="0.25">
      <c r="A3024" t="str">
        <f t="shared" si="47"/>
        <v>19112</v>
      </c>
      <c r="B3024">
        <v>19</v>
      </c>
      <c r="C3024">
        <v>112</v>
      </c>
      <c r="D3024" t="s">
        <v>336</v>
      </c>
      <c r="E3024">
        <v>200001</v>
      </c>
    </row>
    <row r="3025" spans="1:5" x14ac:dyDescent="0.25">
      <c r="A3025" t="str">
        <f t="shared" si="47"/>
        <v>19161</v>
      </c>
      <c r="B3025">
        <v>19</v>
      </c>
      <c r="C3025">
        <v>161</v>
      </c>
      <c r="D3025" t="s">
        <v>338</v>
      </c>
      <c r="E3025">
        <v>200001</v>
      </c>
    </row>
    <row r="3026" spans="1:5" x14ac:dyDescent="0.25">
      <c r="A3026" t="str">
        <f t="shared" si="47"/>
        <v>19402</v>
      </c>
      <c r="B3026">
        <v>19</v>
      </c>
      <c r="C3026">
        <v>402</v>
      </c>
      <c r="D3026" t="s">
        <v>164</v>
      </c>
      <c r="E3026">
        <v>200001</v>
      </c>
    </row>
    <row r="3027" spans="1:5" x14ac:dyDescent="0.25">
      <c r="A3027" t="str">
        <f t="shared" si="47"/>
        <v>19402</v>
      </c>
      <c r="B3027">
        <v>19</v>
      </c>
      <c r="C3027">
        <v>402</v>
      </c>
      <c r="D3027" t="s">
        <v>413</v>
      </c>
      <c r="E3027">
        <v>201508</v>
      </c>
    </row>
    <row r="3028" spans="1:5" x14ac:dyDescent="0.25">
      <c r="A3028" t="str">
        <f t="shared" si="47"/>
        <v>19402</v>
      </c>
      <c r="B3028">
        <v>19</v>
      </c>
      <c r="C3028">
        <v>402</v>
      </c>
      <c r="D3028" t="s">
        <v>414</v>
      </c>
      <c r="E3028">
        <v>201509</v>
      </c>
    </row>
    <row r="3029" spans="1:5" x14ac:dyDescent="0.25">
      <c r="A3029" t="str">
        <f t="shared" si="47"/>
        <v>19402</v>
      </c>
      <c r="B3029">
        <v>19</v>
      </c>
      <c r="C3029">
        <v>402</v>
      </c>
      <c r="D3029" t="s">
        <v>428</v>
      </c>
      <c r="E3029">
        <v>201512</v>
      </c>
    </row>
    <row r="3030" spans="1:5" x14ac:dyDescent="0.25">
      <c r="A3030" t="str">
        <f t="shared" si="47"/>
        <v>19402</v>
      </c>
      <c r="B3030">
        <v>19</v>
      </c>
      <c r="C3030">
        <v>402</v>
      </c>
      <c r="D3030" t="s">
        <v>449</v>
      </c>
      <c r="E3030">
        <v>201605</v>
      </c>
    </row>
    <row r="3031" spans="1:5" x14ac:dyDescent="0.25">
      <c r="A3031" t="str">
        <f t="shared" si="47"/>
        <v>19402</v>
      </c>
      <c r="B3031">
        <v>19</v>
      </c>
      <c r="C3031">
        <v>402</v>
      </c>
      <c r="D3031" t="s">
        <v>484</v>
      </c>
      <c r="E3031">
        <v>201703</v>
      </c>
    </row>
    <row r="3032" spans="1:5" x14ac:dyDescent="0.25">
      <c r="A3032" t="str">
        <f t="shared" si="47"/>
        <v>19402</v>
      </c>
      <c r="B3032">
        <v>19</v>
      </c>
      <c r="C3032">
        <v>402</v>
      </c>
      <c r="D3032" t="s">
        <v>499</v>
      </c>
      <c r="E3032">
        <v>201705</v>
      </c>
    </row>
    <row r="3033" spans="1:5" x14ac:dyDescent="0.25">
      <c r="A3033" t="str">
        <f t="shared" si="47"/>
        <v>19402</v>
      </c>
      <c r="B3033">
        <v>19</v>
      </c>
      <c r="C3033">
        <v>402</v>
      </c>
      <c r="D3033" t="s">
        <v>536</v>
      </c>
      <c r="E3033">
        <v>201806</v>
      </c>
    </row>
    <row r="3034" spans="1:5" x14ac:dyDescent="0.25">
      <c r="A3034" t="str">
        <f t="shared" si="47"/>
        <v>19402</v>
      </c>
      <c r="B3034">
        <v>19</v>
      </c>
      <c r="C3034">
        <v>402</v>
      </c>
      <c r="D3034" t="s">
        <v>164</v>
      </c>
      <c r="E3034">
        <v>201807</v>
      </c>
    </row>
    <row r="3035" spans="1:5" x14ac:dyDescent="0.25">
      <c r="A3035" t="str">
        <f t="shared" si="47"/>
        <v>19402</v>
      </c>
      <c r="B3035">
        <v>19</v>
      </c>
      <c r="C3035">
        <v>402</v>
      </c>
      <c r="D3035" t="s">
        <v>574</v>
      </c>
      <c r="E3035">
        <v>201905</v>
      </c>
    </row>
    <row r="3036" spans="1:5" x14ac:dyDescent="0.25">
      <c r="A3036" t="str">
        <f t="shared" si="47"/>
        <v>19402</v>
      </c>
      <c r="B3036">
        <v>19</v>
      </c>
      <c r="C3036">
        <v>402</v>
      </c>
      <c r="D3036" t="s">
        <v>595</v>
      </c>
      <c r="E3036">
        <v>202001</v>
      </c>
    </row>
    <row r="3037" spans="1:5" x14ac:dyDescent="0.25">
      <c r="A3037" t="str">
        <f t="shared" si="47"/>
        <v>19402</v>
      </c>
      <c r="B3037">
        <v>19</v>
      </c>
      <c r="C3037">
        <v>402</v>
      </c>
      <c r="D3037" t="s">
        <v>614</v>
      </c>
      <c r="E3037">
        <v>202010</v>
      </c>
    </row>
    <row r="3038" spans="1:5" x14ac:dyDescent="0.25">
      <c r="A3038" t="str">
        <f t="shared" si="47"/>
        <v>19402</v>
      </c>
      <c r="B3038">
        <v>19</v>
      </c>
      <c r="C3038">
        <v>402</v>
      </c>
      <c r="D3038" t="s">
        <v>640</v>
      </c>
      <c r="E3038">
        <v>202102</v>
      </c>
    </row>
    <row r="3039" spans="1:5" x14ac:dyDescent="0.25">
      <c r="A3039" t="str">
        <f t="shared" si="47"/>
        <v>19402</v>
      </c>
      <c r="B3039">
        <v>19</v>
      </c>
      <c r="C3039">
        <v>402</v>
      </c>
      <c r="D3039" t="s">
        <v>657</v>
      </c>
      <c r="E3039">
        <v>202108</v>
      </c>
    </row>
    <row r="3040" spans="1:5" x14ac:dyDescent="0.25">
      <c r="A3040" t="str">
        <f t="shared" si="47"/>
        <v>19404</v>
      </c>
      <c r="B3040">
        <v>19</v>
      </c>
      <c r="C3040">
        <v>404</v>
      </c>
      <c r="D3040" t="s">
        <v>339</v>
      </c>
      <c r="E3040">
        <v>200001</v>
      </c>
    </row>
    <row r="3041" spans="1:5" x14ac:dyDescent="0.25">
      <c r="A3041" t="str">
        <f t="shared" si="47"/>
        <v>19408</v>
      </c>
      <c r="B3041">
        <v>19</v>
      </c>
      <c r="C3041">
        <v>408</v>
      </c>
      <c r="D3041" t="s">
        <v>239</v>
      </c>
      <c r="E3041">
        <v>201509</v>
      </c>
    </row>
    <row r="3042" spans="1:5" x14ac:dyDescent="0.25">
      <c r="A3042" t="str">
        <f t="shared" si="47"/>
        <v>19408</v>
      </c>
      <c r="B3042">
        <v>19</v>
      </c>
      <c r="C3042">
        <v>408</v>
      </c>
      <c r="D3042" t="s">
        <v>603</v>
      </c>
      <c r="E3042">
        <v>202004</v>
      </c>
    </row>
    <row r="3043" spans="1:5" x14ac:dyDescent="0.25">
      <c r="A3043" t="str">
        <f t="shared" si="47"/>
        <v>19414</v>
      </c>
      <c r="B3043">
        <v>19</v>
      </c>
      <c r="C3043">
        <v>414</v>
      </c>
      <c r="D3043" t="s">
        <v>340</v>
      </c>
      <c r="E3043">
        <v>200001</v>
      </c>
    </row>
    <row r="3044" spans="1:5" x14ac:dyDescent="0.25">
      <c r="A3044" t="str">
        <f t="shared" si="47"/>
        <v>19419</v>
      </c>
      <c r="B3044">
        <v>19</v>
      </c>
      <c r="C3044">
        <v>419</v>
      </c>
      <c r="D3044" t="s">
        <v>613</v>
      </c>
      <c r="E3044">
        <v>202008</v>
      </c>
    </row>
    <row r="3045" spans="1:5" x14ac:dyDescent="0.25">
      <c r="A3045" t="str">
        <f t="shared" si="47"/>
        <v>9842</v>
      </c>
      <c r="B3045">
        <v>98</v>
      </c>
      <c r="C3045">
        <v>42</v>
      </c>
      <c r="D3045" t="s">
        <v>380</v>
      </c>
      <c r="E3045">
        <v>201705</v>
      </c>
    </row>
    <row r="3046" spans="1:5" x14ac:dyDescent="0.25">
      <c r="A3046" t="str">
        <f t="shared" si="47"/>
        <v>9843</v>
      </c>
      <c r="B3046">
        <v>98</v>
      </c>
      <c r="C3046">
        <v>43</v>
      </c>
      <c r="D3046" t="s">
        <v>566</v>
      </c>
      <c r="E3046">
        <v>201901</v>
      </c>
    </row>
    <row r="3047" spans="1:5" x14ac:dyDescent="0.25">
      <c r="A3047" t="str">
        <f t="shared" si="47"/>
        <v>9862</v>
      </c>
      <c r="B3047">
        <v>98</v>
      </c>
      <c r="C3047">
        <v>62</v>
      </c>
      <c r="D3047" t="s">
        <v>109</v>
      </c>
      <c r="E3047">
        <v>201809</v>
      </c>
    </row>
    <row r="3048" spans="1:5" x14ac:dyDescent="0.25">
      <c r="A3048" t="str">
        <f t="shared" si="47"/>
        <v>9882</v>
      </c>
      <c r="B3048">
        <v>98</v>
      </c>
      <c r="C3048">
        <v>82</v>
      </c>
      <c r="D3048" t="s">
        <v>112</v>
      </c>
      <c r="E3048">
        <v>200001</v>
      </c>
    </row>
    <row r="3049" spans="1:5" x14ac:dyDescent="0.25">
      <c r="A3049" t="str">
        <f t="shared" si="47"/>
        <v>98105</v>
      </c>
      <c r="B3049">
        <v>98</v>
      </c>
      <c r="C3049">
        <v>105</v>
      </c>
      <c r="D3049" t="s">
        <v>103</v>
      </c>
      <c r="E3049">
        <v>200001</v>
      </c>
    </row>
    <row r="3050" spans="1:5" x14ac:dyDescent="0.25">
      <c r="A3050" t="str">
        <f t="shared" si="47"/>
        <v>98113</v>
      </c>
      <c r="B3050">
        <v>98</v>
      </c>
      <c r="C3050">
        <v>113</v>
      </c>
      <c r="D3050" t="s">
        <v>20</v>
      </c>
      <c r="E3050">
        <v>200001</v>
      </c>
    </row>
    <row r="3051" spans="1:5" x14ac:dyDescent="0.25">
      <c r="A3051" t="str">
        <f t="shared" si="47"/>
        <v>98114</v>
      </c>
      <c r="B3051">
        <v>98</v>
      </c>
      <c r="C3051">
        <v>114</v>
      </c>
      <c r="D3051" t="s">
        <v>485</v>
      </c>
      <c r="E3051">
        <v>201701</v>
      </c>
    </row>
    <row r="3052" spans="1:5" x14ac:dyDescent="0.25">
      <c r="A3052" t="str">
        <f t="shared" si="47"/>
        <v>98140</v>
      </c>
      <c r="B3052">
        <v>98</v>
      </c>
      <c r="C3052">
        <v>140</v>
      </c>
      <c r="D3052" t="s">
        <v>196</v>
      </c>
      <c r="E3052">
        <v>200001</v>
      </c>
    </row>
    <row r="3053" spans="1:5" x14ac:dyDescent="0.25">
      <c r="A3053" t="str">
        <f t="shared" si="47"/>
        <v>98401</v>
      </c>
      <c r="B3053">
        <v>98</v>
      </c>
      <c r="C3053">
        <v>401</v>
      </c>
      <c r="D3053" t="s">
        <v>434</v>
      </c>
      <c r="E3053">
        <v>201601</v>
      </c>
    </row>
    <row r="3054" spans="1:5" x14ac:dyDescent="0.25">
      <c r="A3054" t="str">
        <f t="shared" si="47"/>
        <v>98401</v>
      </c>
      <c r="B3054">
        <v>98</v>
      </c>
      <c r="C3054">
        <v>401</v>
      </c>
      <c r="D3054" t="s">
        <v>484</v>
      </c>
      <c r="E3054">
        <v>201701</v>
      </c>
    </row>
    <row r="3055" spans="1:5" x14ac:dyDescent="0.25">
      <c r="A3055" t="str">
        <f t="shared" si="47"/>
        <v>98401</v>
      </c>
      <c r="B3055">
        <v>98</v>
      </c>
      <c r="C3055">
        <v>401</v>
      </c>
      <c r="D3055" t="s">
        <v>527</v>
      </c>
      <c r="E3055">
        <v>201801</v>
      </c>
    </row>
    <row r="3056" spans="1:5" x14ac:dyDescent="0.25">
      <c r="A3056" t="str">
        <f t="shared" si="47"/>
        <v>98401</v>
      </c>
      <c r="B3056">
        <v>98</v>
      </c>
      <c r="C3056">
        <v>401</v>
      </c>
      <c r="D3056" t="s">
        <v>565</v>
      </c>
      <c r="E3056">
        <v>201901</v>
      </c>
    </row>
    <row r="3057" spans="1:5" x14ac:dyDescent="0.25">
      <c r="A3057" t="str">
        <f t="shared" si="47"/>
        <v>98401</v>
      </c>
      <c r="B3057">
        <v>98</v>
      </c>
      <c r="C3057">
        <v>401</v>
      </c>
      <c r="D3057" t="s">
        <v>595</v>
      </c>
      <c r="E3057">
        <v>202001</v>
      </c>
    </row>
    <row r="3058" spans="1:5" x14ac:dyDescent="0.25">
      <c r="A3058" t="str">
        <f t="shared" si="47"/>
        <v>98401</v>
      </c>
      <c r="B3058">
        <v>98</v>
      </c>
      <c r="C3058">
        <v>401</v>
      </c>
      <c r="D3058" t="s">
        <v>634</v>
      </c>
      <c r="E3058">
        <v>202101</v>
      </c>
    </row>
    <row r="3059" spans="1:5" x14ac:dyDescent="0.25">
      <c r="A3059" t="str">
        <f t="shared" si="47"/>
        <v>98401</v>
      </c>
      <c r="B3059">
        <v>98</v>
      </c>
      <c r="C3059">
        <v>401</v>
      </c>
      <c r="D3059" t="s">
        <v>687</v>
      </c>
      <c r="E3059">
        <v>202201</v>
      </c>
    </row>
    <row r="3060" spans="1:5" x14ac:dyDescent="0.25">
      <c r="A3060" t="str">
        <f t="shared" si="47"/>
        <v>98402</v>
      </c>
      <c r="B3060">
        <v>98</v>
      </c>
      <c r="C3060">
        <v>402</v>
      </c>
      <c r="D3060" t="s">
        <v>86</v>
      </c>
      <c r="E3060">
        <v>200001</v>
      </c>
    </row>
    <row r="3061" spans="1:5" x14ac:dyDescent="0.25">
      <c r="A3061" t="str">
        <f t="shared" si="47"/>
        <v>98402</v>
      </c>
      <c r="B3061">
        <v>98</v>
      </c>
      <c r="C3061">
        <v>402</v>
      </c>
      <c r="D3061" t="s">
        <v>434</v>
      </c>
      <c r="E3061">
        <v>201601</v>
      </c>
    </row>
    <row r="3062" spans="1:5" x14ac:dyDescent="0.25">
      <c r="A3062" t="str">
        <f t="shared" si="47"/>
        <v>98402</v>
      </c>
      <c r="B3062">
        <v>98</v>
      </c>
      <c r="C3062">
        <v>402</v>
      </c>
      <c r="D3062" t="s">
        <v>484</v>
      </c>
      <c r="E3062">
        <v>201701</v>
      </c>
    </row>
    <row r="3063" spans="1:5" x14ac:dyDescent="0.25">
      <c r="A3063" t="str">
        <f t="shared" si="47"/>
        <v>98402</v>
      </c>
      <c r="B3063">
        <v>98</v>
      </c>
      <c r="C3063">
        <v>402</v>
      </c>
      <c r="D3063" t="s">
        <v>527</v>
      </c>
      <c r="E3063">
        <v>201801</v>
      </c>
    </row>
    <row r="3064" spans="1:5" x14ac:dyDescent="0.25">
      <c r="A3064" t="str">
        <f t="shared" si="47"/>
        <v>98402</v>
      </c>
      <c r="B3064">
        <v>98</v>
      </c>
      <c r="C3064">
        <v>402</v>
      </c>
      <c r="D3064" t="s">
        <v>565</v>
      </c>
      <c r="E3064">
        <v>201901</v>
      </c>
    </row>
    <row r="3065" spans="1:5" x14ac:dyDescent="0.25">
      <c r="A3065" t="str">
        <f t="shared" si="47"/>
        <v>98402</v>
      </c>
      <c r="B3065">
        <v>98</v>
      </c>
      <c r="C3065">
        <v>402</v>
      </c>
      <c r="D3065" t="s">
        <v>595</v>
      </c>
      <c r="E3065">
        <v>202001</v>
      </c>
    </row>
    <row r="3066" spans="1:5" x14ac:dyDescent="0.25">
      <c r="A3066" t="str">
        <f t="shared" si="47"/>
        <v>98402</v>
      </c>
      <c r="B3066">
        <v>98</v>
      </c>
      <c r="C3066">
        <v>402</v>
      </c>
      <c r="D3066" t="s">
        <v>634</v>
      </c>
      <c r="E3066">
        <v>202101</v>
      </c>
    </row>
    <row r="3067" spans="1:5" x14ac:dyDescent="0.25">
      <c r="A3067" t="str">
        <f t="shared" si="47"/>
        <v>98402</v>
      </c>
      <c r="B3067">
        <v>98</v>
      </c>
      <c r="C3067">
        <v>402</v>
      </c>
      <c r="D3067" t="s">
        <v>687</v>
      </c>
      <c r="E3067">
        <v>202201</v>
      </c>
    </row>
    <row r="3068" spans="1:5" x14ac:dyDescent="0.25">
      <c r="A3068" t="str">
        <f t="shared" si="47"/>
        <v>98403</v>
      </c>
      <c r="B3068">
        <v>98</v>
      </c>
      <c r="C3068">
        <v>403</v>
      </c>
      <c r="D3068" t="s">
        <v>376</v>
      </c>
      <c r="E3068">
        <v>200001</v>
      </c>
    </row>
    <row r="3069" spans="1:5" x14ac:dyDescent="0.25">
      <c r="A3069" t="str">
        <f t="shared" si="47"/>
        <v>98403</v>
      </c>
      <c r="B3069">
        <v>98</v>
      </c>
      <c r="C3069">
        <v>403</v>
      </c>
      <c r="D3069" t="s">
        <v>453</v>
      </c>
      <c r="E3069">
        <v>201605</v>
      </c>
    </row>
    <row r="3070" spans="1:5" x14ac:dyDescent="0.25">
      <c r="A3070" t="str">
        <f t="shared" si="47"/>
        <v>98403</v>
      </c>
      <c r="B3070">
        <v>98</v>
      </c>
      <c r="C3070">
        <v>403</v>
      </c>
      <c r="D3070" t="s">
        <v>500</v>
      </c>
      <c r="E3070">
        <v>201705</v>
      </c>
    </row>
    <row r="3071" spans="1:5" x14ac:dyDescent="0.25">
      <c r="A3071" t="str">
        <f t="shared" si="47"/>
        <v>98403</v>
      </c>
      <c r="B3071">
        <v>98</v>
      </c>
      <c r="C3071">
        <v>403</v>
      </c>
      <c r="D3071" t="s">
        <v>540</v>
      </c>
      <c r="E3071">
        <v>201805</v>
      </c>
    </row>
    <row r="3072" spans="1:5" x14ac:dyDescent="0.25">
      <c r="A3072" t="str">
        <f t="shared" si="47"/>
        <v>98403</v>
      </c>
      <c r="B3072">
        <v>98</v>
      </c>
      <c r="C3072">
        <v>403</v>
      </c>
      <c r="D3072" t="s">
        <v>577</v>
      </c>
      <c r="E3072">
        <v>201904</v>
      </c>
    </row>
    <row r="3073" spans="1:5" x14ac:dyDescent="0.25">
      <c r="A3073" t="str">
        <f t="shared" si="47"/>
        <v>98403</v>
      </c>
      <c r="B3073">
        <v>98</v>
      </c>
      <c r="C3073">
        <v>403</v>
      </c>
      <c r="D3073" t="s">
        <v>605</v>
      </c>
      <c r="E3073">
        <v>202004</v>
      </c>
    </row>
    <row r="3074" spans="1:5" x14ac:dyDescent="0.25">
      <c r="A3074" t="str">
        <f t="shared" ref="A3074:A3137" si="48">B3074&amp;C3074</f>
        <v>98403</v>
      </c>
      <c r="B3074">
        <v>98</v>
      </c>
      <c r="C3074">
        <v>403</v>
      </c>
      <c r="D3074" t="s">
        <v>647</v>
      </c>
      <c r="E3074">
        <v>202104</v>
      </c>
    </row>
    <row r="3075" spans="1:5" x14ac:dyDescent="0.25">
      <c r="A3075" t="str">
        <f t="shared" si="48"/>
        <v>98403</v>
      </c>
      <c r="B3075">
        <v>98</v>
      </c>
      <c r="C3075">
        <v>403</v>
      </c>
      <c r="D3075" t="s">
        <v>704</v>
      </c>
      <c r="E3075">
        <v>202204</v>
      </c>
    </row>
    <row r="3076" spans="1:5" x14ac:dyDescent="0.25">
      <c r="A3076" t="str">
        <f t="shared" si="48"/>
        <v>98404</v>
      </c>
      <c r="B3076">
        <v>98</v>
      </c>
      <c r="C3076">
        <v>404</v>
      </c>
      <c r="D3076" t="s">
        <v>376</v>
      </c>
      <c r="E3076">
        <v>200001</v>
      </c>
    </row>
    <row r="3077" spans="1:5" x14ac:dyDescent="0.25">
      <c r="A3077" t="str">
        <f t="shared" si="48"/>
        <v>98404</v>
      </c>
      <c r="B3077">
        <v>98</v>
      </c>
      <c r="C3077">
        <v>404</v>
      </c>
      <c r="D3077" t="s">
        <v>453</v>
      </c>
      <c r="E3077">
        <v>201605</v>
      </c>
    </row>
    <row r="3078" spans="1:5" x14ac:dyDescent="0.25">
      <c r="A3078" t="str">
        <f t="shared" si="48"/>
        <v>98404</v>
      </c>
      <c r="B3078">
        <v>98</v>
      </c>
      <c r="C3078">
        <v>404</v>
      </c>
      <c r="D3078" t="s">
        <v>500</v>
      </c>
      <c r="E3078">
        <v>201705</v>
      </c>
    </row>
    <row r="3079" spans="1:5" x14ac:dyDescent="0.25">
      <c r="A3079" t="str">
        <f t="shared" si="48"/>
        <v>98404</v>
      </c>
      <c r="B3079">
        <v>98</v>
      </c>
      <c r="C3079">
        <v>404</v>
      </c>
      <c r="D3079" t="s">
        <v>540</v>
      </c>
      <c r="E3079">
        <v>201805</v>
      </c>
    </row>
    <row r="3080" spans="1:5" x14ac:dyDescent="0.25">
      <c r="A3080" t="str">
        <f t="shared" si="48"/>
        <v>98404</v>
      </c>
      <c r="B3080">
        <v>98</v>
      </c>
      <c r="C3080">
        <v>404</v>
      </c>
      <c r="D3080" t="s">
        <v>577</v>
      </c>
      <c r="E3080">
        <v>201904</v>
      </c>
    </row>
    <row r="3081" spans="1:5" x14ac:dyDescent="0.25">
      <c r="A3081" t="str">
        <f t="shared" si="48"/>
        <v>98404</v>
      </c>
      <c r="B3081">
        <v>98</v>
      </c>
      <c r="C3081">
        <v>404</v>
      </c>
      <c r="D3081" t="s">
        <v>605</v>
      </c>
      <c r="E3081">
        <v>202004</v>
      </c>
    </row>
    <row r="3082" spans="1:5" x14ac:dyDescent="0.25">
      <c r="A3082" t="str">
        <f t="shared" si="48"/>
        <v>98404</v>
      </c>
      <c r="B3082">
        <v>98</v>
      </c>
      <c r="C3082">
        <v>404</v>
      </c>
      <c r="D3082" t="s">
        <v>647</v>
      </c>
      <c r="E3082">
        <v>202104</v>
      </c>
    </row>
    <row r="3083" spans="1:5" x14ac:dyDescent="0.25">
      <c r="A3083" t="str">
        <f t="shared" si="48"/>
        <v>98404</v>
      </c>
      <c r="B3083">
        <v>98</v>
      </c>
      <c r="C3083">
        <v>404</v>
      </c>
      <c r="D3083" t="s">
        <v>704</v>
      </c>
      <c r="E3083">
        <v>202204</v>
      </c>
    </row>
    <row r="3084" spans="1:5" x14ac:dyDescent="0.25">
      <c r="A3084" t="str">
        <f t="shared" si="48"/>
        <v>98407</v>
      </c>
      <c r="B3084">
        <v>98</v>
      </c>
      <c r="C3084">
        <v>407</v>
      </c>
      <c r="D3084" t="s">
        <v>377</v>
      </c>
      <c r="E3084">
        <v>200001</v>
      </c>
    </row>
    <row r="3085" spans="1:5" x14ac:dyDescent="0.25">
      <c r="A3085" t="str">
        <f t="shared" si="48"/>
        <v>98407</v>
      </c>
      <c r="B3085">
        <v>98</v>
      </c>
      <c r="C3085">
        <v>407</v>
      </c>
      <c r="D3085" t="s">
        <v>456</v>
      </c>
      <c r="E3085">
        <v>201605</v>
      </c>
    </row>
    <row r="3086" spans="1:5" x14ac:dyDescent="0.25">
      <c r="A3086" t="str">
        <f t="shared" si="48"/>
        <v>98408</v>
      </c>
      <c r="B3086">
        <v>98</v>
      </c>
      <c r="C3086">
        <v>408</v>
      </c>
      <c r="D3086" t="s">
        <v>377</v>
      </c>
      <c r="E3086">
        <v>200001</v>
      </c>
    </row>
    <row r="3087" spans="1:5" x14ac:dyDescent="0.25">
      <c r="A3087" t="str">
        <f t="shared" si="48"/>
        <v>98408</v>
      </c>
      <c r="B3087">
        <v>98</v>
      </c>
      <c r="C3087">
        <v>408</v>
      </c>
      <c r="D3087" t="s">
        <v>456</v>
      </c>
      <c r="E3087">
        <v>201605</v>
      </c>
    </row>
    <row r="3088" spans="1:5" x14ac:dyDescent="0.25">
      <c r="A3088" t="str">
        <f t="shared" si="48"/>
        <v>98413</v>
      </c>
      <c r="B3088">
        <v>98</v>
      </c>
      <c r="C3088">
        <v>413</v>
      </c>
      <c r="D3088" t="s">
        <v>378</v>
      </c>
      <c r="E3088">
        <v>200001</v>
      </c>
    </row>
    <row r="3089" spans="1:5" x14ac:dyDescent="0.25">
      <c r="A3089" t="str">
        <f t="shared" si="48"/>
        <v>98413</v>
      </c>
      <c r="B3089">
        <v>98</v>
      </c>
      <c r="C3089">
        <v>413</v>
      </c>
      <c r="D3089" t="s">
        <v>454</v>
      </c>
      <c r="E3089">
        <v>201605</v>
      </c>
    </row>
    <row r="3090" spans="1:5" x14ac:dyDescent="0.25">
      <c r="A3090" t="str">
        <f t="shared" si="48"/>
        <v>98413</v>
      </c>
      <c r="B3090">
        <v>98</v>
      </c>
      <c r="C3090">
        <v>413</v>
      </c>
      <c r="D3090" t="s">
        <v>501</v>
      </c>
      <c r="E3090">
        <v>201705</v>
      </c>
    </row>
    <row r="3091" spans="1:5" x14ac:dyDescent="0.25">
      <c r="A3091" t="str">
        <f t="shared" si="48"/>
        <v>98413</v>
      </c>
      <c r="B3091">
        <v>98</v>
      </c>
      <c r="C3091">
        <v>413</v>
      </c>
      <c r="D3091" t="s">
        <v>541</v>
      </c>
      <c r="E3091">
        <v>201805</v>
      </c>
    </row>
    <row r="3092" spans="1:5" x14ac:dyDescent="0.25">
      <c r="A3092" t="str">
        <f t="shared" si="48"/>
        <v>98413</v>
      </c>
      <c r="B3092">
        <v>98</v>
      </c>
      <c r="C3092">
        <v>413</v>
      </c>
      <c r="D3092" t="s">
        <v>578</v>
      </c>
      <c r="E3092">
        <v>201904</v>
      </c>
    </row>
    <row r="3093" spans="1:5" x14ac:dyDescent="0.25">
      <c r="A3093" t="str">
        <f t="shared" si="48"/>
        <v>98413</v>
      </c>
      <c r="B3093">
        <v>98</v>
      </c>
      <c r="C3093">
        <v>413</v>
      </c>
      <c r="D3093" t="s">
        <v>606</v>
      </c>
      <c r="E3093">
        <v>202004</v>
      </c>
    </row>
    <row r="3094" spans="1:5" x14ac:dyDescent="0.25">
      <c r="A3094" t="str">
        <f t="shared" si="48"/>
        <v>98413</v>
      </c>
      <c r="B3094">
        <v>98</v>
      </c>
      <c r="C3094">
        <v>413</v>
      </c>
      <c r="D3094" t="s">
        <v>648</v>
      </c>
      <c r="E3094">
        <v>202104</v>
      </c>
    </row>
    <row r="3095" spans="1:5" x14ac:dyDescent="0.25">
      <c r="A3095" t="str">
        <f t="shared" si="48"/>
        <v>98413</v>
      </c>
      <c r="B3095">
        <v>98</v>
      </c>
      <c r="C3095">
        <v>413</v>
      </c>
      <c r="D3095" t="s">
        <v>705</v>
      </c>
      <c r="E3095">
        <v>202204</v>
      </c>
    </row>
    <row r="3096" spans="1:5" x14ac:dyDescent="0.25">
      <c r="A3096" t="str">
        <f t="shared" si="48"/>
        <v>98414</v>
      </c>
      <c r="B3096">
        <v>98</v>
      </c>
      <c r="C3096">
        <v>414</v>
      </c>
      <c r="D3096" t="s">
        <v>378</v>
      </c>
      <c r="E3096">
        <v>200001</v>
      </c>
    </row>
    <row r="3097" spans="1:5" x14ac:dyDescent="0.25">
      <c r="A3097" t="str">
        <f t="shared" si="48"/>
        <v>98414</v>
      </c>
      <c r="B3097">
        <v>98</v>
      </c>
      <c r="C3097">
        <v>414</v>
      </c>
      <c r="D3097" t="s">
        <v>454</v>
      </c>
      <c r="E3097">
        <v>201605</v>
      </c>
    </row>
    <row r="3098" spans="1:5" x14ac:dyDescent="0.25">
      <c r="A3098" t="str">
        <f t="shared" si="48"/>
        <v>98414</v>
      </c>
      <c r="B3098">
        <v>98</v>
      </c>
      <c r="C3098">
        <v>414</v>
      </c>
      <c r="D3098" t="s">
        <v>501</v>
      </c>
      <c r="E3098">
        <v>201705</v>
      </c>
    </row>
    <row r="3099" spans="1:5" x14ac:dyDescent="0.25">
      <c r="A3099" t="str">
        <f t="shared" si="48"/>
        <v>98414</v>
      </c>
      <c r="B3099">
        <v>98</v>
      </c>
      <c r="C3099">
        <v>414</v>
      </c>
      <c r="D3099" t="s">
        <v>541</v>
      </c>
      <c r="E3099">
        <v>201805</v>
      </c>
    </row>
    <row r="3100" spans="1:5" x14ac:dyDescent="0.25">
      <c r="A3100" t="str">
        <f t="shared" si="48"/>
        <v>98414</v>
      </c>
      <c r="B3100">
        <v>98</v>
      </c>
      <c r="C3100">
        <v>414</v>
      </c>
      <c r="D3100" t="s">
        <v>578</v>
      </c>
      <c r="E3100">
        <v>201904</v>
      </c>
    </row>
    <row r="3101" spans="1:5" x14ac:dyDescent="0.25">
      <c r="A3101" t="str">
        <f t="shared" si="48"/>
        <v>98414</v>
      </c>
      <c r="B3101">
        <v>98</v>
      </c>
      <c r="C3101">
        <v>414</v>
      </c>
      <c r="D3101" t="s">
        <v>606</v>
      </c>
      <c r="E3101">
        <v>202004</v>
      </c>
    </row>
    <row r="3102" spans="1:5" x14ac:dyDescent="0.25">
      <c r="A3102" t="str">
        <f t="shared" si="48"/>
        <v>98414</v>
      </c>
      <c r="B3102">
        <v>98</v>
      </c>
      <c r="C3102">
        <v>414</v>
      </c>
      <c r="D3102" t="s">
        <v>648</v>
      </c>
      <c r="E3102">
        <v>202104</v>
      </c>
    </row>
    <row r="3103" spans="1:5" x14ac:dyDescent="0.25">
      <c r="A3103" t="str">
        <f t="shared" si="48"/>
        <v>98414</v>
      </c>
      <c r="B3103">
        <v>98</v>
      </c>
      <c r="C3103">
        <v>414</v>
      </c>
      <c r="D3103" t="s">
        <v>705</v>
      </c>
      <c r="E3103">
        <v>202204</v>
      </c>
    </row>
    <row r="3104" spans="1:5" x14ac:dyDescent="0.25">
      <c r="A3104" t="str">
        <f t="shared" si="48"/>
        <v>98417</v>
      </c>
      <c r="B3104">
        <v>98</v>
      </c>
      <c r="C3104">
        <v>417</v>
      </c>
      <c r="D3104" t="s">
        <v>379</v>
      </c>
      <c r="E3104">
        <v>200001</v>
      </c>
    </row>
    <row r="3105" spans="1:5" x14ac:dyDescent="0.25">
      <c r="A3105" t="str">
        <f t="shared" si="48"/>
        <v>98417</v>
      </c>
      <c r="B3105">
        <v>98</v>
      </c>
      <c r="C3105">
        <v>417</v>
      </c>
      <c r="D3105" t="s">
        <v>455</v>
      </c>
      <c r="E3105">
        <v>201605</v>
      </c>
    </row>
    <row r="3106" spans="1:5" x14ac:dyDescent="0.25">
      <c r="A3106" t="str">
        <f t="shared" si="48"/>
        <v>98417</v>
      </c>
      <c r="B3106">
        <v>98</v>
      </c>
      <c r="C3106">
        <v>417</v>
      </c>
      <c r="D3106" t="s">
        <v>502</v>
      </c>
      <c r="E3106">
        <v>201705</v>
      </c>
    </row>
    <row r="3107" spans="1:5" x14ac:dyDescent="0.25">
      <c r="A3107" t="str">
        <f t="shared" si="48"/>
        <v>98417</v>
      </c>
      <c r="B3107">
        <v>98</v>
      </c>
      <c r="C3107">
        <v>417</v>
      </c>
      <c r="D3107" t="s">
        <v>539</v>
      </c>
      <c r="E3107">
        <v>201805</v>
      </c>
    </row>
    <row r="3108" spans="1:5" x14ac:dyDescent="0.25">
      <c r="A3108" t="str">
        <f t="shared" si="48"/>
        <v>98417</v>
      </c>
      <c r="B3108">
        <v>98</v>
      </c>
      <c r="C3108">
        <v>417</v>
      </c>
      <c r="D3108" t="s">
        <v>579</v>
      </c>
      <c r="E3108">
        <v>201904</v>
      </c>
    </row>
    <row r="3109" spans="1:5" x14ac:dyDescent="0.25">
      <c r="A3109" t="str">
        <f t="shared" si="48"/>
        <v>98417</v>
      </c>
      <c r="B3109">
        <v>98</v>
      </c>
      <c r="C3109">
        <v>417</v>
      </c>
      <c r="D3109" t="s">
        <v>604</v>
      </c>
      <c r="E3109">
        <v>202004</v>
      </c>
    </row>
    <row r="3110" spans="1:5" x14ac:dyDescent="0.25">
      <c r="A3110" t="str">
        <f t="shared" si="48"/>
        <v>98417</v>
      </c>
      <c r="B3110">
        <v>98</v>
      </c>
      <c r="C3110">
        <v>417</v>
      </c>
      <c r="D3110" t="s">
        <v>649</v>
      </c>
      <c r="E3110">
        <v>202104</v>
      </c>
    </row>
    <row r="3111" spans="1:5" x14ac:dyDescent="0.25">
      <c r="A3111" t="str">
        <f t="shared" si="48"/>
        <v>98417</v>
      </c>
      <c r="B3111">
        <v>98</v>
      </c>
      <c r="C3111">
        <v>417</v>
      </c>
      <c r="D3111" t="s">
        <v>706</v>
      </c>
      <c r="E3111">
        <v>202204</v>
      </c>
    </row>
    <row r="3112" spans="1:5" x14ac:dyDescent="0.25">
      <c r="A3112" t="str">
        <f t="shared" si="48"/>
        <v>98422</v>
      </c>
      <c r="B3112">
        <v>98</v>
      </c>
      <c r="C3112">
        <v>422</v>
      </c>
      <c r="D3112" t="s">
        <v>380</v>
      </c>
      <c r="E3112">
        <v>200001</v>
      </c>
    </row>
    <row r="3113" spans="1:5" x14ac:dyDescent="0.25">
      <c r="A3113" t="str">
        <f t="shared" si="48"/>
        <v>98423</v>
      </c>
      <c r="B3113">
        <v>98</v>
      </c>
      <c r="C3113">
        <v>423</v>
      </c>
      <c r="D3113" t="s">
        <v>380</v>
      </c>
      <c r="E3113">
        <v>200001</v>
      </c>
    </row>
    <row r="3114" spans="1:5" x14ac:dyDescent="0.25">
      <c r="A3114" t="str">
        <f t="shared" si="48"/>
        <v>792</v>
      </c>
      <c r="B3114">
        <v>79</v>
      </c>
      <c r="C3114">
        <v>2</v>
      </c>
      <c r="D3114" t="s">
        <v>712</v>
      </c>
      <c r="E3114">
        <v>202208</v>
      </c>
    </row>
    <row r="3115" spans="1:5" x14ac:dyDescent="0.25">
      <c r="A3115" t="str">
        <f t="shared" si="48"/>
        <v>311</v>
      </c>
      <c r="B3115">
        <v>31</v>
      </c>
      <c r="C3115">
        <v>1</v>
      </c>
      <c r="D3115" t="s">
        <v>713</v>
      </c>
      <c r="E3115">
        <v>200001</v>
      </c>
    </row>
    <row r="3116" spans="1:5" x14ac:dyDescent="0.25">
      <c r="A3116" t="str">
        <f t="shared" si="48"/>
        <v>312</v>
      </c>
      <c r="B3116">
        <v>31</v>
      </c>
      <c r="C3116">
        <v>2</v>
      </c>
      <c r="D3116" t="s">
        <v>210</v>
      </c>
      <c r="E3116">
        <v>200001</v>
      </c>
    </row>
    <row r="3117" spans="1:5" x14ac:dyDescent="0.25">
      <c r="A3117" t="str">
        <f t="shared" si="48"/>
        <v>3111</v>
      </c>
      <c r="B3117">
        <v>31</v>
      </c>
      <c r="C3117">
        <v>11</v>
      </c>
      <c r="D3117" t="s">
        <v>24</v>
      </c>
      <c r="E3117">
        <v>200001</v>
      </c>
    </row>
    <row r="3118" spans="1:5" x14ac:dyDescent="0.25">
      <c r="A3118" t="str">
        <f t="shared" si="48"/>
        <v>3111</v>
      </c>
      <c r="B3118">
        <v>31</v>
      </c>
      <c r="C3118">
        <v>11</v>
      </c>
      <c r="D3118" t="s">
        <v>24</v>
      </c>
      <c r="E3118">
        <v>201501</v>
      </c>
    </row>
    <row r="3119" spans="1:5" x14ac:dyDescent="0.25">
      <c r="A3119" t="str">
        <f t="shared" si="48"/>
        <v>3112</v>
      </c>
      <c r="B3119">
        <v>31</v>
      </c>
      <c r="C3119">
        <v>12</v>
      </c>
      <c r="D3119" t="s">
        <v>190</v>
      </c>
      <c r="E3119">
        <v>200001</v>
      </c>
    </row>
    <row r="3120" spans="1:5" x14ac:dyDescent="0.25">
      <c r="A3120" t="str">
        <f t="shared" si="48"/>
        <v>3121</v>
      </c>
      <c r="B3120">
        <v>31</v>
      </c>
      <c r="C3120">
        <v>21</v>
      </c>
      <c r="D3120" t="s">
        <v>25</v>
      </c>
      <c r="E3120">
        <v>200001</v>
      </c>
    </row>
    <row r="3121" spans="1:5" x14ac:dyDescent="0.25">
      <c r="A3121" t="str">
        <f t="shared" si="48"/>
        <v>3121</v>
      </c>
      <c r="B3121">
        <v>31</v>
      </c>
      <c r="C3121">
        <v>21</v>
      </c>
      <c r="D3121" t="s">
        <v>25</v>
      </c>
      <c r="E3121">
        <v>201501</v>
      </c>
    </row>
    <row r="3122" spans="1:5" x14ac:dyDescent="0.25">
      <c r="A3122" t="str">
        <f t="shared" si="48"/>
        <v>3122</v>
      </c>
      <c r="B3122">
        <v>31</v>
      </c>
      <c r="C3122">
        <v>22</v>
      </c>
      <c r="D3122" t="s">
        <v>191</v>
      </c>
      <c r="E3122">
        <v>200001</v>
      </c>
    </row>
    <row r="3123" spans="1:5" x14ac:dyDescent="0.25">
      <c r="A3123" t="str">
        <f t="shared" si="48"/>
        <v>3131</v>
      </c>
      <c r="B3123">
        <v>31</v>
      </c>
      <c r="C3123">
        <v>31</v>
      </c>
      <c r="D3123" t="s">
        <v>3</v>
      </c>
      <c r="E3123">
        <v>200001</v>
      </c>
    </row>
    <row r="3124" spans="1:5" x14ac:dyDescent="0.25">
      <c r="A3124" t="str">
        <f t="shared" si="48"/>
        <v>3133</v>
      </c>
      <c r="B3124">
        <v>31</v>
      </c>
      <c r="C3124">
        <v>33</v>
      </c>
      <c r="D3124" t="s">
        <v>4</v>
      </c>
      <c r="E3124">
        <v>200001</v>
      </c>
    </row>
    <row r="3125" spans="1:5" x14ac:dyDescent="0.25">
      <c r="A3125" t="str">
        <f t="shared" si="48"/>
        <v>3136</v>
      </c>
      <c r="B3125">
        <v>31</v>
      </c>
      <c r="C3125">
        <v>36</v>
      </c>
      <c r="D3125" t="s">
        <v>174</v>
      </c>
      <c r="E3125">
        <v>200001</v>
      </c>
    </row>
    <row r="3126" spans="1:5" x14ac:dyDescent="0.25">
      <c r="A3126" t="str">
        <f t="shared" si="48"/>
        <v>3136</v>
      </c>
      <c r="B3126">
        <v>31</v>
      </c>
      <c r="C3126">
        <v>36</v>
      </c>
      <c r="D3126" t="s">
        <v>174</v>
      </c>
      <c r="E3126">
        <v>201501</v>
      </c>
    </row>
    <row r="3127" spans="1:5" x14ac:dyDescent="0.25">
      <c r="A3127" t="str">
        <f t="shared" si="48"/>
        <v>3137</v>
      </c>
      <c r="B3127">
        <v>31</v>
      </c>
      <c r="C3127">
        <v>37</v>
      </c>
      <c r="D3127" t="s">
        <v>175</v>
      </c>
      <c r="E3127">
        <v>200001</v>
      </c>
    </row>
    <row r="3128" spans="1:5" x14ac:dyDescent="0.25">
      <c r="A3128" t="str">
        <f t="shared" si="48"/>
        <v>3138</v>
      </c>
      <c r="B3128">
        <v>31</v>
      </c>
      <c r="C3128">
        <v>38</v>
      </c>
      <c r="D3128" t="s">
        <v>176</v>
      </c>
      <c r="E3128">
        <v>200001</v>
      </c>
    </row>
    <row r="3129" spans="1:5" x14ac:dyDescent="0.25">
      <c r="A3129" t="str">
        <f t="shared" si="48"/>
        <v>3138</v>
      </c>
      <c r="B3129">
        <v>31</v>
      </c>
      <c r="C3129">
        <v>38</v>
      </c>
      <c r="D3129" t="s">
        <v>176</v>
      </c>
      <c r="E3129">
        <v>201501</v>
      </c>
    </row>
    <row r="3130" spans="1:5" x14ac:dyDescent="0.25">
      <c r="A3130" t="str">
        <f t="shared" si="48"/>
        <v>3141</v>
      </c>
      <c r="B3130">
        <v>31</v>
      </c>
      <c r="C3130">
        <v>41</v>
      </c>
      <c r="D3130" t="s">
        <v>211</v>
      </c>
      <c r="E3130">
        <v>200001</v>
      </c>
    </row>
    <row r="3131" spans="1:5" x14ac:dyDescent="0.25">
      <c r="A3131" t="str">
        <f t="shared" si="48"/>
        <v>3142</v>
      </c>
      <c r="B3131">
        <v>31</v>
      </c>
      <c r="C3131">
        <v>42</v>
      </c>
      <c r="D3131" t="s">
        <v>157</v>
      </c>
      <c r="E3131">
        <v>200001</v>
      </c>
    </row>
    <row r="3132" spans="1:5" x14ac:dyDescent="0.25">
      <c r="A3132" t="str">
        <f t="shared" si="48"/>
        <v>3143</v>
      </c>
      <c r="B3132">
        <v>31</v>
      </c>
      <c r="C3132">
        <v>43</v>
      </c>
      <c r="D3132" t="s">
        <v>714</v>
      </c>
      <c r="E3132">
        <v>200001</v>
      </c>
    </row>
    <row r="3133" spans="1:5" x14ac:dyDescent="0.25">
      <c r="A3133" t="str">
        <f t="shared" si="48"/>
        <v>3144</v>
      </c>
      <c r="B3133">
        <v>31</v>
      </c>
      <c r="C3133">
        <v>44</v>
      </c>
      <c r="D3133" t="s">
        <v>213</v>
      </c>
      <c r="E3133">
        <v>200001</v>
      </c>
    </row>
    <row r="3134" spans="1:5" x14ac:dyDescent="0.25">
      <c r="A3134" t="str">
        <f t="shared" si="48"/>
        <v>3144</v>
      </c>
      <c r="B3134">
        <v>31</v>
      </c>
      <c r="C3134">
        <v>44</v>
      </c>
      <c r="D3134" t="s">
        <v>432</v>
      </c>
      <c r="E3134">
        <v>201501</v>
      </c>
    </row>
    <row r="3135" spans="1:5" x14ac:dyDescent="0.25">
      <c r="A3135" t="str">
        <f t="shared" si="48"/>
        <v>3145</v>
      </c>
      <c r="B3135">
        <v>31</v>
      </c>
      <c r="C3135">
        <v>45</v>
      </c>
      <c r="D3135" t="s">
        <v>50</v>
      </c>
      <c r="E3135">
        <v>200001</v>
      </c>
    </row>
    <row r="3136" spans="1:5" x14ac:dyDescent="0.25">
      <c r="A3136" t="str">
        <f t="shared" si="48"/>
        <v>3146</v>
      </c>
      <c r="B3136">
        <v>31</v>
      </c>
      <c r="C3136">
        <v>46</v>
      </c>
      <c r="D3136" t="s">
        <v>49</v>
      </c>
      <c r="E3136">
        <v>200001</v>
      </c>
    </row>
    <row r="3137" spans="1:5" x14ac:dyDescent="0.25">
      <c r="A3137" t="str">
        <f t="shared" si="48"/>
        <v>3151</v>
      </c>
      <c r="B3137">
        <v>31</v>
      </c>
      <c r="C3137">
        <v>51</v>
      </c>
      <c r="D3137" t="s">
        <v>214</v>
      </c>
      <c r="E3137">
        <v>200001</v>
      </c>
    </row>
    <row r="3138" spans="1:5" x14ac:dyDescent="0.25">
      <c r="A3138" t="str">
        <f t="shared" ref="A3138:A3201" si="49">B3138&amp;C3138</f>
        <v>3151</v>
      </c>
      <c r="B3138">
        <v>31</v>
      </c>
      <c r="C3138">
        <v>51</v>
      </c>
      <c r="D3138" t="s">
        <v>214</v>
      </c>
      <c r="E3138">
        <v>201501</v>
      </c>
    </row>
    <row r="3139" spans="1:5" x14ac:dyDescent="0.25">
      <c r="A3139" t="str">
        <f t="shared" si="49"/>
        <v>3152</v>
      </c>
      <c r="B3139">
        <v>31</v>
      </c>
      <c r="C3139">
        <v>52</v>
      </c>
      <c r="D3139" t="s">
        <v>215</v>
      </c>
      <c r="E3139">
        <v>200001</v>
      </c>
    </row>
    <row r="3140" spans="1:5" x14ac:dyDescent="0.25">
      <c r="A3140" t="str">
        <f t="shared" si="49"/>
        <v>3153</v>
      </c>
      <c r="B3140">
        <v>31</v>
      </c>
      <c r="C3140">
        <v>53</v>
      </c>
      <c r="D3140" t="s">
        <v>467</v>
      </c>
      <c r="E3140">
        <v>201610</v>
      </c>
    </row>
    <row r="3141" spans="1:5" x14ac:dyDescent="0.25">
      <c r="A3141" t="str">
        <f t="shared" si="49"/>
        <v>3154</v>
      </c>
      <c r="B3141">
        <v>31</v>
      </c>
      <c r="C3141">
        <v>54</v>
      </c>
      <c r="D3141" t="s">
        <v>531</v>
      </c>
      <c r="E3141">
        <v>201801</v>
      </c>
    </row>
    <row r="3142" spans="1:5" x14ac:dyDescent="0.25">
      <c r="A3142" t="str">
        <f t="shared" si="49"/>
        <v>3154</v>
      </c>
      <c r="B3142">
        <v>31</v>
      </c>
      <c r="C3142">
        <v>54</v>
      </c>
      <c r="D3142" t="s">
        <v>688</v>
      </c>
      <c r="E3142">
        <v>202201</v>
      </c>
    </row>
    <row r="3143" spans="1:5" x14ac:dyDescent="0.25">
      <c r="A3143" t="str">
        <f t="shared" si="49"/>
        <v>3161</v>
      </c>
      <c r="B3143">
        <v>31</v>
      </c>
      <c r="C3143">
        <v>61</v>
      </c>
      <c r="D3143" t="s">
        <v>50</v>
      </c>
      <c r="E3143">
        <v>200001</v>
      </c>
    </row>
    <row r="3144" spans="1:5" x14ac:dyDescent="0.25">
      <c r="A3144" t="str">
        <f t="shared" si="49"/>
        <v>3161</v>
      </c>
      <c r="B3144">
        <v>31</v>
      </c>
      <c r="C3144">
        <v>61</v>
      </c>
      <c r="D3144" t="s">
        <v>50</v>
      </c>
      <c r="E3144">
        <v>201501</v>
      </c>
    </row>
    <row r="3145" spans="1:5" x14ac:dyDescent="0.25">
      <c r="A3145" t="str">
        <f t="shared" si="49"/>
        <v>3162</v>
      </c>
      <c r="B3145">
        <v>31</v>
      </c>
      <c r="C3145">
        <v>62</v>
      </c>
      <c r="D3145" t="s">
        <v>49</v>
      </c>
      <c r="E3145">
        <v>200001</v>
      </c>
    </row>
    <row r="3146" spans="1:5" x14ac:dyDescent="0.25">
      <c r="A3146" t="str">
        <f t="shared" si="49"/>
        <v>3162</v>
      </c>
      <c r="B3146">
        <v>31</v>
      </c>
      <c r="C3146">
        <v>62</v>
      </c>
      <c r="D3146" t="s">
        <v>49</v>
      </c>
      <c r="E3146">
        <v>201501</v>
      </c>
    </row>
    <row r="3147" spans="1:5" x14ac:dyDescent="0.25">
      <c r="A3147" t="str">
        <f t="shared" si="49"/>
        <v>3165</v>
      </c>
      <c r="B3147">
        <v>31</v>
      </c>
      <c r="C3147">
        <v>65</v>
      </c>
      <c r="D3147" t="s">
        <v>216</v>
      </c>
      <c r="E3147">
        <v>200001</v>
      </c>
    </row>
    <row r="3148" spans="1:5" x14ac:dyDescent="0.25">
      <c r="A3148" t="str">
        <f t="shared" si="49"/>
        <v>3165</v>
      </c>
      <c r="B3148">
        <v>31</v>
      </c>
      <c r="C3148">
        <v>65</v>
      </c>
      <c r="D3148" t="s">
        <v>216</v>
      </c>
      <c r="E3148">
        <v>201501</v>
      </c>
    </row>
    <row r="3149" spans="1:5" x14ac:dyDescent="0.25">
      <c r="A3149" t="str">
        <f t="shared" si="49"/>
        <v>3166</v>
      </c>
      <c r="B3149">
        <v>31</v>
      </c>
      <c r="C3149">
        <v>66</v>
      </c>
      <c r="D3149" t="s">
        <v>217</v>
      </c>
      <c r="E3149">
        <v>200001</v>
      </c>
    </row>
    <row r="3150" spans="1:5" x14ac:dyDescent="0.25">
      <c r="A3150" t="str">
        <f t="shared" si="49"/>
        <v>3166</v>
      </c>
      <c r="B3150">
        <v>31</v>
      </c>
      <c r="C3150">
        <v>66</v>
      </c>
      <c r="D3150" t="s">
        <v>217</v>
      </c>
      <c r="E3150">
        <v>201501</v>
      </c>
    </row>
    <row r="3151" spans="1:5" x14ac:dyDescent="0.25">
      <c r="A3151" t="str">
        <f t="shared" si="49"/>
        <v>3171</v>
      </c>
      <c r="B3151">
        <v>31</v>
      </c>
      <c r="C3151">
        <v>71</v>
      </c>
      <c r="D3151" t="s">
        <v>12</v>
      </c>
      <c r="E3151">
        <v>200001</v>
      </c>
    </row>
    <row r="3152" spans="1:5" x14ac:dyDescent="0.25">
      <c r="A3152" t="str">
        <f t="shared" si="49"/>
        <v>3171</v>
      </c>
      <c r="B3152">
        <v>31</v>
      </c>
      <c r="C3152">
        <v>71</v>
      </c>
      <c r="D3152" t="s">
        <v>12</v>
      </c>
      <c r="E3152">
        <v>201501</v>
      </c>
    </row>
    <row r="3153" spans="1:5" x14ac:dyDescent="0.25">
      <c r="A3153" t="str">
        <f t="shared" si="49"/>
        <v>3172</v>
      </c>
      <c r="B3153">
        <v>31</v>
      </c>
      <c r="C3153">
        <v>72</v>
      </c>
      <c r="D3153" t="s">
        <v>13</v>
      </c>
      <c r="E3153">
        <v>200001</v>
      </c>
    </row>
    <row r="3154" spans="1:5" x14ac:dyDescent="0.25">
      <c r="A3154" t="str">
        <f t="shared" si="49"/>
        <v>3181</v>
      </c>
      <c r="B3154">
        <v>31</v>
      </c>
      <c r="C3154">
        <v>81</v>
      </c>
      <c r="D3154" t="s">
        <v>29</v>
      </c>
      <c r="E3154">
        <v>200001</v>
      </c>
    </row>
    <row r="3155" spans="1:5" x14ac:dyDescent="0.25">
      <c r="A3155" t="str">
        <f t="shared" si="49"/>
        <v>3191</v>
      </c>
      <c r="B3155">
        <v>31</v>
      </c>
      <c r="C3155">
        <v>91</v>
      </c>
      <c r="D3155" t="s">
        <v>15</v>
      </c>
      <c r="E3155">
        <v>200001</v>
      </c>
    </row>
    <row r="3156" spans="1:5" x14ac:dyDescent="0.25">
      <c r="A3156" t="str">
        <f t="shared" si="49"/>
        <v>31101</v>
      </c>
      <c r="B3156">
        <v>31</v>
      </c>
      <c r="C3156">
        <v>101</v>
      </c>
      <c r="D3156" t="s">
        <v>17</v>
      </c>
      <c r="E3156">
        <v>200001</v>
      </c>
    </row>
    <row r="3157" spans="1:5" x14ac:dyDescent="0.25">
      <c r="A3157" t="str">
        <f t="shared" si="49"/>
        <v>31102</v>
      </c>
      <c r="B3157">
        <v>31</v>
      </c>
      <c r="C3157">
        <v>102</v>
      </c>
      <c r="D3157" t="s">
        <v>18</v>
      </c>
      <c r="E3157">
        <v>200001</v>
      </c>
    </row>
    <row r="3158" spans="1:5" x14ac:dyDescent="0.25">
      <c r="A3158" t="str">
        <f t="shared" si="49"/>
        <v>31108</v>
      </c>
      <c r="B3158">
        <v>31</v>
      </c>
      <c r="C3158">
        <v>108</v>
      </c>
      <c r="D3158" t="s">
        <v>30</v>
      </c>
      <c r="E3158">
        <v>202101</v>
      </c>
    </row>
    <row r="3159" spans="1:5" x14ac:dyDescent="0.25">
      <c r="A3159" t="str">
        <f t="shared" si="49"/>
        <v>31110</v>
      </c>
      <c r="B3159">
        <v>31</v>
      </c>
      <c r="C3159">
        <v>110</v>
      </c>
      <c r="D3159" t="s">
        <v>89</v>
      </c>
      <c r="E3159">
        <v>200001</v>
      </c>
    </row>
    <row r="3160" spans="1:5" x14ac:dyDescent="0.25">
      <c r="A3160" t="str">
        <f t="shared" si="49"/>
        <v>31111</v>
      </c>
      <c r="B3160">
        <v>31</v>
      </c>
      <c r="C3160">
        <v>111</v>
      </c>
      <c r="D3160" t="s">
        <v>19</v>
      </c>
      <c r="E3160">
        <v>200001</v>
      </c>
    </row>
    <row r="3161" spans="1:5" x14ac:dyDescent="0.25">
      <c r="A3161" t="str">
        <f t="shared" si="49"/>
        <v>31121</v>
      </c>
      <c r="B3161">
        <v>31</v>
      </c>
      <c r="C3161">
        <v>121</v>
      </c>
      <c r="D3161" t="s">
        <v>31</v>
      </c>
      <c r="E3161">
        <v>200001</v>
      </c>
    </row>
    <row r="3162" spans="1:5" x14ac:dyDescent="0.25">
      <c r="A3162" t="str">
        <f t="shared" si="49"/>
        <v>31122</v>
      </c>
      <c r="B3162">
        <v>31</v>
      </c>
      <c r="C3162">
        <v>122</v>
      </c>
      <c r="D3162" t="s">
        <v>32</v>
      </c>
      <c r="E3162">
        <v>200001</v>
      </c>
    </row>
    <row r="3163" spans="1:5" x14ac:dyDescent="0.25">
      <c r="A3163" t="str">
        <f t="shared" si="49"/>
        <v>31124</v>
      </c>
      <c r="B3163">
        <v>31</v>
      </c>
      <c r="C3163">
        <v>124</v>
      </c>
      <c r="D3163" t="s">
        <v>188</v>
      </c>
      <c r="E3163">
        <v>200001</v>
      </c>
    </row>
    <row r="3164" spans="1:5" x14ac:dyDescent="0.25">
      <c r="A3164" t="str">
        <f t="shared" si="49"/>
        <v>31161</v>
      </c>
      <c r="B3164">
        <v>31</v>
      </c>
      <c r="C3164">
        <v>161</v>
      </c>
      <c r="D3164" t="s">
        <v>33</v>
      </c>
      <c r="E3164">
        <v>200001</v>
      </c>
    </row>
    <row r="3165" spans="1:5" x14ac:dyDescent="0.25">
      <c r="A3165" t="str">
        <f t="shared" si="49"/>
        <v>31161</v>
      </c>
      <c r="B3165">
        <v>31</v>
      </c>
      <c r="C3165">
        <v>161</v>
      </c>
      <c r="D3165" t="s">
        <v>715</v>
      </c>
      <c r="E3165">
        <v>201501</v>
      </c>
    </row>
    <row r="3166" spans="1:5" x14ac:dyDescent="0.25">
      <c r="A3166" t="str">
        <f t="shared" si="49"/>
        <v>31201</v>
      </c>
      <c r="B3166">
        <v>31</v>
      </c>
      <c r="C3166">
        <v>201</v>
      </c>
      <c r="D3166" t="s">
        <v>23</v>
      </c>
      <c r="E3166">
        <v>200001</v>
      </c>
    </row>
    <row r="3167" spans="1:5" x14ac:dyDescent="0.25">
      <c r="A3167" t="str">
        <f t="shared" si="49"/>
        <v>3182</v>
      </c>
      <c r="B3167">
        <v>31</v>
      </c>
      <c r="C3167">
        <v>82</v>
      </c>
      <c r="D3167" t="s">
        <v>14</v>
      </c>
      <c r="E3167">
        <v>202210</v>
      </c>
    </row>
    <row r="3168" spans="1:5" x14ac:dyDescent="0.25">
      <c r="A3168" t="str">
        <f t="shared" si="49"/>
        <v>31113</v>
      </c>
      <c r="B3168">
        <v>31</v>
      </c>
      <c r="C3168">
        <v>113</v>
      </c>
      <c r="D3168" t="s">
        <v>20</v>
      </c>
      <c r="E3168">
        <v>202210</v>
      </c>
    </row>
    <row r="3169" spans="1:5" x14ac:dyDescent="0.25">
      <c r="A3169" t="str">
        <f t="shared" si="49"/>
        <v>315</v>
      </c>
      <c r="B3169">
        <v>31</v>
      </c>
      <c r="C3169">
        <v>5</v>
      </c>
      <c r="D3169" t="s">
        <v>415</v>
      </c>
      <c r="E3169">
        <v>201805</v>
      </c>
    </row>
    <row r="3170" spans="1:5" x14ac:dyDescent="0.25">
      <c r="A3170" t="str">
        <f t="shared" si="49"/>
        <v>315</v>
      </c>
      <c r="B3170">
        <v>31</v>
      </c>
      <c r="C3170">
        <v>5</v>
      </c>
      <c r="D3170" t="s">
        <v>415</v>
      </c>
      <c r="E3170">
        <v>201806</v>
      </c>
    </row>
    <row r="3171" spans="1:5" x14ac:dyDescent="0.25">
      <c r="A3171" t="str">
        <f t="shared" si="49"/>
        <v>3141</v>
      </c>
      <c r="B3171">
        <v>31</v>
      </c>
      <c r="C3171">
        <v>41</v>
      </c>
      <c r="D3171" t="s">
        <v>554</v>
      </c>
      <c r="E3171">
        <v>201810</v>
      </c>
    </row>
    <row r="3172" spans="1:5" x14ac:dyDescent="0.25">
      <c r="A3172" t="str">
        <f t="shared" si="49"/>
        <v>3142</v>
      </c>
      <c r="B3172">
        <v>31</v>
      </c>
      <c r="C3172">
        <v>42</v>
      </c>
      <c r="D3172" t="s">
        <v>534</v>
      </c>
      <c r="E3172">
        <v>201802</v>
      </c>
    </row>
    <row r="3173" spans="1:5" x14ac:dyDescent="0.25">
      <c r="A3173" t="str">
        <f t="shared" si="49"/>
        <v>3145</v>
      </c>
      <c r="B3173">
        <v>31</v>
      </c>
      <c r="C3173">
        <v>45</v>
      </c>
      <c r="D3173" t="s">
        <v>425</v>
      </c>
      <c r="E3173">
        <v>201512</v>
      </c>
    </row>
    <row r="3174" spans="1:5" x14ac:dyDescent="0.25">
      <c r="A3174" t="str">
        <f t="shared" si="49"/>
        <v>3145</v>
      </c>
      <c r="B3174">
        <v>31</v>
      </c>
      <c r="C3174">
        <v>45</v>
      </c>
      <c r="D3174" t="s">
        <v>470</v>
      </c>
      <c r="E3174">
        <v>201612</v>
      </c>
    </row>
    <row r="3175" spans="1:5" x14ac:dyDescent="0.25">
      <c r="A3175" t="str">
        <f t="shared" si="49"/>
        <v>3145</v>
      </c>
      <c r="B3175">
        <v>31</v>
      </c>
      <c r="C3175">
        <v>45</v>
      </c>
      <c r="D3175" t="s">
        <v>516</v>
      </c>
      <c r="E3175">
        <v>201712</v>
      </c>
    </row>
    <row r="3176" spans="1:5" x14ac:dyDescent="0.25">
      <c r="A3176" t="str">
        <f t="shared" si="49"/>
        <v>3145</v>
      </c>
      <c r="B3176">
        <v>31</v>
      </c>
      <c r="C3176">
        <v>45</v>
      </c>
      <c r="D3176" t="s">
        <v>558</v>
      </c>
      <c r="E3176">
        <v>201812</v>
      </c>
    </row>
    <row r="3177" spans="1:5" x14ac:dyDescent="0.25">
      <c r="A3177" t="str">
        <f t="shared" si="49"/>
        <v>3145</v>
      </c>
      <c r="B3177">
        <v>31</v>
      </c>
      <c r="C3177">
        <v>45</v>
      </c>
      <c r="D3177" t="s">
        <v>591</v>
      </c>
      <c r="E3177">
        <v>201912</v>
      </c>
    </row>
    <row r="3178" spans="1:5" x14ac:dyDescent="0.25">
      <c r="A3178" t="str">
        <f t="shared" si="49"/>
        <v>3145</v>
      </c>
      <c r="B3178">
        <v>31</v>
      </c>
      <c r="C3178">
        <v>45</v>
      </c>
      <c r="D3178" t="s">
        <v>631</v>
      </c>
      <c r="E3178">
        <v>202012</v>
      </c>
    </row>
    <row r="3179" spans="1:5" x14ac:dyDescent="0.25">
      <c r="A3179" t="str">
        <f t="shared" si="49"/>
        <v>3145</v>
      </c>
      <c r="B3179">
        <v>31</v>
      </c>
      <c r="C3179">
        <v>45</v>
      </c>
      <c r="D3179" t="s">
        <v>685</v>
      </c>
      <c r="E3179">
        <v>202112</v>
      </c>
    </row>
    <row r="3180" spans="1:5" x14ac:dyDescent="0.25">
      <c r="A3180" t="str">
        <f t="shared" si="49"/>
        <v>3146</v>
      </c>
      <c r="B3180">
        <v>31</v>
      </c>
      <c r="C3180">
        <v>46</v>
      </c>
      <c r="D3180" t="s">
        <v>426</v>
      </c>
      <c r="E3180">
        <v>201512</v>
      </c>
    </row>
    <row r="3181" spans="1:5" x14ac:dyDescent="0.25">
      <c r="A3181" t="str">
        <f t="shared" si="49"/>
        <v>3146</v>
      </c>
      <c r="B3181">
        <v>31</v>
      </c>
      <c r="C3181">
        <v>46</v>
      </c>
      <c r="D3181" t="s">
        <v>426</v>
      </c>
      <c r="E3181">
        <v>202112</v>
      </c>
    </row>
    <row r="3182" spans="1:5" x14ac:dyDescent="0.25">
      <c r="A3182" t="str">
        <f t="shared" si="49"/>
        <v>3147</v>
      </c>
      <c r="B3182">
        <v>31</v>
      </c>
      <c r="C3182">
        <v>47</v>
      </c>
      <c r="D3182" t="s">
        <v>482</v>
      </c>
      <c r="E3182">
        <v>201701</v>
      </c>
    </row>
    <row r="3183" spans="1:5" x14ac:dyDescent="0.25">
      <c r="A3183" t="str">
        <f t="shared" si="49"/>
        <v>3147</v>
      </c>
      <c r="B3183">
        <v>31</v>
      </c>
      <c r="C3183">
        <v>47</v>
      </c>
      <c r="D3183" t="s">
        <v>716</v>
      </c>
      <c r="E3183">
        <v>202101</v>
      </c>
    </row>
    <row r="3184" spans="1:5" x14ac:dyDescent="0.25">
      <c r="A3184" t="str">
        <f t="shared" si="49"/>
        <v>3148</v>
      </c>
      <c r="B3184">
        <v>31</v>
      </c>
      <c r="C3184">
        <v>48</v>
      </c>
      <c r="D3184" t="s">
        <v>492</v>
      </c>
      <c r="E3184">
        <v>201701</v>
      </c>
    </row>
    <row r="3185" spans="1:5" x14ac:dyDescent="0.25">
      <c r="A3185" t="str">
        <f t="shared" si="49"/>
        <v>3149</v>
      </c>
      <c r="B3185">
        <v>31</v>
      </c>
      <c r="C3185">
        <v>49</v>
      </c>
      <c r="D3185" t="s">
        <v>521</v>
      </c>
      <c r="E3185">
        <v>201712</v>
      </c>
    </row>
    <row r="3186" spans="1:5" x14ac:dyDescent="0.25">
      <c r="A3186" t="str">
        <f t="shared" si="49"/>
        <v>3149</v>
      </c>
      <c r="B3186">
        <v>31</v>
      </c>
      <c r="C3186">
        <v>49</v>
      </c>
      <c r="D3186" t="s">
        <v>559</v>
      </c>
      <c r="E3186">
        <v>201812</v>
      </c>
    </row>
    <row r="3187" spans="1:5" x14ac:dyDescent="0.25">
      <c r="A3187" t="str">
        <f t="shared" si="49"/>
        <v>3149</v>
      </c>
      <c r="B3187">
        <v>31</v>
      </c>
      <c r="C3187">
        <v>49</v>
      </c>
      <c r="D3187" t="s">
        <v>592</v>
      </c>
      <c r="E3187">
        <v>201912</v>
      </c>
    </row>
    <row r="3188" spans="1:5" x14ac:dyDescent="0.25">
      <c r="A3188" t="str">
        <f t="shared" si="49"/>
        <v>3149</v>
      </c>
      <c r="B3188">
        <v>31</v>
      </c>
      <c r="C3188">
        <v>49</v>
      </c>
      <c r="D3188" t="s">
        <v>632</v>
      </c>
      <c r="E3188">
        <v>202012</v>
      </c>
    </row>
    <row r="3189" spans="1:5" x14ac:dyDescent="0.25">
      <c r="A3189" t="str">
        <f t="shared" si="49"/>
        <v>3150</v>
      </c>
      <c r="B3189">
        <v>31</v>
      </c>
      <c r="C3189">
        <v>50</v>
      </c>
      <c r="D3189" t="s">
        <v>117</v>
      </c>
      <c r="E3189">
        <v>201912</v>
      </c>
    </row>
    <row r="3190" spans="1:5" x14ac:dyDescent="0.25">
      <c r="A3190" t="str">
        <f t="shared" si="49"/>
        <v>3150</v>
      </c>
      <c r="B3190">
        <v>31</v>
      </c>
      <c r="C3190">
        <v>50</v>
      </c>
      <c r="D3190" t="s">
        <v>686</v>
      </c>
      <c r="E3190">
        <v>202112</v>
      </c>
    </row>
    <row r="3191" spans="1:5" x14ac:dyDescent="0.25">
      <c r="A3191" t="str">
        <f t="shared" si="49"/>
        <v>3153</v>
      </c>
      <c r="B3191">
        <v>31</v>
      </c>
      <c r="C3191">
        <v>53</v>
      </c>
      <c r="D3191" t="s">
        <v>332</v>
      </c>
      <c r="E3191">
        <v>200001</v>
      </c>
    </row>
    <row r="3192" spans="1:5" x14ac:dyDescent="0.25">
      <c r="A3192" t="str">
        <f t="shared" si="49"/>
        <v>3154</v>
      </c>
      <c r="B3192">
        <v>31</v>
      </c>
      <c r="C3192">
        <v>54</v>
      </c>
      <c r="D3192" t="s">
        <v>656</v>
      </c>
      <c r="E3192">
        <v>202108</v>
      </c>
    </row>
    <row r="3193" spans="1:5" x14ac:dyDescent="0.25">
      <c r="A3193" t="str">
        <f t="shared" si="49"/>
        <v>3155</v>
      </c>
      <c r="B3193">
        <v>31</v>
      </c>
      <c r="C3193">
        <v>55</v>
      </c>
      <c r="D3193" t="s">
        <v>671</v>
      </c>
      <c r="E3193">
        <v>202111</v>
      </c>
    </row>
    <row r="3194" spans="1:5" x14ac:dyDescent="0.25">
      <c r="A3194" t="str">
        <f t="shared" si="49"/>
        <v>3156</v>
      </c>
      <c r="B3194">
        <v>31</v>
      </c>
      <c r="C3194">
        <v>56</v>
      </c>
      <c r="D3194" t="s">
        <v>711</v>
      </c>
      <c r="E3194">
        <v>202204</v>
      </c>
    </row>
    <row r="3195" spans="1:5" x14ac:dyDescent="0.25">
      <c r="A3195" t="str">
        <f t="shared" si="49"/>
        <v>3172</v>
      </c>
      <c r="B3195">
        <v>31</v>
      </c>
      <c r="C3195">
        <v>72</v>
      </c>
      <c r="D3195" t="s">
        <v>16</v>
      </c>
      <c r="E3195">
        <v>201508</v>
      </c>
    </row>
    <row r="3196" spans="1:5" x14ac:dyDescent="0.25">
      <c r="A3196" t="str">
        <f t="shared" si="49"/>
        <v>3182</v>
      </c>
      <c r="B3196">
        <v>31</v>
      </c>
      <c r="C3196">
        <v>82</v>
      </c>
      <c r="D3196" t="s">
        <v>14</v>
      </c>
      <c r="E3196">
        <v>200001</v>
      </c>
    </row>
    <row r="3197" spans="1:5" x14ac:dyDescent="0.25">
      <c r="A3197" t="str">
        <f t="shared" si="49"/>
        <v>31103</v>
      </c>
      <c r="B3197">
        <v>31</v>
      </c>
      <c r="C3197">
        <v>103</v>
      </c>
      <c r="D3197" t="s">
        <v>154</v>
      </c>
      <c r="E3197">
        <v>201712</v>
      </c>
    </row>
    <row r="3198" spans="1:5" x14ac:dyDescent="0.25">
      <c r="A3198" t="str">
        <f t="shared" si="49"/>
        <v>31108</v>
      </c>
      <c r="B3198">
        <v>31</v>
      </c>
      <c r="C3198">
        <v>108</v>
      </c>
      <c r="D3198" t="s">
        <v>30</v>
      </c>
      <c r="E3198">
        <v>200001</v>
      </c>
    </row>
    <row r="3199" spans="1:5" x14ac:dyDescent="0.25">
      <c r="A3199" t="str">
        <f t="shared" si="49"/>
        <v>31112</v>
      </c>
      <c r="B3199">
        <v>31</v>
      </c>
      <c r="C3199">
        <v>112</v>
      </c>
      <c r="D3199" t="s">
        <v>336</v>
      </c>
      <c r="E3199">
        <v>200001</v>
      </c>
    </row>
    <row r="3200" spans="1:5" x14ac:dyDescent="0.25">
      <c r="A3200" t="str">
        <f t="shared" si="49"/>
        <v>31113</v>
      </c>
      <c r="B3200">
        <v>31</v>
      </c>
      <c r="C3200">
        <v>113</v>
      </c>
      <c r="D3200" t="s">
        <v>20</v>
      </c>
      <c r="E3200">
        <v>200001</v>
      </c>
    </row>
    <row r="3201" spans="1:5" x14ac:dyDescent="0.25">
      <c r="A3201" t="str">
        <f t="shared" si="49"/>
        <v>31114</v>
      </c>
      <c r="B3201">
        <v>31</v>
      </c>
      <c r="C3201">
        <v>114</v>
      </c>
      <c r="D3201" t="s">
        <v>486</v>
      </c>
      <c r="E3201">
        <v>201701</v>
      </c>
    </row>
    <row r="3202" spans="1:5" x14ac:dyDescent="0.25">
      <c r="A3202" t="str">
        <f t="shared" ref="A3202:A3265" si="50">B3202&amp;C3202</f>
        <v>31163</v>
      </c>
      <c r="B3202">
        <v>31</v>
      </c>
      <c r="C3202">
        <v>163</v>
      </c>
      <c r="D3202" t="s">
        <v>34</v>
      </c>
      <c r="E3202">
        <v>200001</v>
      </c>
    </row>
    <row r="3203" spans="1:5" x14ac:dyDescent="0.25">
      <c r="A3203" t="str">
        <f t="shared" si="50"/>
        <v>31163</v>
      </c>
      <c r="B3203">
        <v>31</v>
      </c>
      <c r="C3203">
        <v>163</v>
      </c>
      <c r="D3203" t="s">
        <v>468</v>
      </c>
      <c r="E3203">
        <v>201612</v>
      </c>
    </row>
    <row r="3204" spans="1:5" x14ac:dyDescent="0.25">
      <c r="A3204" t="str">
        <f t="shared" si="50"/>
        <v>31163</v>
      </c>
      <c r="B3204">
        <v>31</v>
      </c>
      <c r="C3204">
        <v>163</v>
      </c>
      <c r="D3204" t="s">
        <v>514</v>
      </c>
      <c r="E3204">
        <v>201712</v>
      </c>
    </row>
    <row r="3205" spans="1:5" x14ac:dyDescent="0.25">
      <c r="A3205" t="str">
        <f t="shared" si="50"/>
        <v>31163</v>
      </c>
      <c r="B3205">
        <v>31</v>
      </c>
      <c r="C3205">
        <v>163</v>
      </c>
      <c r="D3205" t="s">
        <v>556</v>
      </c>
      <c r="E3205">
        <v>201812</v>
      </c>
    </row>
    <row r="3206" spans="1:5" x14ac:dyDescent="0.25">
      <c r="A3206" t="str">
        <f t="shared" si="50"/>
        <v>31163</v>
      </c>
      <c r="B3206">
        <v>31</v>
      </c>
      <c r="C3206">
        <v>163</v>
      </c>
      <c r="D3206" t="s">
        <v>589</v>
      </c>
      <c r="E3206">
        <v>201912</v>
      </c>
    </row>
    <row r="3207" spans="1:5" x14ac:dyDescent="0.25">
      <c r="A3207" t="str">
        <f t="shared" si="50"/>
        <v>31164</v>
      </c>
      <c r="B3207">
        <v>31</v>
      </c>
      <c r="C3207">
        <v>164</v>
      </c>
      <c r="D3207" t="s">
        <v>238</v>
      </c>
      <c r="E3207">
        <v>201512</v>
      </c>
    </row>
    <row r="3208" spans="1:5" x14ac:dyDescent="0.25">
      <c r="A3208" t="str">
        <f t="shared" si="50"/>
        <v>31164</v>
      </c>
      <c r="B3208">
        <v>31</v>
      </c>
      <c r="C3208">
        <v>164</v>
      </c>
      <c r="D3208" t="s">
        <v>469</v>
      </c>
      <c r="E3208">
        <v>201612</v>
      </c>
    </row>
    <row r="3209" spans="1:5" x14ac:dyDescent="0.25">
      <c r="A3209" t="str">
        <f t="shared" si="50"/>
        <v>31164</v>
      </c>
      <c r="B3209">
        <v>31</v>
      </c>
      <c r="C3209">
        <v>164</v>
      </c>
      <c r="D3209" t="s">
        <v>515</v>
      </c>
      <c r="E3209">
        <v>201712</v>
      </c>
    </row>
    <row r="3210" spans="1:5" x14ac:dyDescent="0.25">
      <c r="A3210" t="str">
        <f t="shared" si="50"/>
        <v>31164</v>
      </c>
      <c r="B3210">
        <v>31</v>
      </c>
      <c r="C3210">
        <v>164</v>
      </c>
      <c r="D3210" t="s">
        <v>557</v>
      </c>
      <c r="E3210">
        <v>201812</v>
      </c>
    </row>
    <row r="3211" spans="1:5" x14ac:dyDescent="0.25">
      <c r="A3211" t="str">
        <f t="shared" si="50"/>
        <v>31164</v>
      </c>
      <c r="B3211">
        <v>31</v>
      </c>
      <c r="C3211">
        <v>164</v>
      </c>
      <c r="D3211" t="s">
        <v>590</v>
      </c>
      <c r="E3211">
        <v>201912</v>
      </c>
    </row>
    <row r="3212" spans="1:5" x14ac:dyDescent="0.25">
      <c r="A3212" t="str">
        <f t="shared" si="50"/>
        <v>31164</v>
      </c>
      <c r="B3212">
        <v>31</v>
      </c>
      <c r="C3212">
        <v>164</v>
      </c>
      <c r="D3212" t="s">
        <v>630</v>
      </c>
      <c r="E3212">
        <v>202012</v>
      </c>
    </row>
    <row r="3213" spans="1:5" x14ac:dyDescent="0.25">
      <c r="A3213" t="str">
        <f t="shared" si="50"/>
        <v>31164</v>
      </c>
      <c r="B3213">
        <v>31</v>
      </c>
      <c r="C3213">
        <v>164</v>
      </c>
      <c r="D3213" t="s">
        <v>681</v>
      </c>
      <c r="E3213">
        <v>202112</v>
      </c>
    </row>
    <row r="3214" spans="1:5" x14ac:dyDescent="0.25">
      <c r="A3214" t="str">
        <f t="shared" si="50"/>
        <v>31402</v>
      </c>
      <c r="B3214">
        <v>31</v>
      </c>
      <c r="C3214">
        <v>402</v>
      </c>
      <c r="D3214" t="s">
        <v>419</v>
      </c>
      <c r="E3214">
        <v>201512</v>
      </c>
    </row>
    <row r="3215" spans="1:5" x14ac:dyDescent="0.25">
      <c r="A3215" t="str">
        <f t="shared" si="50"/>
        <v>51404</v>
      </c>
      <c r="B3215">
        <v>51</v>
      </c>
      <c r="C3215">
        <v>404</v>
      </c>
      <c r="D3215" t="s">
        <v>717</v>
      </c>
      <c r="E3215">
        <v>202211</v>
      </c>
    </row>
    <row r="3216" spans="1:5" x14ac:dyDescent="0.25">
      <c r="A3216" t="str">
        <f t="shared" si="50"/>
        <v>51414</v>
      </c>
      <c r="B3216">
        <v>51</v>
      </c>
      <c r="C3216">
        <v>414</v>
      </c>
      <c r="D3216" t="s">
        <v>718</v>
      </c>
      <c r="E3216">
        <v>202211</v>
      </c>
    </row>
    <row r="3217" spans="1:5" x14ac:dyDescent="0.25">
      <c r="A3217" t="str">
        <f t="shared" si="50"/>
        <v>51409</v>
      </c>
      <c r="B3217">
        <v>51</v>
      </c>
      <c r="C3217">
        <v>409</v>
      </c>
      <c r="D3217" t="s">
        <v>717</v>
      </c>
      <c r="E3217">
        <v>202211</v>
      </c>
    </row>
    <row r="3218" spans="1:5" x14ac:dyDescent="0.25">
      <c r="A3218" t="str">
        <f t="shared" si="50"/>
        <v>51415</v>
      </c>
      <c r="B3218">
        <v>51</v>
      </c>
      <c r="C3218">
        <v>415</v>
      </c>
      <c r="D3218" t="s">
        <v>718</v>
      </c>
      <c r="E3218">
        <v>202211</v>
      </c>
    </row>
    <row r="3219" spans="1:5" x14ac:dyDescent="0.25">
      <c r="A3219" t="str">
        <f t="shared" si="50"/>
        <v>25409</v>
      </c>
      <c r="B3219">
        <v>25</v>
      </c>
      <c r="C3219">
        <v>409</v>
      </c>
      <c r="D3219" t="s">
        <v>668</v>
      </c>
      <c r="E3219">
        <v>202211</v>
      </c>
    </row>
    <row r="3220" spans="1:5" x14ac:dyDescent="0.25">
      <c r="A3220" t="str">
        <f t="shared" si="50"/>
        <v>25415</v>
      </c>
      <c r="B3220">
        <v>25</v>
      </c>
      <c r="C3220">
        <v>415</v>
      </c>
      <c r="D3220" t="s">
        <v>667</v>
      </c>
      <c r="E3220">
        <v>202211</v>
      </c>
    </row>
    <row r="3221" spans="1:5" x14ac:dyDescent="0.25">
      <c r="A3221" t="str">
        <f t="shared" si="50"/>
        <v>3164</v>
      </c>
      <c r="B3221">
        <v>3</v>
      </c>
      <c r="C3221">
        <v>164</v>
      </c>
      <c r="D3221" t="s">
        <v>719</v>
      </c>
      <c r="E3221">
        <v>202212</v>
      </c>
    </row>
    <row r="3222" spans="1:5" x14ac:dyDescent="0.25">
      <c r="A3222" t="str">
        <f t="shared" si="50"/>
        <v>345</v>
      </c>
      <c r="B3222">
        <v>3</v>
      </c>
      <c r="C3222">
        <v>45</v>
      </c>
      <c r="D3222" t="s">
        <v>720</v>
      </c>
      <c r="E3222">
        <v>202212</v>
      </c>
    </row>
    <row r="3223" spans="1:5" x14ac:dyDescent="0.25">
      <c r="A3223" t="str">
        <f t="shared" si="50"/>
        <v>2543</v>
      </c>
      <c r="B3223">
        <v>25</v>
      </c>
      <c r="C3223">
        <v>43</v>
      </c>
      <c r="D3223" t="s">
        <v>721</v>
      </c>
      <c r="E3223">
        <v>202212</v>
      </c>
    </row>
    <row r="3224" spans="1:5" x14ac:dyDescent="0.25">
      <c r="A3224" t="str">
        <f t="shared" si="50"/>
        <v>25163</v>
      </c>
      <c r="B3224">
        <v>25</v>
      </c>
      <c r="C3224">
        <v>163</v>
      </c>
      <c r="D3224" t="s">
        <v>722</v>
      </c>
      <c r="E3224">
        <v>202212</v>
      </c>
    </row>
    <row r="3225" spans="1:5" x14ac:dyDescent="0.25">
      <c r="A3225" t="str">
        <f t="shared" si="50"/>
        <v>25164</v>
      </c>
      <c r="B3225">
        <v>25</v>
      </c>
      <c r="C3225">
        <v>164</v>
      </c>
      <c r="D3225" t="s">
        <v>723</v>
      </c>
      <c r="E3225">
        <v>202212</v>
      </c>
    </row>
    <row r="3226" spans="1:5" x14ac:dyDescent="0.25">
      <c r="A3226" t="str">
        <f t="shared" si="50"/>
        <v>3145</v>
      </c>
      <c r="B3226">
        <v>31</v>
      </c>
      <c r="C3226">
        <v>45</v>
      </c>
      <c r="D3226" t="s">
        <v>720</v>
      </c>
      <c r="E3226">
        <v>202212</v>
      </c>
    </row>
    <row r="3227" spans="1:5" x14ac:dyDescent="0.25">
      <c r="A3227" t="str">
        <f t="shared" si="50"/>
        <v>31164</v>
      </c>
      <c r="B3227">
        <v>31</v>
      </c>
      <c r="C3227">
        <v>164</v>
      </c>
      <c r="D3227" t="s">
        <v>724</v>
      </c>
      <c r="E3227">
        <v>202212</v>
      </c>
    </row>
    <row r="3228" spans="1:5" x14ac:dyDescent="0.25">
      <c r="A3228" t="str">
        <f t="shared" si="50"/>
        <v>33163</v>
      </c>
      <c r="B3228">
        <v>33</v>
      </c>
      <c r="C3228">
        <v>163</v>
      </c>
      <c r="D3228" t="s">
        <v>725</v>
      </c>
      <c r="E3228">
        <v>202212</v>
      </c>
    </row>
    <row r="3229" spans="1:5" x14ac:dyDescent="0.25">
      <c r="A3229" t="str">
        <f t="shared" si="50"/>
        <v>33164</v>
      </c>
      <c r="B3229">
        <v>33</v>
      </c>
      <c r="C3229">
        <v>164</v>
      </c>
      <c r="D3229" t="s">
        <v>726</v>
      </c>
      <c r="E3229">
        <v>202212</v>
      </c>
    </row>
    <row r="3230" spans="1:5" x14ac:dyDescent="0.25">
      <c r="A3230" t="str">
        <f t="shared" si="50"/>
        <v>5143</v>
      </c>
      <c r="B3230">
        <v>51</v>
      </c>
      <c r="C3230">
        <v>43</v>
      </c>
      <c r="D3230" t="s">
        <v>727</v>
      </c>
      <c r="E3230">
        <v>202212</v>
      </c>
    </row>
    <row r="3231" spans="1:5" x14ac:dyDescent="0.25">
      <c r="A3231" t="str">
        <f t="shared" si="50"/>
        <v>51163</v>
      </c>
      <c r="B3231">
        <v>51</v>
      </c>
      <c r="C3231">
        <v>163</v>
      </c>
      <c r="D3231" t="s">
        <v>728</v>
      </c>
      <c r="E3231">
        <v>202212</v>
      </c>
    </row>
    <row r="3232" spans="1:5" x14ac:dyDescent="0.25">
      <c r="A3232" t="str">
        <f t="shared" si="50"/>
        <v>51164</v>
      </c>
      <c r="B3232">
        <v>51</v>
      </c>
      <c r="C3232">
        <v>164</v>
      </c>
      <c r="D3232" t="s">
        <v>719</v>
      </c>
      <c r="E3232">
        <v>202212</v>
      </c>
    </row>
    <row r="3233" spans="1:5" x14ac:dyDescent="0.25">
      <c r="A3233" t="str">
        <f t="shared" si="50"/>
        <v>33417</v>
      </c>
      <c r="B3233">
        <v>33</v>
      </c>
      <c r="C3233">
        <v>417</v>
      </c>
      <c r="D3233" t="s">
        <v>729</v>
      </c>
      <c r="E3233">
        <v>202212</v>
      </c>
    </row>
    <row r="3234" spans="1:5" x14ac:dyDescent="0.25">
      <c r="A3234" t="str">
        <f t="shared" si="50"/>
        <v>383</v>
      </c>
      <c r="B3234">
        <v>3</v>
      </c>
      <c r="C3234">
        <v>83</v>
      </c>
      <c r="D3234" t="s">
        <v>730</v>
      </c>
      <c r="E3234">
        <v>202301</v>
      </c>
    </row>
    <row r="3235" spans="1:5" x14ac:dyDescent="0.25">
      <c r="A3235" t="str">
        <f t="shared" si="50"/>
        <v>86401</v>
      </c>
      <c r="B3235">
        <v>86</v>
      </c>
      <c r="C3235">
        <v>401</v>
      </c>
      <c r="D3235" t="s">
        <v>731</v>
      </c>
      <c r="E3235">
        <v>202301</v>
      </c>
    </row>
    <row r="3236" spans="1:5" x14ac:dyDescent="0.25">
      <c r="A3236" t="str">
        <f t="shared" si="50"/>
        <v>86402</v>
      </c>
      <c r="B3236">
        <v>86</v>
      </c>
      <c r="C3236">
        <v>402</v>
      </c>
      <c r="D3236" t="s">
        <v>731</v>
      </c>
      <c r="E3236">
        <v>202301</v>
      </c>
    </row>
    <row r="3237" spans="1:5" x14ac:dyDescent="0.25">
      <c r="A3237" t="str">
        <f t="shared" si="50"/>
        <v>7950</v>
      </c>
      <c r="B3237">
        <v>79</v>
      </c>
      <c r="C3237">
        <v>50</v>
      </c>
      <c r="D3237" t="s">
        <v>732</v>
      </c>
      <c r="E3237">
        <v>202301</v>
      </c>
    </row>
    <row r="3238" spans="1:5" x14ac:dyDescent="0.25">
      <c r="A3238" t="str">
        <f t="shared" si="50"/>
        <v>11113</v>
      </c>
      <c r="B3238">
        <v>11</v>
      </c>
      <c r="C3238">
        <v>113</v>
      </c>
      <c r="D3238" t="s">
        <v>20</v>
      </c>
      <c r="E3238">
        <v>202301</v>
      </c>
    </row>
    <row r="3239" spans="1:5" x14ac:dyDescent="0.25">
      <c r="A3239" t="str">
        <f t="shared" si="50"/>
        <v>1442</v>
      </c>
      <c r="B3239">
        <v>14</v>
      </c>
      <c r="C3239">
        <v>42</v>
      </c>
      <c r="D3239" t="s">
        <v>249</v>
      </c>
      <c r="E3239">
        <v>201601</v>
      </c>
    </row>
    <row r="3240" spans="1:5" x14ac:dyDescent="0.25">
      <c r="A3240" t="str">
        <f t="shared" si="50"/>
        <v>1443</v>
      </c>
      <c r="B3240">
        <v>14</v>
      </c>
      <c r="C3240">
        <v>43</v>
      </c>
      <c r="D3240" t="s">
        <v>436</v>
      </c>
      <c r="E3240">
        <v>201601</v>
      </c>
    </row>
    <row r="3241" spans="1:5" x14ac:dyDescent="0.25">
      <c r="A3241" t="str">
        <f t="shared" si="50"/>
        <v>1444</v>
      </c>
      <c r="B3241">
        <v>14</v>
      </c>
      <c r="C3241">
        <v>44</v>
      </c>
      <c r="D3241" t="s">
        <v>543</v>
      </c>
      <c r="E3241">
        <v>201910</v>
      </c>
    </row>
    <row r="3242" spans="1:5" x14ac:dyDescent="0.25">
      <c r="A3242" t="str">
        <f t="shared" si="50"/>
        <v>1445</v>
      </c>
      <c r="B3242">
        <v>14</v>
      </c>
      <c r="C3242">
        <v>45</v>
      </c>
      <c r="D3242" t="s">
        <v>733</v>
      </c>
      <c r="E3242">
        <v>202001</v>
      </c>
    </row>
    <row r="3243" spans="1:5" x14ac:dyDescent="0.25">
      <c r="A3243" t="str">
        <f t="shared" si="50"/>
        <v>1451</v>
      </c>
      <c r="B3243">
        <v>14</v>
      </c>
      <c r="C3243">
        <v>51</v>
      </c>
      <c r="D3243" t="s">
        <v>8</v>
      </c>
      <c r="E3243">
        <v>201601</v>
      </c>
    </row>
    <row r="3244" spans="1:5" x14ac:dyDescent="0.25">
      <c r="A3244" t="str">
        <f t="shared" si="50"/>
        <v>1452</v>
      </c>
      <c r="B3244">
        <v>14</v>
      </c>
      <c r="C3244">
        <v>52</v>
      </c>
      <c r="D3244" t="s">
        <v>567</v>
      </c>
      <c r="E3244">
        <v>201901</v>
      </c>
    </row>
    <row r="3245" spans="1:5" x14ac:dyDescent="0.25">
      <c r="A3245" t="str">
        <f t="shared" si="50"/>
        <v>1453</v>
      </c>
      <c r="B3245">
        <v>14</v>
      </c>
      <c r="C3245">
        <v>53</v>
      </c>
      <c r="D3245" t="s">
        <v>568</v>
      </c>
      <c r="E3245">
        <v>201901</v>
      </c>
    </row>
    <row r="3246" spans="1:5" x14ac:dyDescent="0.25">
      <c r="A3246" t="str">
        <f t="shared" si="50"/>
        <v>1454</v>
      </c>
      <c r="B3246">
        <v>14</v>
      </c>
      <c r="C3246">
        <v>54</v>
      </c>
      <c r="D3246" t="s">
        <v>569</v>
      </c>
      <c r="E3246">
        <v>201901</v>
      </c>
    </row>
    <row r="3247" spans="1:5" x14ac:dyDescent="0.25">
      <c r="A3247" t="str">
        <f t="shared" si="50"/>
        <v>1458</v>
      </c>
      <c r="B3247">
        <v>14</v>
      </c>
      <c r="C3247">
        <v>58</v>
      </c>
      <c r="D3247" t="s">
        <v>9</v>
      </c>
      <c r="E3247">
        <v>200001</v>
      </c>
    </row>
    <row r="3248" spans="1:5" x14ac:dyDescent="0.25">
      <c r="A3248" t="str">
        <f t="shared" si="50"/>
        <v>1463</v>
      </c>
      <c r="B3248">
        <v>14</v>
      </c>
      <c r="C3248">
        <v>63</v>
      </c>
      <c r="D3248" t="s">
        <v>110</v>
      </c>
      <c r="E3248">
        <v>200001</v>
      </c>
    </row>
    <row r="3249" spans="1:5" x14ac:dyDescent="0.25">
      <c r="A3249" t="str">
        <f t="shared" si="50"/>
        <v>1464</v>
      </c>
      <c r="B3249">
        <v>14</v>
      </c>
      <c r="C3249">
        <v>64</v>
      </c>
      <c r="D3249" t="s">
        <v>11</v>
      </c>
      <c r="E3249">
        <v>200001</v>
      </c>
    </row>
    <row r="3250" spans="1:5" x14ac:dyDescent="0.25">
      <c r="A3250" t="str">
        <f t="shared" si="50"/>
        <v>1471</v>
      </c>
      <c r="B3250">
        <v>14</v>
      </c>
      <c r="C3250">
        <v>71</v>
      </c>
      <c r="D3250" t="s">
        <v>286</v>
      </c>
      <c r="E3250">
        <v>201601</v>
      </c>
    </row>
    <row r="3251" spans="1:5" x14ac:dyDescent="0.25">
      <c r="A3251" t="str">
        <f t="shared" si="50"/>
        <v>1472</v>
      </c>
      <c r="B3251">
        <v>14</v>
      </c>
      <c r="C3251">
        <v>72</v>
      </c>
      <c r="D3251" t="s">
        <v>16</v>
      </c>
      <c r="E3251">
        <v>201401</v>
      </c>
    </row>
    <row r="3252" spans="1:5" x14ac:dyDescent="0.25">
      <c r="A3252" t="str">
        <f t="shared" si="50"/>
        <v>1481</v>
      </c>
      <c r="B3252">
        <v>14</v>
      </c>
      <c r="C3252">
        <v>81</v>
      </c>
      <c r="D3252" t="s">
        <v>435</v>
      </c>
      <c r="E3252">
        <v>201601</v>
      </c>
    </row>
    <row r="3253" spans="1:5" x14ac:dyDescent="0.25">
      <c r="A3253" t="str">
        <f t="shared" si="50"/>
        <v>1482</v>
      </c>
      <c r="B3253">
        <v>14</v>
      </c>
      <c r="C3253">
        <v>82</v>
      </c>
      <c r="D3253" t="s">
        <v>14</v>
      </c>
      <c r="E3253">
        <v>201601</v>
      </c>
    </row>
    <row r="3254" spans="1:5" x14ac:dyDescent="0.25">
      <c r="A3254" t="str">
        <f t="shared" si="50"/>
        <v>14105</v>
      </c>
      <c r="B3254">
        <v>14</v>
      </c>
      <c r="C3254">
        <v>105</v>
      </c>
      <c r="D3254" t="s">
        <v>103</v>
      </c>
      <c r="E3254">
        <v>200001</v>
      </c>
    </row>
    <row r="3255" spans="1:5" x14ac:dyDescent="0.25">
      <c r="A3255" t="str">
        <f t="shared" si="50"/>
        <v>14113</v>
      </c>
      <c r="B3255">
        <v>14</v>
      </c>
      <c r="C3255">
        <v>113</v>
      </c>
      <c r="D3255" t="s">
        <v>734</v>
      </c>
      <c r="E3255">
        <v>200001</v>
      </c>
    </row>
    <row r="3256" spans="1:5" x14ac:dyDescent="0.25">
      <c r="A3256" t="str">
        <f t="shared" si="50"/>
        <v>14114</v>
      </c>
      <c r="B3256">
        <v>14</v>
      </c>
      <c r="C3256">
        <v>114</v>
      </c>
      <c r="D3256" t="s">
        <v>486</v>
      </c>
      <c r="E3256">
        <v>201701</v>
      </c>
    </row>
    <row r="3257" spans="1:5" x14ac:dyDescent="0.25">
      <c r="A3257" t="str">
        <f t="shared" si="50"/>
        <v>14121</v>
      </c>
      <c r="B3257">
        <v>14</v>
      </c>
      <c r="C3257">
        <v>121</v>
      </c>
      <c r="D3257" t="s">
        <v>21</v>
      </c>
      <c r="E3257">
        <v>201601</v>
      </c>
    </row>
    <row r="3258" spans="1:5" x14ac:dyDescent="0.25">
      <c r="A3258" t="str">
        <f t="shared" si="50"/>
        <v>14403</v>
      </c>
      <c r="B3258">
        <v>14</v>
      </c>
      <c r="C3258">
        <v>403</v>
      </c>
      <c r="D3258" t="s">
        <v>290</v>
      </c>
      <c r="E3258">
        <v>200001</v>
      </c>
    </row>
    <row r="3259" spans="1:5" x14ac:dyDescent="0.25">
      <c r="A3259" t="str">
        <f t="shared" si="50"/>
        <v>14403</v>
      </c>
      <c r="B3259">
        <v>14</v>
      </c>
      <c r="C3259">
        <v>403</v>
      </c>
      <c r="D3259" t="s">
        <v>735</v>
      </c>
      <c r="E3259">
        <v>201603</v>
      </c>
    </row>
    <row r="3260" spans="1:5" x14ac:dyDescent="0.25">
      <c r="A3260" t="str">
        <f t="shared" si="50"/>
        <v>14413</v>
      </c>
      <c r="B3260">
        <v>14</v>
      </c>
      <c r="C3260">
        <v>413</v>
      </c>
      <c r="D3260" t="s">
        <v>736</v>
      </c>
      <c r="E3260">
        <v>200001</v>
      </c>
    </row>
    <row r="3261" spans="1:5" x14ac:dyDescent="0.25">
      <c r="A3261" t="str">
        <f t="shared" si="50"/>
        <v>14413</v>
      </c>
      <c r="B3261">
        <v>14</v>
      </c>
      <c r="C3261">
        <v>413</v>
      </c>
      <c r="D3261" t="s">
        <v>736</v>
      </c>
      <c r="E3261">
        <v>201603</v>
      </c>
    </row>
    <row r="3262" spans="1:5" x14ac:dyDescent="0.25">
      <c r="A3262" t="str">
        <f t="shared" si="50"/>
        <v>1951</v>
      </c>
      <c r="B3262">
        <v>19</v>
      </c>
      <c r="C3262">
        <v>51</v>
      </c>
      <c r="D3262" t="s">
        <v>737</v>
      </c>
      <c r="E3262">
        <v>202301</v>
      </c>
    </row>
    <row r="3263" spans="1:5" x14ac:dyDescent="0.25">
      <c r="A3263" t="str">
        <f t="shared" si="50"/>
        <v>5452</v>
      </c>
      <c r="B3263">
        <v>54</v>
      </c>
      <c r="C3263">
        <v>52</v>
      </c>
      <c r="D3263" t="s">
        <v>214</v>
      </c>
      <c r="E3263">
        <v>202301</v>
      </c>
    </row>
    <row r="3264" spans="1:5" x14ac:dyDescent="0.25">
      <c r="A3264" t="str">
        <f t="shared" si="50"/>
        <v>5453</v>
      </c>
      <c r="B3264">
        <v>54</v>
      </c>
      <c r="C3264">
        <v>53</v>
      </c>
      <c r="D3264" t="s">
        <v>737</v>
      </c>
      <c r="E3264">
        <v>202301</v>
      </c>
    </row>
    <row r="3265" spans="1:5" x14ac:dyDescent="0.25">
      <c r="A3265" t="str">
        <f t="shared" si="50"/>
        <v>19113</v>
      </c>
      <c r="B3265">
        <v>19</v>
      </c>
      <c r="C3265">
        <v>113</v>
      </c>
      <c r="D3265" t="s">
        <v>738</v>
      </c>
      <c r="E3265">
        <v>202301</v>
      </c>
    </row>
    <row r="3266" spans="1:5" x14ac:dyDescent="0.25">
      <c r="A3266" t="str">
        <f t="shared" ref="A3266:A3329" si="51">B3266&amp;C3266</f>
        <v>1913</v>
      </c>
      <c r="B3266">
        <v>19</v>
      </c>
      <c r="C3266">
        <v>13</v>
      </c>
      <c r="D3266" t="s">
        <v>106</v>
      </c>
      <c r="E3266">
        <v>202301</v>
      </c>
    </row>
    <row r="3267" spans="1:5" x14ac:dyDescent="0.25">
      <c r="A3267" t="str">
        <f t="shared" si="51"/>
        <v>1923</v>
      </c>
      <c r="B3267">
        <v>19</v>
      </c>
      <c r="C3267">
        <v>23</v>
      </c>
      <c r="D3267" t="s">
        <v>107</v>
      </c>
      <c r="E3267">
        <v>202301</v>
      </c>
    </row>
    <row r="3268" spans="1:5" x14ac:dyDescent="0.25">
      <c r="A3268" t="str">
        <f t="shared" si="51"/>
        <v>5481</v>
      </c>
      <c r="B3268">
        <v>54</v>
      </c>
      <c r="C3268">
        <v>81</v>
      </c>
      <c r="D3268" t="s">
        <v>14</v>
      </c>
      <c r="E3268">
        <v>202301</v>
      </c>
    </row>
    <row r="3269" spans="1:5" x14ac:dyDescent="0.25">
      <c r="A3269" t="str">
        <f t="shared" si="51"/>
        <v>249</v>
      </c>
      <c r="B3269">
        <v>2</v>
      </c>
      <c r="C3269">
        <v>49</v>
      </c>
      <c r="D3269" t="s">
        <v>6</v>
      </c>
      <c r="E3269">
        <v>202301</v>
      </c>
    </row>
    <row r="3270" spans="1:5" x14ac:dyDescent="0.25">
      <c r="A3270" t="str">
        <f t="shared" si="51"/>
        <v>7958</v>
      </c>
      <c r="B3270">
        <v>79</v>
      </c>
      <c r="C3270">
        <v>58</v>
      </c>
      <c r="D3270" t="s">
        <v>9</v>
      </c>
      <c r="E3270">
        <v>202301</v>
      </c>
    </row>
    <row r="3271" spans="1:5" x14ac:dyDescent="0.25">
      <c r="A3271" t="str">
        <f t="shared" si="51"/>
        <v>4547</v>
      </c>
      <c r="B3271">
        <v>45</v>
      </c>
      <c r="C3271">
        <v>47</v>
      </c>
      <c r="D3271" t="s">
        <v>14</v>
      </c>
      <c r="E3271">
        <v>202301</v>
      </c>
    </row>
    <row r="3272" spans="1:5" x14ac:dyDescent="0.25">
      <c r="A3272" t="str">
        <f t="shared" si="51"/>
        <v>592</v>
      </c>
      <c r="B3272">
        <v>59</v>
      </c>
      <c r="C3272">
        <v>2</v>
      </c>
      <c r="D3272" t="s">
        <v>712</v>
      </c>
      <c r="E3272">
        <v>202208</v>
      </c>
    </row>
    <row r="3273" spans="1:5" x14ac:dyDescent="0.25">
      <c r="A3273" t="str">
        <f t="shared" si="51"/>
        <v>5911</v>
      </c>
      <c r="B3273">
        <v>59</v>
      </c>
      <c r="C3273">
        <v>11</v>
      </c>
      <c r="D3273" t="s">
        <v>98</v>
      </c>
      <c r="E3273">
        <v>200001</v>
      </c>
    </row>
    <row r="3274" spans="1:5" x14ac:dyDescent="0.25">
      <c r="A3274" t="str">
        <f t="shared" si="51"/>
        <v>5912</v>
      </c>
      <c r="B3274">
        <v>59</v>
      </c>
      <c r="C3274">
        <v>12</v>
      </c>
      <c r="D3274" t="s">
        <v>42</v>
      </c>
      <c r="E3274">
        <v>200001</v>
      </c>
    </row>
    <row r="3275" spans="1:5" x14ac:dyDescent="0.25">
      <c r="A3275" t="str">
        <f t="shared" si="51"/>
        <v>5921</v>
      </c>
      <c r="B3275">
        <v>59</v>
      </c>
      <c r="C3275">
        <v>21</v>
      </c>
      <c r="D3275" t="s">
        <v>99</v>
      </c>
      <c r="E3275">
        <v>200001</v>
      </c>
    </row>
    <row r="3276" spans="1:5" x14ac:dyDescent="0.25">
      <c r="A3276" t="str">
        <f t="shared" si="51"/>
        <v>5922</v>
      </c>
      <c r="B3276">
        <v>59</v>
      </c>
      <c r="C3276">
        <v>22</v>
      </c>
      <c r="D3276" t="s">
        <v>42</v>
      </c>
      <c r="E3276">
        <v>200001</v>
      </c>
    </row>
    <row r="3277" spans="1:5" x14ac:dyDescent="0.25">
      <c r="A3277" t="str">
        <f t="shared" si="51"/>
        <v>5950</v>
      </c>
      <c r="B3277">
        <v>59</v>
      </c>
      <c r="C3277">
        <v>50</v>
      </c>
      <c r="D3277" t="s">
        <v>732</v>
      </c>
      <c r="E3277">
        <v>202301</v>
      </c>
    </row>
    <row r="3278" spans="1:5" x14ac:dyDescent="0.25">
      <c r="A3278" t="str">
        <f t="shared" si="51"/>
        <v>5951</v>
      </c>
      <c r="B3278">
        <v>59</v>
      </c>
      <c r="C3278">
        <v>51</v>
      </c>
      <c r="D3278" t="s">
        <v>349</v>
      </c>
      <c r="E3278">
        <v>200001</v>
      </c>
    </row>
    <row r="3279" spans="1:5" x14ac:dyDescent="0.25">
      <c r="A3279" t="str">
        <f t="shared" si="51"/>
        <v>5952</v>
      </c>
      <c r="B3279">
        <v>59</v>
      </c>
      <c r="C3279">
        <v>52</v>
      </c>
      <c r="D3279" t="s">
        <v>350</v>
      </c>
      <c r="E3279">
        <v>200001</v>
      </c>
    </row>
    <row r="3280" spans="1:5" x14ac:dyDescent="0.25">
      <c r="A3280" t="str">
        <f t="shared" si="51"/>
        <v>5953</v>
      </c>
      <c r="B3280">
        <v>59</v>
      </c>
      <c r="C3280">
        <v>53</v>
      </c>
      <c r="D3280" t="s">
        <v>351</v>
      </c>
      <c r="E3280">
        <v>200001</v>
      </c>
    </row>
    <row r="3281" spans="1:5" x14ac:dyDescent="0.25">
      <c r="A3281" t="str">
        <f t="shared" si="51"/>
        <v>5958</v>
      </c>
      <c r="B3281">
        <v>59</v>
      </c>
      <c r="C3281">
        <v>58</v>
      </c>
      <c r="D3281" t="s">
        <v>9</v>
      </c>
      <c r="E3281">
        <v>202301</v>
      </c>
    </row>
    <row r="3282" spans="1:5" x14ac:dyDescent="0.25">
      <c r="A3282" t="str">
        <f t="shared" si="51"/>
        <v>5961</v>
      </c>
      <c r="B3282">
        <v>59</v>
      </c>
      <c r="C3282">
        <v>61</v>
      </c>
      <c r="D3282" t="s">
        <v>50</v>
      </c>
      <c r="E3282">
        <v>200001</v>
      </c>
    </row>
    <row r="3283" spans="1:5" x14ac:dyDescent="0.25">
      <c r="A3283" t="str">
        <f t="shared" si="51"/>
        <v>5962</v>
      </c>
      <c r="B3283">
        <v>59</v>
      </c>
      <c r="C3283">
        <v>62</v>
      </c>
      <c r="D3283" t="s">
        <v>49</v>
      </c>
      <c r="E3283">
        <v>202111</v>
      </c>
    </row>
    <row r="3284" spans="1:5" x14ac:dyDescent="0.25">
      <c r="A3284" t="str">
        <f t="shared" si="51"/>
        <v>5963</v>
      </c>
      <c r="B3284">
        <v>59</v>
      </c>
      <c r="C3284">
        <v>63</v>
      </c>
      <c r="D3284" t="s">
        <v>663</v>
      </c>
      <c r="E3284">
        <v>202111</v>
      </c>
    </row>
    <row r="3285" spans="1:5" x14ac:dyDescent="0.25">
      <c r="A3285" t="str">
        <f t="shared" si="51"/>
        <v>5964</v>
      </c>
      <c r="B3285">
        <v>59</v>
      </c>
      <c r="C3285">
        <v>64</v>
      </c>
      <c r="D3285" t="s">
        <v>664</v>
      </c>
      <c r="E3285">
        <v>202111</v>
      </c>
    </row>
    <row r="3286" spans="1:5" x14ac:dyDescent="0.25">
      <c r="A3286" t="str">
        <f t="shared" si="51"/>
        <v>17404</v>
      </c>
      <c r="B3286">
        <v>17</v>
      </c>
      <c r="C3286">
        <v>404</v>
      </c>
      <c r="D3286" t="s">
        <v>739</v>
      </c>
      <c r="E3286">
        <v>202303</v>
      </c>
    </row>
    <row r="3287" spans="1:5" x14ac:dyDescent="0.25">
      <c r="A3287" t="str">
        <f t="shared" si="51"/>
        <v>17414</v>
      </c>
      <c r="B3287">
        <v>17</v>
      </c>
      <c r="C3287">
        <v>414</v>
      </c>
      <c r="D3287" t="s">
        <v>740</v>
      </c>
      <c r="E3287">
        <v>202303</v>
      </c>
    </row>
    <row r="3288" spans="1:5" x14ac:dyDescent="0.25">
      <c r="A3288" t="str">
        <f t="shared" si="51"/>
        <v>86108</v>
      </c>
      <c r="B3288">
        <v>86</v>
      </c>
      <c r="C3288">
        <v>108</v>
      </c>
      <c r="D3288" t="s">
        <v>30</v>
      </c>
      <c r="E3288">
        <v>202303</v>
      </c>
    </row>
    <row r="3289" spans="1:5" x14ac:dyDescent="0.25">
      <c r="A3289" t="str">
        <f t="shared" si="51"/>
        <v>243</v>
      </c>
      <c r="B3289">
        <v>2</v>
      </c>
      <c r="C3289">
        <v>43</v>
      </c>
      <c r="D3289" t="s">
        <v>741</v>
      </c>
      <c r="E3289">
        <v>202303</v>
      </c>
    </row>
    <row r="3290" spans="1:5" x14ac:dyDescent="0.25">
      <c r="A3290" t="str">
        <f t="shared" si="51"/>
        <v>66402</v>
      </c>
      <c r="B3290">
        <v>66</v>
      </c>
      <c r="C3290">
        <v>402</v>
      </c>
      <c r="D3290" t="s">
        <v>742</v>
      </c>
      <c r="E3290">
        <v>202304</v>
      </c>
    </row>
    <row r="3291" spans="1:5" x14ac:dyDescent="0.25">
      <c r="A3291" t="str">
        <f t="shared" si="51"/>
        <v>33401</v>
      </c>
      <c r="B3291">
        <v>33</v>
      </c>
      <c r="C3291">
        <v>401</v>
      </c>
      <c r="D3291" t="s">
        <v>743</v>
      </c>
      <c r="E3291">
        <v>202304</v>
      </c>
    </row>
    <row r="3292" spans="1:5" x14ac:dyDescent="0.25">
      <c r="A3292" t="str">
        <f t="shared" si="51"/>
        <v>86403</v>
      </c>
      <c r="B3292">
        <v>86</v>
      </c>
      <c r="C3292">
        <v>403</v>
      </c>
      <c r="D3292" t="s">
        <v>744</v>
      </c>
      <c r="E3292">
        <v>202304</v>
      </c>
    </row>
    <row r="3293" spans="1:5" x14ac:dyDescent="0.25">
      <c r="A3293" t="str">
        <f t="shared" si="51"/>
        <v>86413</v>
      </c>
      <c r="B3293">
        <v>86</v>
      </c>
      <c r="C3293">
        <v>413</v>
      </c>
      <c r="D3293" t="s">
        <v>745</v>
      </c>
      <c r="E3293">
        <v>202304</v>
      </c>
    </row>
    <row r="3294" spans="1:5" x14ac:dyDescent="0.25">
      <c r="A3294" t="str">
        <f t="shared" si="51"/>
        <v>86404</v>
      </c>
      <c r="B3294">
        <v>86</v>
      </c>
      <c r="C3294">
        <v>404</v>
      </c>
      <c r="D3294" t="s">
        <v>744</v>
      </c>
      <c r="E3294">
        <v>202304</v>
      </c>
    </row>
    <row r="3295" spans="1:5" x14ac:dyDescent="0.25">
      <c r="A3295" t="str">
        <f t="shared" si="51"/>
        <v>86414</v>
      </c>
      <c r="B3295">
        <v>86</v>
      </c>
      <c r="C3295">
        <v>414</v>
      </c>
      <c r="D3295" t="s">
        <v>745</v>
      </c>
      <c r="E3295">
        <v>202304</v>
      </c>
    </row>
    <row r="3296" spans="1:5" x14ac:dyDescent="0.25">
      <c r="A3296" t="str">
        <f t="shared" si="51"/>
        <v>4655</v>
      </c>
      <c r="B3296">
        <v>46</v>
      </c>
      <c r="C3296">
        <v>55</v>
      </c>
      <c r="D3296" t="s">
        <v>746</v>
      </c>
      <c r="E3296">
        <v>202304</v>
      </c>
    </row>
    <row r="3297" spans="1:5" x14ac:dyDescent="0.25">
      <c r="A3297" t="str">
        <f t="shared" si="51"/>
        <v>562</v>
      </c>
      <c r="B3297">
        <v>56</v>
      </c>
      <c r="C3297">
        <v>2</v>
      </c>
      <c r="D3297" t="s">
        <v>210</v>
      </c>
      <c r="E3297">
        <v>200001</v>
      </c>
    </row>
    <row r="3298" spans="1:5" x14ac:dyDescent="0.25">
      <c r="A3298" t="str">
        <f t="shared" si="51"/>
        <v>5611</v>
      </c>
      <c r="B3298">
        <v>56</v>
      </c>
      <c r="C3298">
        <v>11</v>
      </c>
      <c r="D3298" t="s">
        <v>24</v>
      </c>
      <c r="E3298">
        <v>201501</v>
      </c>
    </row>
    <row r="3299" spans="1:5" x14ac:dyDescent="0.25">
      <c r="A3299" t="str">
        <f t="shared" si="51"/>
        <v>5612</v>
      </c>
      <c r="B3299">
        <v>56</v>
      </c>
      <c r="C3299">
        <v>12</v>
      </c>
      <c r="D3299" t="s">
        <v>190</v>
      </c>
      <c r="E3299">
        <v>200001</v>
      </c>
    </row>
    <row r="3300" spans="1:5" x14ac:dyDescent="0.25">
      <c r="A3300" t="str">
        <f t="shared" si="51"/>
        <v>5621</v>
      </c>
      <c r="B3300">
        <v>56</v>
      </c>
      <c r="C3300">
        <v>21</v>
      </c>
      <c r="D3300" t="s">
        <v>25</v>
      </c>
      <c r="E3300">
        <v>201501</v>
      </c>
    </row>
    <row r="3301" spans="1:5" x14ac:dyDescent="0.25">
      <c r="A3301" t="str">
        <f t="shared" si="51"/>
        <v>5622</v>
      </c>
      <c r="B3301">
        <v>56</v>
      </c>
      <c r="C3301">
        <v>22</v>
      </c>
      <c r="D3301" t="s">
        <v>191</v>
      </c>
      <c r="E3301">
        <v>200001</v>
      </c>
    </row>
    <row r="3302" spans="1:5" x14ac:dyDescent="0.25">
      <c r="A3302" t="str">
        <f t="shared" si="51"/>
        <v>5633</v>
      </c>
      <c r="B3302">
        <v>56</v>
      </c>
      <c r="C3302">
        <v>33</v>
      </c>
      <c r="D3302" t="s">
        <v>4</v>
      </c>
      <c r="E3302">
        <v>200001</v>
      </c>
    </row>
    <row r="3303" spans="1:5" x14ac:dyDescent="0.25">
      <c r="A3303" t="str">
        <f t="shared" si="51"/>
        <v>5636</v>
      </c>
      <c r="B3303">
        <v>56</v>
      </c>
      <c r="C3303">
        <v>36</v>
      </c>
      <c r="D3303" t="s">
        <v>174</v>
      </c>
      <c r="E3303">
        <v>200001</v>
      </c>
    </row>
    <row r="3304" spans="1:5" x14ac:dyDescent="0.25">
      <c r="A3304" t="str">
        <f t="shared" si="51"/>
        <v>5636</v>
      </c>
      <c r="B3304">
        <v>56</v>
      </c>
      <c r="C3304">
        <v>36</v>
      </c>
      <c r="D3304" t="s">
        <v>174</v>
      </c>
      <c r="E3304">
        <v>201501</v>
      </c>
    </row>
    <row r="3305" spans="1:5" x14ac:dyDescent="0.25">
      <c r="A3305" t="str">
        <f t="shared" si="51"/>
        <v>5637</v>
      </c>
      <c r="B3305">
        <v>56</v>
      </c>
      <c r="C3305">
        <v>37</v>
      </c>
      <c r="D3305" t="s">
        <v>175</v>
      </c>
      <c r="E3305">
        <v>200001</v>
      </c>
    </row>
    <row r="3306" spans="1:5" x14ac:dyDescent="0.25">
      <c r="A3306" t="str">
        <f t="shared" si="51"/>
        <v>5638</v>
      </c>
      <c r="B3306">
        <v>56</v>
      </c>
      <c r="C3306">
        <v>38</v>
      </c>
      <c r="D3306" t="s">
        <v>176</v>
      </c>
      <c r="E3306">
        <v>200001</v>
      </c>
    </row>
    <row r="3307" spans="1:5" x14ac:dyDescent="0.25">
      <c r="A3307" t="str">
        <f t="shared" si="51"/>
        <v>5638</v>
      </c>
      <c r="B3307">
        <v>56</v>
      </c>
      <c r="C3307">
        <v>38</v>
      </c>
      <c r="D3307" t="s">
        <v>176</v>
      </c>
      <c r="E3307">
        <v>201501</v>
      </c>
    </row>
    <row r="3308" spans="1:5" x14ac:dyDescent="0.25">
      <c r="A3308" t="str">
        <f t="shared" si="51"/>
        <v>5642</v>
      </c>
      <c r="B3308">
        <v>56</v>
      </c>
      <c r="C3308">
        <v>42</v>
      </c>
      <c r="D3308" t="s">
        <v>157</v>
      </c>
      <c r="E3308">
        <v>200001</v>
      </c>
    </row>
    <row r="3309" spans="1:5" x14ac:dyDescent="0.25">
      <c r="A3309" t="str">
        <f t="shared" si="51"/>
        <v>5644</v>
      </c>
      <c r="B3309">
        <v>56</v>
      </c>
      <c r="C3309">
        <v>44</v>
      </c>
      <c r="D3309" t="s">
        <v>213</v>
      </c>
      <c r="E3309">
        <v>200001</v>
      </c>
    </row>
    <row r="3310" spans="1:5" x14ac:dyDescent="0.25">
      <c r="A3310" t="str">
        <f t="shared" si="51"/>
        <v>5644</v>
      </c>
      <c r="B3310">
        <v>56</v>
      </c>
      <c r="C3310">
        <v>44</v>
      </c>
      <c r="D3310" t="s">
        <v>432</v>
      </c>
      <c r="E3310">
        <v>201501</v>
      </c>
    </row>
    <row r="3311" spans="1:5" x14ac:dyDescent="0.25">
      <c r="A3311" t="str">
        <f t="shared" si="51"/>
        <v>5645</v>
      </c>
      <c r="B3311">
        <v>56</v>
      </c>
      <c r="C3311">
        <v>45</v>
      </c>
      <c r="D3311" t="s">
        <v>50</v>
      </c>
      <c r="E3311">
        <v>200001</v>
      </c>
    </row>
    <row r="3312" spans="1:5" x14ac:dyDescent="0.25">
      <c r="A3312" t="str">
        <f t="shared" si="51"/>
        <v>5646</v>
      </c>
      <c r="B3312">
        <v>56</v>
      </c>
      <c r="C3312">
        <v>46</v>
      </c>
      <c r="D3312" t="s">
        <v>49</v>
      </c>
      <c r="E3312">
        <v>200001</v>
      </c>
    </row>
    <row r="3313" spans="1:5" x14ac:dyDescent="0.25">
      <c r="A3313" t="str">
        <f t="shared" si="51"/>
        <v>5651</v>
      </c>
      <c r="B3313">
        <v>56</v>
      </c>
      <c r="C3313">
        <v>51</v>
      </c>
      <c r="D3313" t="s">
        <v>214</v>
      </c>
      <c r="E3313">
        <v>201501</v>
      </c>
    </row>
    <row r="3314" spans="1:5" x14ac:dyDescent="0.25">
      <c r="A3314" t="str">
        <f t="shared" si="51"/>
        <v>5652</v>
      </c>
      <c r="B3314">
        <v>56</v>
      </c>
      <c r="C3314">
        <v>52</v>
      </c>
      <c r="D3314" t="s">
        <v>215</v>
      </c>
      <c r="E3314">
        <v>200001</v>
      </c>
    </row>
    <row r="3315" spans="1:5" x14ac:dyDescent="0.25">
      <c r="A3315" t="str">
        <f t="shared" si="51"/>
        <v>5653</v>
      </c>
      <c r="B3315">
        <v>56</v>
      </c>
      <c r="C3315">
        <v>53</v>
      </c>
      <c r="D3315" t="s">
        <v>467</v>
      </c>
      <c r="E3315">
        <v>201610</v>
      </c>
    </row>
    <row r="3316" spans="1:5" x14ac:dyDescent="0.25">
      <c r="A3316" t="str">
        <f t="shared" si="51"/>
        <v>5654</v>
      </c>
      <c r="B3316">
        <v>56</v>
      </c>
      <c r="C3316">
        <v>54</v>
      </c>
      <c r="D3316" t="s">
        <v>531</v>
      </c>
      <c r="E3316">
        <v>201801</v>
      </c>
    </row>
    <row r="3317" spans="1:5" x14ac:dyDescent="0.25">
      <c r="A3317" t="str">
        <f t="shared" si="51"/>
        <v>5654</v>
      </c>
      <c r="B3317">
        <v>56</v>
      </c>
      <c r="C3317">
        <v>54</v>
      </c>
      <c r="D3317" t="s">
        <v>688</v>
      </c>
      <c r="E3317">
        <v>202201</v>
      </c>
    </row>
    <row r="3318" spans="1:5" x14ac:dyDescent="0.25">
      <c r="A3318" t="str">
        <f t="shared" si="51"/>
        <v>5655</v>
      </c>
      <c r="B3318">
        <v>56</v>
      </c>
      <c r="C3318">
        <v>55</v>
      </c>
      <c r="D3318" t="s">
        <v>746</v>
      </c>
      <c r="E3318">
        <v>202304</v>
      </c>
    </row>
    <row r="3319" spans="1:5" x14ac:dyDescent="0.25">
      <c r="A3319" t="str">
        <f t="shared" si="51"/>
        <v>5661</v>
      </c>
      <c r="B3319">
        <v>56</v>
      </c>
      <c r="C3319">
        <v>61</v>
      </c>
      <c r="D3319" t="s">
        <v>50</v>
      </c>
      <c r="E3319">
        <v>201501</v>
      </c>
    </row>
    <row r="3320" spans="1:5" x14ac:dyDescent="0.25">
      <c r="A3320" t="str">
        <f t="shared" si="51"/>
        <v>5662</v>
      </c>
      <c r="B3320">
        <v>56</v>
      </c>
      <c r="C3320">
        <v>62</v>
      </c>
      <c r="D3320" t="s">
        <v>49</v>
      </c>
      <c r="E3320">
        <v>201501</v>
      </c>
    </row>
    <row r="3321" spans="1:5" x14ac:dyDescent="0.25">
      <c r="A3321" t="str">
        <f t="shared" si="51"/>
        <v>5665</v>
      </c>
      <c r="B3321">
        <v>56</v>
      </c>
      <c r="C3321">
        <v>65</v>
      </c>
      <c r="D3321" t="s">
        <v>216</v>
      </c>
      <c r="E3321">
        <v>200001</v>
      </c>
    </row>
    <row r="3322" spans="1:5" x14ac:dyDescent="0.25">
      <c r="A3322" t="str">
        <f t="shared" si="51"/>
        <v>5665</v>
      </c>
      <c r="B3322">
        <v>56</v>
      </c>
      <c r="C3322">
        <v>65</v>
      </c>
      <c r="D3322" t="s">
        <v>216</v>
      </c>
      <c r="E3322">
        <v>201501</v>
      </c>
    </row>
    <row r="3323" spans="1:5" x14ac:dyDescent="0.25">
      <c r="A3323" t="str">
        <f t="shared" si="51"/>
        <v>5666</v>
      </c>
      <c r="B3323">
        <v>56</v>
      </c>
      <c r="C3323">
        <v>66</v>
      </c>
      <c r="D3323" t="s">
        <v>217</v>
      </c>
      <c r="E3323">
        <v>200001</v>
      </c>
    </row>
    <row r="3324" spans="1:5" x14ac:dyDescent="0.25">
      <c r="A3324" t="str">
        <f t="shared" si="51"/>
        <v>5666</v>
      </c>
      <c r="B3324">
        <v>56</v>
      </c>
      <c r="C3324">
        <v>66</v>
      </c>
      <c r="D3324" t="s">
        <v>217</v>
      </c>
      <c r="E3324">
        <v>201501</v>
      </c>
    </row>
    <row r="3325" spans="1:5" x14ac:dyDescent="0.25">
      <c r="A3325" t="str">
        <f t="shared" si="51"/>
        <v>5671</v>
      </c>
      <c r="B3325">
        <v>56</v>
      </c>
      <c r="C3325">
        <v>71</v>
      </c>
      <c r="D3325" t="s">
        <v>12</v>
      </c>
      <c r="E3325">
        <v>201501</v>
      </c>
    </row>
    <row r="3326" spans="1:5" x14ac:dyDescent="0.25">
      <c r="A3326" t="str">
        <f t="shared" si="51"/>
        <v>56108</v>
      </c>
      <c r="B3326">
        <v>56</v>
      </c>
      <c r="C3326">
        <v>108</v>
      </c>
      <c r="D3326" t="s">
        <v>30</v>
      </c>
      <c r="E3326">
        <v>202101</v>
      </c>
    </row>
    <row r="3327" spans="1:5" x14ac:dyDescent="0.25">
      <c r="A3327" t="str">
        <f t="shared" si="51"/>
        <v>56124</v>
      </c>
      <c r="B3327">
        <v>56</v>
      </c>
      <c r="C3327">
        <v>124</v>
      </c>
      <c r="D3327" t="s">
        <v>188</v>
      </c>
      <c r="E3327">
        <v>200001</v>
      </c>
    </row>
    <row r="3328" spans="1:5" x14ac:dyDescent="0.25">
      <c r="A3328" t="str">
        <f t="shared" si="51"/>
        <v>56161</v>
      </c>
      <c r="B3328">
        <v>56</v>
      </c>
      <c r="C3328">
        <v>161</v>
      </c>
      <c r="D3328" t="s">
        <v>33</v>
      </c>
      <c r="E3328">
        <v>200001</v>
      </c>
    </row>
    <row r="3329" spans="1:5" x14ac:dyDescent="0.25">
      <c r="A3329" t="str">
        <f t="shared" si="51"/>
        <v>56161</v>
      </c>
      <c r="B3329">
        <v>56</v>
      </c>
      <c r="C3329">
        <v>161</v>
      </c>
      <c r="D3329" t="s">
        <v>33</v>
      </c>
      <c r="E3329">
        <v>201501</v>
      </c>
    </row>
    <row r="3330" spans="1:5" x14ac:dyDescent="0.25">
      <c r="A3330" t="str">
        <f t="shared" ref="A3330:A3393" si="52">B3330&amp;C3330</f>
        <v>52403</v>
      </c>
      <c r="B3330">
        <v>52</v>
      </c>
      <c r="C3330">
        <v>403</v>
      </c>
      <c r="D3330" t="s">
        <v>747</v>
      </c>
      <c r="E3330">
        <v>202304</v>
      </c>
    </row>
    <row r="3331" spans="1:5" x14ac:dyDescent="0.25">
      <c r="A3331" t="str">
        <f t="shared" si="52"/>
        <v>52413</v>
      </c>
      <c r="B3331">
        <v>52</v>
      </c>
      <c r="C3331">
        <v>413</v>
      </c>
      <c r="D3331" t="s">
        <v>748</v>
      </c>
      <c r="E3331">
        <v>202304</v>
      </c>
    </row>
    <row r="3332" spans="1:5" x14ac:dyDescent="0.25">
      <c r="A3332" t="str">
        <f t="shared" si="52"/>
        <v>79404</v>
      </c>
      <c r="B3332">
        <v>79</v>
      </c>
      <c r="C3332">
        <v>404</v>
      </c>
      <c r="D3332" t="s">
        <v>749</v>
      </c>
      <c r="E3332">
        <v>202305</v>
      </c>
    </row>
    <row r="3333" spans="1:5" x14ac:dyDescent="0.25">
      <c r="A3333" t="str">
        <f t="shared" si="52"/>
        <v>79414</v>
      </c>
      <c r="B3333">
        <v>79</v>
      </c>
      <c r="C3333">
        <v>414</v>
      </c>
      <c r="D3333" t="s">
        <v>750</v>
      </c>
      <c r="E3333">
        <v>202305</v>
      </c>
    </row>
    <row r="3334" spans="1:5" x14ac:dyDescent="0.25">
      <c r="A3334" t="str">
        <f t="shared" si="52"/>
        <v>54404</v>
      </c>
      <c r="B3334">
        <v>54</v>
      </c>
      <c r="C3334">
        <v>404</v>
      </c>
      <c r="D3334" t="s">
        <v>751</v>
      </c>
      <c r="E3334">
        <v>202304</v>
      </c>
    </row>
    <row r="3335" spans="1:5" x14ac:dyDescent="0.25">
      <c r="A3335" t="str">
        <f t="shared" si="52"/>
        <v>54414</v>
      </c>
      <c r="B3335">
        <v>54</v>
      </c>
      <c r="C3335">
        <v>414</v>
      </c>
      <c r="D3335" t="s">
        <v>752</v>
      </c>
      <c r="E3335">
        <v>202304</v>
      </c>
    </row>
    <row r="3336" spans="1:5" x14ac:dyDescent="0.25">
      <c r="A3336" t="str">
        <f t="shared" si="52"/>
        <v>4654</v>
      </c>
      <c r="B3336">
        <v>46</v>
      </c>
      <c r="C3336">
        <v>54</v>
      </c>
      <c r="D3336" t="s">
        <v>753</v>
      </c>
      <c r="E3336">
        <v>202304</v>
      </c>
    </row>
    <row r="3337" spans="1:5" x14ac:dyDescent="0.25">
      <c r="A3337" t="str">
        <f t="shared" si="52"/>
        <v>7211</v>
      </c>
      <c r="B3337">
        <v>72</v>
      </c>
      <c r="C3337">
        <v>11</v>
      </c>
      <c r="D3337" t="s">
        <v>98</v>
      </c>
      <c r="E3337">
        <v>202111</v>
      </c>
    </row>
    <row r="3338" spans="1:5" x14ac:dyDescent="0.25">
      <c r="A3338" t="str">
        <f t="shared" si="52"/>
        <v>7212</v>
      </c>
      <c r="B3338">
        <v>72</v>
      </c>
      <c r="C3338">
        <v>12</v>
      </c>
      <c r="D3338" t="s">
        <v>42</v>
      </c>
      <c r="E3338">
        <v>200001</v>
      </c>
    </row>
    <row r="3339" spans="1:5" x14ac:dyDescent="0.25">
      <c r="A3339" t="str">
        <f t="shared" si="52"/>
        <v>7221</v>
      </c>
      <c r="B3339">
        <v>72</v>
      </c>
      <c r="C3339">
        <v>21</v>
      </c>
      <c r="D3339" t="s">
        <v>99</v>
      </c>
      <c r="E3339">
        <v>202111</v>
      </c>
    </row>
    <row r="3340" spans="1:5" x14ac:dyDescent="0.25">
      <c r="A3340" t="str">
        <f t="shared" si="52"/>
        <v>7222</v>
      </c>
      <c r="B3340">
        <v>72</v>
      </c>
      <c r="C3340">
        <v>22</v>
      </c>
      <c r="D3340" t="s">
        <v>42</v>
      </c>
      <c r="E3340">
        <v>200001</v>
      </c>
    </row>
    <row r="3341" spans="1:5" x14ac:dyDescent="0.25">
      <c r="A3341" t="str">
        <f t="shared" si="52"/>
        <v>7241</v>
      </c>
      <c r="B3341">
        <v>72</v>
      </c>
      <c r="C3341">
        <v>41</v>
      </c>
      <c r="D3341" t="s">
        <v>543</v>
      </c>
      <c r="E3341">
        <v>201901</v>
      </c>
    </row>
    <row r="3342" spans="1:5" x14ac:dyDescent="0.25">
      <c r="A3342" t="str">
        <f t="shared" si="52"/>
        <v>7242</v>
      </c>
      <c r="B3342">
        <v>72</v>
      </c>
      <c r="C3342">
        <v>42</v>
      </c>
      <c r="D3342" t="s">
        <v>70</v>
      </c>
      <c r="E3342">
        <v>202006</v>
      </c>
    </row>
    <row r="3343" spans="1:5" x14ac:dyDescent="0.25">
      <c r="A3343" t="str">
        <f t="shared" si="52"/>
        <v>7243</v>
      </c>
      <c r="B3343">
        <v>72</v>
      </c>
      <c r="C3343">
        <v>43</v>
      </c>
      <c r="D3343" t="s">
        <v>346</v>
      </c>
      <c r="E3343">
        <v>200001</v>
      </c>
    </row>
    <row r="3344" spans="1:5" x14ac:dyDescent="0.25">
      <c r="A3344" t="str">
        <f t="shared" si="52"/>
        <v>7244</v>
      </c>
      <c r="B3344">
        <v>72</v>
      </c>
      <c r="C3344">
        <v>44</v>
      </c>
      <c r="D3344" t="s">
        <v>347</v>
      </c>
      <c r="E3344">
        <v>200001</v>
      </c>
    </row>
    <row r="3345" spans="1:5" x14ac:dyDescent="0.25">
      <c r="A3345" t="str">
        <f t="shared" si="52"/>
        <v>7245</v>
      </c>
      <c r="B3345">
        <v>72</v>
      </c>
      <c r="C3345">
        <v>45</v>
      </c>
      <c r="D3345" t="s">
        <v>348</v>
      </c>
      <c r="E3345">
        <v>200001</v>
      </c>
    </row>
    <row r="3346" spans="1:5" x14ac:dyDescent="0.25">
      <c r="A3346" t="str">
        <f t="shared" si="52"/>
        <v>7251</v>
      </c>
      <c r="B3346">
        <v>72</v>
      </c>
      <c r="C3346">
        <v>51</v>
      </c>
      <c r="D3346" t="s">
        <v>214</v>
      </c>
      <c r="E3346">
        <v>202111</v>
      </c>
    </row>
    <row r="3347" spans="1:5" x14ac:dyDescent="0.25">
      <c r="A3347" t="str">
        <f t="shared" si="52"/>
        <v>7252</v>
      </c>
      <c r="B3347">
        <v>72</v>
      </c>
      <c r="C3347">
        <v>52</v>
      </c>
      <c r="D3347" t="s">
        <v>350</v>
      </c>
      <c r="E3347">
        <v>200001</v>
      </c>
    </row>
    <row r="3348" spans="1:5" x14ac:dyDescent="0.25">
      <c r="A3348" t="str">
        <f t="shared" si="52"/>
        <v>7252</v>
      </c>
      <c r="B3348">
        <v>72</v>
      </c>
      <c r="C3348">
        <v>52</v>
      </c>
      <c r="D3348" t="s">
        <v>673</v>
      </c>
      <c r="E3348">
        <v>202111</v>
      </c>
    </row>
    <row r="3349" spans="1:5" x14ac:dyDescent="0.25">
      <c r="A3349" t="str">
        <f t="shared" si="52"/>
        <v>7253</v>
      </c>
      <c r="B3349">
        <v>72</v>
      </c>
      <c r="C3349">
        <v>53</v>
      </c>
      <c r="D3349" t="s">
        <v>351</v>
      </c>
      <c r="E3349">
        <v>200001</v>
      </c>
    </row>
    <row r="3350" spans="1:5" x14ac:dyDescent="0.25">
      <c r="A3350" t="str">
        <f t="shared" si="52"/>
        <v>7254</v>
      </c>
      <c r="B3350">
        <v>72</v>
      </c>
      <c r="C3350">
        <v>54</v>
      </c>
      <c r="D3350" t="s">
        <v>352</v>
      </c>
      <c r="E3350">
        <v>200001</v>
      </c>
    </row>
    <row r="3351" spans="1:5" x14ac:dyDescent="0.25">
      <c r="A3351" t="str">
        <f t="shared" si="52"/>
        <v>7261</v>
      </c>
      <c r="B3351">
        <v>72</v>
      </c>
      <c r="C3351">
        <v>61</v>
      </c>
      <c r="D3351" t="s">
        <v>50</v>
      </c>
      <c r="E3351">
        <v>200001</v>
      </c>
    </row>
    <row r="3352" spans="1:5" x14ac:dyDescent="0.25">
      <c r="A3352" t="str">
        <f t="shared" si="52"/>
        <v>7261</v>
      </c>
      <c r="B3352">
        <v>72</v>
      </c>
      <c r="C3352">
        <v>61</v>
      </c>
      <c r="D3352" t="s">
        <v>353</v>
      </c>
      <c r="E3352">
        <v>202111</v>
      </c>
    </row>
    <row r="3353" spans="1:5" x14ac:dyDescent="0.25">
      <c r="A3353" t="str">
        <f t="shared" si="52"/>
        <v>7262</v>
      </c>
      <c r="B3353">
        <v>72</v>
      </c>
      <c r="C3353">
        <v>62</v>
      </c>
      <c r="D3353" t="s">
        <v>49</v>
      </c>
      <c r="E3353">
        <v>200001</v>
      </c>
    </row>
    <row r="3354" spans="1:5" x14ac:dyDescent="0.25">
      <c r="A3354" t="str">
        <f t="shared" si="52"/>
        <v>7262</v>
      </c>
      <c r="B3354">
        <v>72</v>
      </c>
      <c r="C3354">
        <v>62</v>
      </c>
      <c r="D3354" t="s">
        <v>354</v>
      </c>
      <c r="E3354">
        <v>202111</v>
      </c>
    </row>
    <row r="3355" spans="1:5" x14ac:dyDescent="0.25">
      <c r="A3355" t="str">
        <f t="shared" si="52"/>
        <v>7263</v>
      </c>
      <c r="B3355">
        <v>72</v>
      </c>
      <c r="C3355">
        <v>63</v>
      </c>
      <c r="D3355" t="s">
        <v>663</v>
      </c>
      <c r="E3355">
        <v>202111</v>
      </c>
    </row>
    <row r="3356" spans="1:5" x14ac:dyDescent="0.25">
      <c r="A3356" t="str">
        <f t="shared" si="52"/>
        <v>7264</v>
      </c>
      <c r="B3356">
        <v>72</v>
      </c>
      <c r="C3356">
        <v>64</v>
      </c>
      <c r="D3356" t="s">
        <v>664</v>
      </c>
      <c r="E3356">
        <v>202111</v>
      </c>
    </row>
    <row r="3357" spans="1:5" x14ac:dyDescent="0.25">
      <c r="A3357" t="str">
        <f t="shared" si="52"/>
        <v>7272</v>
      </c>
      <c r="B3357">
        <v>72</v>
      </c>
      <c r="C3357">
        <v>72</v>
      </c>
      <c r="D3357" t="s">
        <v>16</v>
      </c>
      <c r="E3357">
        <v>201508</v>
      </c>
    </row>
    <row r="3358" spans="1:5" x14ac:dyDescent="0.25">
      <c r="A3358" t="str">
        <f t="shared" si="52"/>
        <v>7282</v>
      </c>
      <c r="B3358">
        <v>72</v>
      </c>
      <c r="C3358">
        <v>82</v>
      </c>
      <c r="D3358" t="s">
        <v>334</v>
      </c>
      <c r="E3358">
        <v>200001</v>
      </c>
    </row>
    <row r="3359" spans="1:5" x14ac:dyDescent="0.25">
      <c r="A3359" t="str">
        <f t="shared" si="52"/>
        <v>72112</v>
      </c>
      <c r="B3359">
        <v>72</v>
      </c>
      <c r="C3359">
        <v>112</v>
      </c>
      <c r="D3359" t="s">
        <v>336</v>
      </c>
      <c r="E3359">
        <v>200001</v>
      </c>
    </row>
    <row r="3360" spans="1:5" x14ac:dyDescent="0.25">
      <c r="A3360" t="str">
        <f t="shared" si="52"/>
        <v>72131</v>
      </c>
      <c r="B3360">
        <v>72</v>
      </c>
      <c r="C3360">
        <v>131</v>
      </c>
      <c r="D3360" t="s">
        <v>195</v>
      </c>
      <c r="E3360">
        <v>200001</v>
      </c>
    </row>
    <row r="3361" spans="1:5" x14ac:dyDescent="0.25">
      <c r="A3361" t="str">
        <f t="shared" si="52"/>
        <v>72161</v>
      </c>
      <c r="B3361">
        <v>72</v>
      </c>
      <c r="C3361">
        <v>161</v>
      </c>
      <c r="D3361" t="s">
        <v>33</v>
      </c>
      <c r="E3361">
        <v>202111</v>
      </c>
    </row>
    <row r="3362" spans="1:5" x14ac:dyDescent="0.25">
      <c r="A3362" t="str">
        <f t="shared" si="52"/>
        <v>72401</v>
      </c>
      <c r="B3362">
        <v>72</v>
      </c>
      <c r="C3362">
        <v>401</v>
      </c>
      <c r="D3362" t="s">
        <v>355</v>
      </c>
      <c r="E3362">
        <v>200001</v>
      </c>
    </row>
    <row r="3363" spans="1:5" x14ac:dyDescent="0.25">
      <c r="A3363" t="str">
        <f t="shared" si="52"/>
        <v>72402</v>
      </c>
      <c r="B3363">
        <v>72</v>
      </c>
      <c r="C3363">
        <v>402</v>
      </c>
      <c r="D3363" t="s">
        <v>355</v>
      </c>
      <c r="E3363">
        <v>200001</v>
      </c>
    </row>
    <row r="3364" spans="1:5" x14ac:dyDescent="0.25">
      <c r="A3364" t="str">
        <f t="shared" si="52"/>
        <v>72402</v>
      </c>
      <c r="B3364">
        <v>72</v>
      </c>
      <c r="C3364">
        <v>402</v>
      </c>
      <c r="D3364" t="s">
        <v>413</v>
      </c>
      <c r="E3364">
        <v>201508</v>
      </c>
    </row>
    <row r="3365" spans="1:5" x14ac:dyDescent="0.25">
      <c r="A3365" t="str">
        <f t="shared" si="52"/>
        <v>72402</v>
      </c>
      <c r="B3365">
        <v>72</v>
      </c>
      <c r="C3365">
        <v>402</v>
      </c>
      <c r="D3365" t="s">
        <v>414</v>
      </c>
      <c r="E3365">
        <v>201509</v>
      </c>
    </row>
    <row r="3366" spans="1:5" x14ac:dyDescent="0.25">
      <c r="A3366" t="str">
        <f t="shared" si="52"/>
        <v>72402</v>
      </c>
      <c r="B3366">
        <v>72</v>
      </c>
      <c r="C3366">
        <v>402</v>
      </c>
      <c r="D3366" t="s">
        <v>428</v>
      </c>
      <c r="E3366">
        <v>201512</v>
      </c>
    </row>
    <row r="3367" spans="1:5" x14ac:dyDescent="0.25">
      <c r="A3367" t="str">
        <f t="shared" si="52"/>
        <v>72402</v>
      </c>
      <c r="B3367">
        <v>72</v>
      </c>
      <c r="C3367">
        <v>402</v>
      </c>
      <c r="D3367" t="s">
        <v>449</v>
      </c>
      <c r="E3367">
        <v>201605</v>
      </c>
    </row>
    <row r="3368" spans="1:5" x14ac:dyDescent="0.25">
      <c r="A3368" t="str">
        <f t="shared" si="52"/>
        <v>72402</v>
      </c>
      <c r="B3368">
        <v>72</v>
      </c>
      <c r="C3368">
        <v>402</v>
      </c>
      <c r="D3368" t="s">
        <v>484</v>
      </c>
      <c r="E3368">
        <v>201703</v>
      </c>
    </row>
    <row r="3369" spans="1:5" x14ac:dyDescent="0.25">
      <c r="A3369" t="str">
        <f t="shared" si="52"/>
        <v>72402</v>
      </c>
      <c r="B3369">
        <v>72</v>
      </c>
      <c r="C3369">
        <v>402</v>
      </c>
      <c r="D3369" t="s">
        <v>499</v>
      </c>
      <c r="E3369">
        <v>201705</v>
      </c>
    </row>
    <row r="3370" spans="1:5" x14ac:dyDescent="0.25">
      <c r="A3370" t="str">
        <f t="shared" si="52"/>
        <v>72402</v>
      </c>
      <c r="B3370">
        <v>72</v>
      </c>
      <c r="C3370">
        <v>402</v>
      </c>
      <c r="D3370" t="s">
        <v>536</v>
      </c>
      <c r="E3370">
        <v>201806</v>
      </c>
    </row>
    <row r="3371" spans="1:5" x14ac:dyDescent="0.25">
      <c r="A3371" t="str">
        <f t="shared" si="52"/>
        <v>72402</v>
      </c>
      <c r="B3371">
        <v>72</v>
      </c>
      <c r="C3371">
        <v>402</v>
      </c>
      <c r="D3371" t="s">
        <v>164</v>
      </c>
      <c r="E3371">
        <v>201807</v>
      </c>
    </row>
    <row r="3372" spans="1:5" x14ac:dyDescent="0.25">
      <c r="A3372" t="str">
        <f t="shared" si="52"/>
        <v>72402</v>
      </c>
      <c r="B3372">
        <v>72</v>
      </c>
      <c r="C3372">
        <v>402</v>
      </c>
      <c r="D3372" t="s">
        <v>574</v>
      </c>
      <c r="E3372">
        <v>201905</v>
      </c>
    </row>
    <row r="3373" spans="1:5" x14ac:dyDescent="0.25">
      <c r="A3373" t="str">
        <f t="shared" si="52"/>
        <v>72402</v>
      </c>
      <c r="B3373">
        <v>72</v>
      </c>
      <c r="C3373">
        <v>402</v>
      </c>
      <c r="D3373" t="s">
        <v>595</v>
      </c>
      <c r="E3373">
        <v>202001</v>
      </c>
    </row>
    <row r="3374" spans="1:5" x14ac:dyDescent="0.25">
      <c r="A3374" t="str">
        <f t="shared" si="52"/>
        <v>72402</v>
      </c>
      <c r="B3374">
        <v>72</v>
      </c>
      <c r="C3374">
        <v>402</v>
      </c>
      <c r="D3374" t="s">
        <v>614</v>
      </c>
      <c r="E3374">
        <v>202010</v>
      </c>
    </row>
    <row r="3375" spans="1:5" x14ac:dyDescent="0.25">
      <c r="A3375" t="str">
        <f t="shared" si="52"/>
        <v>72402</v>
      </c>
      <c r="B3375">
        <v>72</v>
      </c>
      <c r="C3375">
        <v>402</v>
      </c>
      <c r="D3375" t="s">
        <v>640</v>
      </c>
      <c r="E3375">
        <v>202102</v>
      </c>
    </row>
    <row r="3376" spans="1:5" x14ac:dyDescent="0.25">
      <c r="A3376" t="str">
        <f t="shared" si="52"/>
        <v>72402</v>
      </c>
      <c r="B3376">
        <v>72</v>
      </c>
      <c r="C3376">
        <v>402</v>
      </c>
      <c r="D3376" t="s">
        <v>657</v>
      </c>
      <c r="E3376">
        <v>202108</v>
      </c>
    </row>
    <row r="3377" spans="1:5" x14ac:dyDescent="0.25">
      <c r="A3377" t="str">
        <f t="shared" si="52"/>
        <v>72404</v>
      </c>
      <c r="B3377">
        <v>72</v>
      </c>
      <c r="C3377">
        <v>404</v>
      </c>
      <c r="D3377" t="s">
        <v>356</v>
      </c>
      <c r="E3377">
        <v>200001</v>
      </c>
    </row>
    <row r="3378" spans="1:5" x14ac:dyDescent="0.25">
      <c r="A3378" t="str">
        <f t="shared" si="52"/>
        <v>72404</v>
      </c>
      <c r="B3378">
        <v>72</v>
      </c>
      <c r="C3378">
        <v>404</v>
      </c>
      <c r="D3378" t="s">
        <v>739</v>
      </c>
      <c r="E3378">
        <v>202303</v>
      </c>
    </row>
    <row r="3379" spans="1:5" x14ac:dyDescent="0.25">
      <c r="A3379" t="str">
        <f t="shared" si="52"/>
        <v>72408</v>
      </c>
      <c r="B3379">
        <v>72</v>
      </c>
      <c r="C3379">
        <v>408</v>
      </c>
      <c r="D3379" t="s">
        <v>239</v>
      </c>
      <c r="E3379">
        <v>201509</v>
      </c>
    </row>
    <row r="3380" spans="1:5" x14ac:dyDescent="0.25">
      <c r="A3380" t="str">
        <f t="shared" si="52"/>
        <v>72408</v>
      </c>
      <c r="B3380">
        <v>72</v>
      </c>
      <c r="C3380">
        <v>408</v>
      </c>
      <c r="D3380" t="s">
        <v>603</v>
      </c>
      <c r="E3380">
        <v>202004</v>
      </c>
    </row>
    <row r="3381" spans="1:5" x14ac:dyDescent="0.25">
      <c r="A3381" t="str">
        <f t="shared" si="52"/>
        <v>72414</v>
      </c>
      <c r="B3381">
        <v>72</v>
      </c>
      <c r="C3381">
        <v>414</v>
      </c>
      <c r="D3381" t="s">
        <v>357</v>
      </c>
      <c r="E3381">
        <v>200001</v>
      </c>
    </row>
    <row r="3382" spans="1:5" x14ac:dyDescent="0.25">
      <c r="A3382" t="str">
        <f t="shared" si="52"/>
        <v>72414</v>
      </c>
      <c r="B3382">
        <v>72</v>
      </c>
      <c r="C3382">
        <v>414</v>
      </c>
      <c r="D3382" t="s">
        <v>740</v>
      </c>
      <c r="E3382">
        <v>202303</v>
      </c>
    </row>
    <row r="3383" spans="1:5" x14ac:dyDescent="0.25">
      <c r="A3383" t="str">
        <f t="shared" si="52"/>
        <v>72419</v>
      </c>
      <c r="B3383">
        <v>72</v>
      </c>
      <c r="C3383">
        <v>419</v>
      </c>
      <c r="D3383" t="s">
        <v>613</v>
      </c>
      <c r="E3383">
        <v>202008</v>
      </c>
    </row>
    <row r="3384" spans="1:5" x14ac:dyDescent="0.25">
      <c r="A3384" t="str">
        <f t="shared" si="52"/>
        <v>19403</v>
      </c>
      <c r="B3384">
        <v>19</v>
      </c>
      <c r="C3384">
        <v>403</v>
      </c>
      <c r="D3384" t="s">
        <v>751</v>
      </c>
      <c r="E3384">
        <v>202305</v>
      </c>
    </row>
    <row r="3385" spans="1:5" x14ac:dyDescent="0.25">
      <c r="A3385" t="str">
        <f t="shared" si="52"/>
        <v>19413</v>
      </c>
      <c r="B3385">
        <v>19</v>
      </c>
      <c r="C3385">
        <v>413</v>
      </c>
      <c r="D3385" t="s">
        <v>752</v>
      </c>
      <c r="E3385">
        <v>202305</v>
      </c>
    </row>
    <row r="3386" spans="1:5" x14ac:dyDescent="0.25">
      <c r="A3386" t="str">
        <f t="shared" si="52"/>
        <v>452</v>
      </c>
      <c r="B3386">
        <v>45</v>
      </c>
      <c r="C3386">
        <v>2</v>
      </c>
      <c r="D3386" t="s">
        <v>615</v>
      </c>
      <c r="E3386">
        <v>202110</v>
      </c>
    </row>
    <row r="3387" spans="1:5" x14ac:dyDescent="0.25">
      <c r="A3387" t="str">
        <f t="shared" si="52"/>
        <v>4511</v>
      </c>
      <c r="B3387">
        <v>45</v>
      </c>
      <c r="C3387">
        <v>11</v>
      </c>
      <c r="D3387" t="s">
        <v>701</v>
      </c>
      <c r="E3387">
        <v>202111</v>
      </c>
    </row>
    <row r="3388" spans="1:5" x14ac:dyDescent="0.25">
      <c r="A3388" t="str">
        <f t="shared" si="52"/>
        <v>4521</v>
      </c>
      <c r="B3388">
        <v>45</v>
      </c>
      <c r="C3388">
        <v>21</v>
      </c>
      <c r="D3388" t="s">
        <v>702</v>
      </c>
      <c r="E3388">
        <v>202111</v>
      </c>
    </row>
    <row r="3389" spans="1:5" x14ac:dyDescent="0.25">
      <c r="A3389" t="str">
        <f t="shared" si="52"/>
        <v>4542</v>
      </c>
      <c r="B3389">
        <v>45</v>
      </c>
      <c r="C3389">
        <v>42</v>
      </c>
      <c r="D3389" t="s">
        <v>662</v>
      </c>
      <c r="E3389">
        <v>202110</v>
      </c>
    </row>
    <row r="3390" spans="1:5" x14ac:dyDescent="0.25">
      <c r="A3390" t="str">
        <f t="shared" si="52"/>
        <v>4543</v>
      </c>
      <c r="B3390">
        <v>45</v>
      </c>
      <c r="C3390">
        <v>43</v>
      </c>
      <c r="D3390" t="s">
        <v>230</v>
      </c>
      <c r="E3390">
        <v>202110</v>
      </c>
    </row>
    <row r="3391" spans="1:5" x14ac:dyDescent="0.25">
      <c r="A3391" t="str">
        <f t="shared" si="52"/>
        <v>4551</v>
      </c>
      <c r="B3391">
        <v>45</v>
      </c>
      <c r="C3391">
        <v>51</v>
      </c>
      <c r="D3391" t="s">
        <v>351</v>
      </c>
      <c r="E3391">
        <v>202111</v>
      </c>
    </row>
    <row r="3392" spans="1:5" x14ac:dyDescent="0.25">
      <c r="A3392" t="str">
        <f t="shared" si="52"/>
        <v>4552</v>
      </c>
      <c r="B3392">
        <v>45</v>
      </c>
      <c r="C3392">
        <v>52</v>
      </c>
      <c r="D3392" t="s">
        <v>620</v>
      </c>
      <c r="E3392">
        <v>202110</v>
      </c>
    </row>
    <row r="3393" spans="1:5" x14ac:dyDescent="0.25">
      <c r="A3393" t="str">
        <f t="shared" si="52"/>
        <v>4552</v>
      </c>
      <c r="B3393">
        <v>45</v>
      </c>
      <c r="C3393">
        <v>52</v>
      </c>
      <c r="D3393" t="s">
        <v>620</v>
      </c>
      <c r="E3393">
        <v>202111</v>
      </c>
    </row>
    <row r="3394" spans="1:5" x14ac:dyDescent="0.25">
      <c r="A3394" t="str">
        <f t="shared" ref="A3394:A3457" si="53">B3394&amp;C3394</f>
        <v>4554</v>
      </c>
      <c r="B3394">
        <v>45</v>
      </c>
      <c r="C3394">
        <v>54</v>
      </c>
      <c r="D3394" t="s">
        <v>352</v>
      </c>
      <c r="E3394">
        <v>200001</v>
      </c>
    </row>
    <row r="3395" spans="1:5" x14ac:dyDescent="0.25">
      <c r="A3395" t="str">
        <f t="shared" si="53"/>
        <v>4560</v>
      </c>
      <c r="B3395">
        <v>45</v>
      </c>
      <c r="C3395">
        <v>60</v>
      </c>
      <c r="D3395" t="s">
        <v>102</v>
      </c>
      <c r="E3395">
        <v>200001</v>
      </c>
    </row>
    <row r="3396" spans="1:5" x14ac:dyDescent="0.25">
      <c r="A3396" t="str">
        <f t="shared" si="53"/>
        <v>4561</v>
      </c>
      <c r="B3396">
        <v>45</v>
      </c>
      <c r="C3396">
        <v>61</v>
      </c>
      <c r="D3396" t="s">
        <v>353</v>
      </c>
      <c r="E3396">
        <v>202111</v>
      </c>
    </row>
    <row r="3397" spans="1:5" x14ac:dyDescent="0.25">
      <c r="A3397" t="str">
        <f t="shared" si="53"/>
        <v>4562</v>
      </c>
      <c r="B3397">
        <v>45</v>
      </c>
      <c r="C3397">
        <v>62</v>
      </c>
      <c r="D3397" t="s">
        <v>354</v>
      </c>
      <c r="E3397">
        <v>202111</v>
      </c>
    </row>
    <row r="3398" spans="1:5" x14ac:dyDescent="0.25">
      <c r="A3398" t="str">
        <f t="shared" si="53"/>
        <v>4563</v>
      </c>
      <c r="B3398">
        <v>45</v>
      </c>
      <c r="C3398">
        <v>63</v>
      </c>
      <c r="D3398" t="s">
        <v>663</v>
      </c>
      <c r="E3398">
        <v>202111</v>
      </c>
    </row>
    <row r="3399" spans="1:5" x14ac:dyDescent="0.25">
      <c r="A3399" t="str">
        <f t="shared" si="53"/>
        <v>4564</v>
      </c>
      <c r="B3399">
        <v>45</v>
      </c>
      <c r="C3399">
        <v>64</v>
      </c>
      <c r="D3399" t="s">
        <v>664</v>
      </c>
      <c r="E3399">
        <v>202111</v>
      </c>
    </row>
    <row r="3400" spans="1:5" x14ac:dyDescent="0.25">
      <c r="A3400" t="str">
        <f t="shared" si="53"/>
        <v>4582</v>
      </c>
      <c r="B3400">
        <v>45</v>
      </c>
      <c r="C3400">
        <v>82</v>
      </c>
      <c r="D3400" t="s">
        <v>254</v>
      </c>
      <c r="E3400">
        <v>202110</v>
      </c>
    </row>
    <row r="3401" spans="1:5" x14ac:dyDescent="0.25">
      <c r="A3401" t="str">
        <f t="shared" si="53"/>
        <v>4583</v>
      </c>
      <c r="B3401">
        <v>45</v>
      </c>
      <c r="C3401">
        <v>83</v>
      </c>
      <c r="D3401" t="s">
        <v>255</v>
      </c>
      <c r="E3401">
        <v>202110</v>
      </c>
    </row>
    <row r="3402" spans="1:5" x14ac:dyDescent="0.25">
      <c r="A3402" t="str">
        <f t="shared" si="53"/>
        <v>4585</v>
      </c>
      <c r="B3402">
        <v>45</v>
      </c>
      <c r="C3402">
        <v>85</v>
      </c>
      <c r="D3402" t="s">
        <v>14</v>
      </c>
      <c r="E3402">
        <v>200001</v>
      </c>
    </row>
    <row r="3403" spans="1:5" x14ac:dyDescent="0.25">
      <c r="A3403" t="str">
        <f t="shared" si="53"/>
        <v>45105</v>
      </c>
      <c r="B3403">
        <v>45</v>
      </c>
      <c r="C3403">
        <v>105</v>
      </c>
      <c r="D3403" t="s">
        <v>103</v>
      </c>
      <c r="E3403">
        <v>200001</v>
      </c>
    </row>
    <row r="3404" spans="1:5" x14ac:dyDescent="0.25">
      <c r="A3404" t="str">
        <f t="shared" si="53"/>
        <v>45108</v>
      </c>
      <c r="B3404">
        <v>45</v>
      </c>
      <c r="C3404">
        <v>108</v>
      </c>
      <c r="D3404" t="s">
        <v>30</v>
      </c>
      <c r="E3404">
        <v>200001</v>
      </c>
    </row>
    <row r="3405" spans="1:5" x14ac:dyDescent="0.25">
      <c r="A3405" t="str">
        <f t="shared" si="53"/>
        <v>45131</v>
      </c>
      <c r="B3405">
        <v>45</v>
      </c>
      <c r="C3405">
        <v>131</v>
      </c>
      <c r="D3405" t="s">
        <v>195</v>
      </c>
      <c r="E3405">
        <v>200001</v>
      </c>
    </row>
    <row r="3406" spans="1:5" x14ac:dyDescent="0.25">
      <c r="A3406" t="str">
        <f t="shared" si="53"/>
        <v>45161</v>
      </c>
      <c r="B3406">
        <v>45</v>
      </c>
      <c r="C3406">
        <v>161</v>
      </c>
      <c r="D3406" t="s">
        <v>33</v>
      </c>
      <c r="E3406">
        <v>202111</v>
      </c>
    </row>
    <row r="3407" spans="1:5" x14ac:dyDescent="0.25">
      <c r="A3407" t="str">
        <f t="shared" si="53"/>
        <v>45162</v>
      </c>
      <c r="B3407">
        <v>45</v>
      </c>
      <c r="C3407">
        <v>162</v>
      </c>
      <c r="D3407" t="s">
        <v>33</v>
      </c>
      <c r="E3407">
        <v>202110</v>
      </c>
    </row>
    <row r="3408" spans="1:5" x14ac:dyDescent="0.25">
      <c r="A3408" t="str">
        <f t="shared" si="53"/>
        <v>45181</v>
      </c>
      <c r="B3408">
        <v>45</v>
      </c>
      <c r="C3408">
        <v>181</v>
      </c>
      <c r="D3408" t="s">
        <v>105</v>
      </c>
      <c r="E3408">
        <v>200001</v>
      </c>
    </row>
    <row r="3409" spans="1:5" x14ac:dyDescent="0.25">
      <c r="A3409" t="str">
        <f t="shared" si="53"/>
        <v>45401</v>
      </c>
      <c r="B3409">
        <v>45</v>
      </c>
      <c r="C3409">
        <v>401</v>
      </c>
      <c r="D3409" t="s">
        <v>355</v>
      </c>
      <c r="E3409">
        <v>200001</v>
      </c>
    </row>
    <row r="3410" spans="1:5" x14ac:dyDescent="0.25">
      <c r="A3410" t="str">
        <f t="shared" si="53"/>
        <v>45403</v>
      </c>
      <c r="B3410">
        <v>45</v>
      </c>
      <c r="C3410">
        <v>403</v>
      </c>
      <c r="D3410" t="s">
        <v>120</v>
      </c>
      <c r="E3410">
        <v>200001</v>
      </c>
    </row>
    <row r="3411" spans="1:5" x14ac:dyDescent="0.25">
      <c r="A3411" t="str">
        <f t="shared" si="53"/>
        <v>45403</v>
      </c>
      <c r="B3411">
        <v>45</v>
      </c>
      <c r="C3411">
        <v>403</v>
      </c>
      <c r="D3411" t="s">
        <v>441</v>
      </c>
      <c r="E3411">
        <v>201601</v>
      </c>
    </row>
    <row r="3412" spans="1:5" x14ac:dyDescent="0.25">
      <c r="A3412" t="str">
        <f t="shared" si="53"/>
        <v>45403</v>
      </c>
      <c r="B3412">
        <v>45</v>
      </c>
      <c r="C3412">
        <v>403</v>
      </c>
      <c r="D3412" t="s">
        <v>457</v>
      </c>
      <c r="E3412">
        <v>201605</v>
      </c>
    </row>
    <row r="3413" spans="1:5" x14ac:dyDescent="0.25">
      <c r="A3413" t="str">
        <f t="shared" si="53"/>
        <v>45403</v>
      </c>
      <c r="B3413">
        <v>45</v>
      </c>
      <c r="C3413">
        <v>403</v>
      </c>
      <c r="D3413" t="s">
        <v>490</v>
      </c>
      <c r="E3413">
        <v>201702</v>
      </c>
    </row>
    <row r="3414" spans="1:5" x14ac:dyDescent="0.25">
      <c r="A3414" t="str">
        <f t="shared" si="53"/>
        <v>45403</v>
      </c>
      <c r="B3414">
        <v>45</v>
      </c>
      <c r="C3414">
        <v>403</v>
      </c>
      <c r="D3414" t="s">
        <v>504</v>
      </c>
      <c r="E3414">
        <v>201705</v>
      </c>
    </row>
    <row r="3415" spans="1:5" x14ac:dyDescent="0.25">
      <c r="A3415" t="str">
        <f t="shared" si="53"/>
        <v>45403</v>
      </c>
      <c r="B3415">
        <v>45</v>
      </c>
      <c r="C3415">
        <v>403</v>
      </c>
      <c r="D3415" t="s">
        <v>546</v>
      </c>
      <c r="E3415">
        <v>201805</v>
      </c>
    </row>
    <row r="3416" spans="1:5" x14ac:dyDescent="0.25">
      <c r="A3416" t="str">
        <f t="shared" si="53"/>
        <v>45403</v>
      </c>
      <c r="B3416">
        <v>45</v>
      </c>
      <c r="C3416">
        <v>403</v>
      </c>
      <c r="D3416" t="s">
        <v>582</v>
      </c>
      <c r="E3416">
        <v>201905</v>
      </c>
    </row>
    <row r="3417" spans="1:5" x14ac:dyDescent="0.25">
      <c r="A3417" t="str">
        <f t="shared" si="53"/>
        <v>45403</v>
      </c>
      <c r="B3417">
        <v>45</v>
      </c>
      <c r="C3417">
        <v>403</v>
      </c>
      <c r="D3417" t="s">
        <v>609</v>
      </c>
      <c r="E3417">
        <v>202005</v>
      </c>
    </row>
    <row r="3418" spans="1:5" x14ac:dyDescent="0.25">
      <c r="A3418" t="str">
        <f t="shared" si="53"/>
        <v>45403</v>
      </c>
      <c r="B3418">
        <v>45</v>
      </c>
      <c r="C3418">
        <v>403</v>
      </c>
      <c r="D3418" t="s">
        <v>652</v>
      </c>
      <c r="E3418">
        <v>202105</v>
      </c>
    </row>
    <row r="3419" spans="1:5" x14ac:dyDescent="0.25">
      <c r="A3419" t="str">
        <f t="shared" si="53"/>
        <v>45404</v>
      </c>
      <c r="B3419">
        <v>45</v>
      </c>
      <c r="C3419">
        <v>404</v>
      </c>
      <c r="D3419" t="s">
        <v>739</v>
      </c>
      <c r="E3419">
        <v>202303</v>
      </c>
    </row>
    <row r="3420" spans="1:5" x14ac:dyDescent="0.25">
      <c r="A3420" t="str">
        <f t="shared" si="53"/>
        <v>45409</v>
      </c>
      <c r="B3420">
        <v>45</v>
      </c>
      <c r="C3420">
        <v>409</v>
      </c>
      <c r="D3420" t="s">
        <v>570</v>
      </c>
      <c r="E3420">
        <v>201901</v>
      </c>
    </row>
    <row r="3421" spans="1:5" x14ac:dyDescent="0.25">
      <c r="A3421" t="str">
        <f t="shared" si="53"/>
        <v>45409</v>
      </c>
      <c r="B3421">
        <v>45</v>
      </c>
      <c r="C3421">
        <v>409</v>
      </c>
      <c r="D3421" t="s">
        <v>599</v>
      </c>
      <c r="E3421">
        <v>202001</v>
      </c>
    </row>
    <row r="3422" spans="1:5" x14ac:dyDescent="0.25">
      <c r="A3422" t="str">
        <f t="shared" si="53"/>
        <v>45409</v>
      </c>
      <c r="B3422">
        <v>45</v>
      </c>
      <c r="C3422">
        <v>409</v>
      </c>
      <c r="D3422" t="s">
        <v>637</v>
      </c>
      <c r="E3422">
        <v>202101</v>
      </c>
    </row>
    <row r="3423" spans="1:5" x14ac:dyDescent="0.25">
      <c r="A3423" t="str">
        <f t="shared" si="53"/>
        <v>45413</v>
      </c>
      <c r="B3423">
        <v>45</v>
      </c>
      <c r="C3423">
        <v>413</v>
      </c>
      <c r="D3423" t="s">
        <v>121</v>
      </c>
      <c r="E3423">
        <v>200001</v>
      </c>
    </row>
    <row r="3424" spans="1:5" x14ac:dyDescent="0.25">
      <c r="A3424" t="str">
        <f t="shared" si="53"/>
        <v>45413</v>
      </c>
      <c r="B3424">
        <v>45</v>
      </c>
      <c r="C3424">
        <v>413</v>
      </c>
      <c r="D3424" t="s">
        <v>442</v>
      </c>
      <c r="E3424">
        <v>201601</v>
      </c>
    </row>
    <row r="3425" spans="1:5" x14ac:dyDescent="0.25">
      <c r="A3425" t="str">
        <f t="shared" si="53"/>
        <v>45413</v>
      </c>
      <c r="B3425">
        <v>45</v>
      </c>
      <c r="C3425">
        <v>413</v>
      </c>
      <c r="D3425" t="s">
        <v>458</v>
      </c>
      <c r="E3425">
        <v>201605</v>
      </c>
    </row>
    <row r="3426" spans="1:5" x14ac:dyDescent="0.25">
      <c r="A3426" t="str">
        <f t="shared" si="53"/>
        <v>45413</v>
      </c>
      <c r="B3426">
        <v>45</v>
      </c>
      <c r="C3426">
        <v>413</v>
      </c>
      <c r="D3426" t="s">
        <v>491</v>
      </c>
      <c r="E3426">
        <v>201702</v>
      </c>
    </row>
    <row r="3427" spans="1:5" x14ac:dyDescent="0.25">
      <c r="A3427" t="str">
        <f t="shared" si="53"/>
        <v>45413</v>
      </c>
      <c r="B3427">
        <v>45</v>
      </c>
      <c r="C3427">
        <v>413</v>
      </c>
      <c r="D3427" t="s">
        <v>505</v>
      </c>
      <c r="E3427">
        <v>201705</v>
      </c>
    </row>
    <row r="3428" spans="1:5" x14ac:dyDescent="0.25">
      <c r="A3428" t="str">
        <f t="shared" si="53"/>
        <v>45413</v>
      </c>
      <c r="B3428">
        <v>45</v>
      </c>
      <c r="C3428">
        <v>413</v>
      </c>
      <c r="D3428" t="s">
        <v>547</v>
      </c>
      <c r="E3428">
        <v>201805</v>
      </c>
    </row>
    <row r="3429" spans="1:5" x14ac:dyDescent="0.25">
      <c r="A3429" t="str">
        <f t="shared" si="53"/>
        <v>45413</v>
      </c>
      <c r="B3429">
        <v>45</v>
      </c>
      <c r="C3429">
        <v>413</v>
      </c>
      <c r="D3429" t="s">
        <v>583</v>
      </c>
      <c r="E3429">
        <v>201905</v>
      </c>
    </row>
    <row r="3430" spans="1:5" x14ac:dyDescent="0.25">
      <c r="A3430" t="str">
        <f t="shared" si="53"/>
        <v>45413</v>
      </c>
      <c r="B3430">
        <v>45</v>
      </c>
      <c r="C3430">
        <v>413</v>
      </c>
      <c r="D3430" t="s">
        <v>610</v>
      </c>
      <c r="E3430">
        <v>202005</v>
      </c>
    </row>
    <row r="3431" spans="1:5" x14ac:dyDescent="0.25">
      <c r="A3431" t="str">
        <f t="shared" si="53"/>
        <v>45413</v>
      </c>
      <c r="B3431">
        <v>45</v>
      </c>
      <c r="C3431">
        <v>413</v>
      </c>
      <c r="D3431" t="s">
        <v>653</v>
      </c>
      <c r="E3431">
        <v>202105</v>
      </c>
    </row>
    <row r="3432" spans="1:5" x14ac:dyDescent="0.25">
      <c r="A3432" t="str">
        <f t="shared" si="53"/>
        <v>45414</v>
      </c>
      <c r="B3432">
        <v>45</v>
      </c>
      <c r="C3432">
        <v>414</v>
      </c>
      <c r="D3432" t="s">
        <v>740</v>
      </c>
      <c r="E3432">
        <v>202303</v>
      </c>
    </row>
    <row r="3433" spans="1:5" x14ac:dyDescent="0.25">
      <c r="A3433" t="str">
        <f t="shared" si="53"/>
        <v>45415</v>
      </c>
      <c r="B3433">
        <v>45</v>
      </c>
      <c r="C3433">
        <v>415</v>
      </c>
      <c r="D3433" t="s">
        <v>571</v>
      </c>
      <c r="E3433">
        <v>201901</v>
      </c>
    </row>
    <row r="3434" spans="1:5" x14ac:dyDescent="0.25">
      <c r="A3434" t="str">
        <f t="shared" si="53"/>
        <v>45415</v>
      </c>
      <c r="B3434">
        <v>45</v>
      </c>
      <c r="C3434">
        <v>415</v>
      </c>
      <c r="D3434" t="s">
        <v>600</v>
      </c>
      <c r="E3434">
        <v>202001</v>
      </c>
    </row>
    <row r="3435" spans="1:5" x14ac:dyDescent="0.25">
      <c r="A3435" t="str">
        <f t="shared" si="53"/>
        <v>45415</v>
      </c>
      <c r="B3435">
        <v>45</v>
      </c>
      <c r="C3435">
        <v>415</v>
      </c>
      <c r="D3435" t="s">
        <v>638</v>
      </c>
      <c r="E3435">
        <v>202101</v>
      </c>
    </row>
    <row r="3436" spans="1:5" x14ac:dyDescent="0.25">
      <c r="A3436" t="str">
        <f t="shared" si="53"/>
        <v>8636</v>
      </c>
      <c r="B3436">
        <v>86</v>
      </c>
      <c r="C3436">
        <v>36</v>
      </c>
      <c r="D3436" t="s">
        <v>754</v>
      </c>
      <c r="E3436">
        <v>202306</v>
      </c>
    </row>
    <row r="3437" spans="1:5" x14ac:dyDescent="0.25">
      <c r="A3437" t="str">
        <f t="shared" si="53"/>
        <v>86109</v>
      </c>
      <c r="B3437">
        <v>86</v>
      </c>
      <c r="C3437">
        <v>109</v>
      </c>
      <c r="D3437" t="s">
        <v>31</v>
      </c>
      <c r="E3437">
        <v>202306</v>
      </c>
    </row>
    <row r="3438" spans="1:5" x14ac:dyDescent="0.25">
      <c r="A3438" t="str">
        <f t="shared" si="53"/>
        <v>86121</v>
      </c>
      <c r="B3438">
        <v>86</v>
      </c>
      <c r="C3438">
        <v>121</v>
      </c>
      <c r="D3438" t="s">
        <v>21</v>
      </c>
      <c r="E3438">
        <v>202306</v>
      </c>
    </row>
    <row r="3439" spans="1:5" x14ac:dyDescent="0.25">
      <c r="A3439" t="str">
        <f t="shared" si="53"/>
        <v>357</v>
      </c>
      <c r="B3439">
        <v>3</v>
      </c>
      <c r="C3439">
        <v>57</v>
      </c>
      <c r="D3439" t="s">
        <v>755</v>
      </c>
      <c r="E3439">
        <v>202307</v>
      </c>
    </row>
    <row r="3440" spans="1:5" x14ac:dyDescent="0.25">
      <c r="A3440" t="str">
        <f t="shared" si="53"/>
        <v>79404</v>
      </c>
      <c r="B3440">
        <v>79</v>
      </c>
      <c r="C3440">
        <v>404</v>
      </c>
      <c r="D3440" t="s">
        <v>756</v>
      </c>
      <c r="E3440">
        <v>202308</v>
      </c>
    </row>
    <row r="3441" spans="1:5" x14ac:dyDescent="0.25">
      <c r="A3441" t="str">
        <f t="shared" si="53"/>
        <v>79414</v>
      </c>
      <c r="B3441">
        <v>79</v>
      </c>
      <c r="C3441">
        <v>414</v>
      </c>
      <c r="D3441" t="s">
        <v>757</v>
      </c>
      <c r="E3441">
        <v>202308</v>
      </c>
    </row>
    <row r="3442" spans="1:5" x14ac:dyDescent="0.25">
      <c r="A3442" t="str">
        <f t="shared" si="53"/>
        <v>19403</v>
      </c>
      <c r="B3442">
        <v>19</v>
      </c>
      <c r="C3442">
        <v>403</v>
      </c>
      <c r="D3442" t="s">
        <v>758</v>
      </c>
      <c r="E3442">
        <v>202309</v>
      </c>
    </row>
    <row r="3443" spans="1:5" x14ac:dyDescent="0.25">
      <c r="A3443" t="str">
        <f t="shared" si="53"/>
        <v>19413</v>
      </c>
      <c r="B3443">
        <v>19</v>
      </c>
      <c r="C3443">
        <v>413</v>
      </c>
      <c r="D3443" t="s">
        <v>759</v>
      </c>
      <c r="E3443">
        <v>202309</v>
      </c>
    </row>
    <row r="3444" spans="1:5" x14ac:dyDescent="0.25">
      <c r="A3444" t="str">
        <f t="shared" si="53"/>
        <v>3347</v>
      </c>
      <c r="B3444">
        <v>33</v>
      </c>
      <c r="C3444">
        <v>47</v>
      </c>
      <c r="D3444" t="s">
        <v>760</v>
      </c>
      <c r="E3444">
        <v>202310</v>
      </c>
    </row>
    <row r="3445" spans="1:5" x14ac:dyDescent="0.25">
      <c r="A3445" t="str">
        <f t="shared" si="53"/>
        <v>3348</v>
      </c>
      <c r="B3445">
        <v>33</v>
      </c>
      <c r="C3445">
        <v>48</v>
      </c>
      <c r="D3445" t="s">
        <v>761</v>
      </c>
      <c r="E3445">
        <v>202310</v>
      </c>
    </row>
    <row r="3446" spans="1:5" x14ac:dyDescent="0.25">
      <c r="A3446" t="str">
        <f t="shared" si="53"/>
        <v>45402</v>
      </c>
      <c r="B3446">
        <v>45</v>
      </c>
      <c r="C3446">
        <v>402</v>
      </c>
      <c r="D3446" t="s">
        <v>762</v>
      </c>
      <c r="E3446">
        <v>202311</v>
      </c>
    </row>
    <row r="3447" spans="1:5" x14ac:dyDescent="0.25">
      <c r="A3447" t="str">
        <f t="shared" si="53"/>
        <v>45408</v>
      </c>
      <c r="B3447">
        <v>45</v>
      </c>
      <c r="C3447">
        <v>408</v>
      </c>
      <c r="D3447" t="s">
        <v>763</v>
      </c>
      <c r="E3447">
        <v>202311</v>
      </c>
    </row>
    <row r="3448" spans="1:5" x14ac:dyDescent="0.25">
      <c r="A3448" t="str">
        <f t="shared" si="53"/>
        <v>3164</v>
      </c>
      <c r="B3448">
        <v>3</v>
      </c>
      <c r="C3448">
        <v>164</v>
      </c>
      <c r="D3448" t="s">
        <v>764</v>
      </c>
      <c r="E3448">
        <v>202312</v>
      </c>
    </row>
    <row r="3449" spans="1:5" x14ac:dyDescent="0.25">
      <c r="A3449" t="str">
        <f t="shared" si="53"/>
        <v>345</v>
      </c>
      <c r="B3449">
        <v>3</v>
      </c>
      <c r="C3449">
        <v>45</v>
      </c>
      <c r="D3449" t="s">
        <v>765</v>
      </c>
      <c r="E3449">
        <v>202312</v>
      </c>
    </row>
    <row r="3450" spans="1:5" x14ac:dyDescent="0.25">
      <c r="A3450" t="str">
        <f t="shared" si="53"/>
        <v>2543</v>
      </c>
      <c r="B3450">
        <v>25</v>
      </c>
      <c r="C3450">
        <v>43</v>
      </c>
      <c r="D3450" t="s">
        <v>766</v>
      </c>
      <c r="E3450">
        <v>202312</v>
      </c>
    </row>
    <row r="3451" spans="1:5" x14ac:dyDescent="0.25">
      <c r="A3451" t="str">
        <f t="shared" si="53"/>
        <v>25164</v>
      </c>
      <c r="B3451">
        <v>25</v>
      </c>
      <c r="C3451">
        <v>164</v>
      </c>
      <c r="D3451" t="s">
        <v>767</v>
      </c>
      <c r="E3451">
        <v>202312</v>
      </c>
    </row>
    <row r="3452" spans="1:5" x14ac:dyDescent="0.25">
      <c r="A3452" t="str">
        <f t="shared" si="53"/>
        <v>25163</v>
      </c>
      <c r="B3452">
        <v>25</v>
      </c>
      <c r="C3452">
        <v>163</v>
      </c>
      <c r="D3452" t="s">
        <v>768</v>
      </c>
      <c r="E3452">
        <v>202312</v>
      </c>
    </row>
    <row r="3453" spans="1:5" x14ac:dyDescent="0.25">
      <c r="A3453" t="str">
        <f t="shared" si="53"/>
        <v>31164</v>
      </c>
      <c r="B3453">
        <v>31</v>
      </c>
      <c r="C3453">
        <v>164</v>
      </c>
      <c r="D3453" t="s">
        <v>769</v>
      </c>
      <c r="E3453">
        <v>202312</v>
      </c>
    </row>
    <row r="3454" spans="1:5" x14ac:dyDescent="0.25">
      <c r="A3454" t="str">
        <f t="shared" si="53"/>
        <v>3145</v>
      </c>
      <c r="B3454">
        <v>31</v>
      </c>
      <c r="C3454">
        <v>45</v>
      </c>
      <c r="D3454" t="s">
        <v>765</v>
      </c>
      <c r="E3454">
        <v>202312</v>
      </c>
    </row>
    <row r="3455" spans="1:5" x14ac:dyDescent="0.25">
      <c r="A3455" t="str">
        <f t="shared" si="53"/>
        <v>33164</v>
      </c>
      <c r="B3455">
        <v>33</v>
      </c>
      <c r="C3455">
        <v>164</v>
      </c>
      <c r="D3455" t="s">
        <v>770</v>
      </c>
      <c r="E3455">
        <v>202312</v>
      </c>
    </row>
    <row r="3456" spans="1:5" x14ac:dyDescent="0.25">
      <c r="A3456" t="str">
        <f t="shared" si="53"/>
        <v>33163</v>
      </c>
      <c r="B3456">
        <v>33</v>
      </c>
      <c r="C3456">
        <v>163</v>
      </c>
      <c r="D3456" t="s">
        <v>771</v>
      </c>
      <c r="E3456">
        <v>202312</v>
      </c>
    </row>
    <row r="3457" spans="1:5" x14ac:dyDescent="0.25">
      <c r="A3457" t="str">
        <f t="shared" si="53"/>
        <v>33417</v>
      </c>
      <c r="B3457">
        <v>33</v>
      </c>
      <c r="C3457">
        <v>417</v>
      </c>
      <c r="D3457" t="s">
        <v>772</v>
      </c>
      <c r="E3457">
        <v>202312</v>
      </c>
    </row>
    <row r="3458" spans="1:5" x14ac:dyDescent="0.25">
      <c r="A3458" t="str">
        <f t="shared" ref="A3458:A3511" si="54">B3458&amp;C3458</f>
        <v>5143</v>
      </c>
      <c r="B3458">
        <v>51</v>
      </c>
      <c r="C3458">
        <v>43</v>
      </c>
      <c r="D3458" t="s">
        <v>773</v>
      </c>
      <c r="E3458">
        <v>202312</v>
      </c>
    </row>
    <row r="3459" spans="1:5" x14ac:dyDescent="0.25">
      <c r="A3459" t="str">
        <f t="shared" si="54"/>
        <v>51164</v>
      </c>
      <c r="B3459">
        <v>51</v>
      </c>
      <c r="C3459">
        <v>164</v>
      </c>
      <c r="D3459" t="s">
        <v>764</v>
      </c>
      <c r="E3459">
        <v>202312</v>
      </c>
    </row>
    <row r="3460" spans="1:5" x14ac:dyDescent="0.25">
      <c r="A3460" t="str">
        <f t="shared" si="54"/>
        <v>51163</v>
      </c>
      <c r="B3460">
        <v>51</v>
      </c>
      <c r="C3460">
        <v>163</v>
      </c>
      <c r="D3460" t="s">
        <v>774</v>
      </c>
      <c r="E3460">
        <v>202312</v>
      </c>
    </row>
    <row r="3461" spans="1:5" x14ac:dyDescent="0.25">
      <c r="A3461" t="str">
        <f t="shared" si="54"/>
        <v>213</v>
      </c>
      <c r="B3461">
        <v>2</v>
      </c>
      <c r="C3461">
        <v>13</v>
      </c>
      <c r="D3461" t="s">
        <v>106</v>
      </c>
      <c r="E3461">
        <v>202401</v>
      </c>
    </row>
    <row r="3462" spans="1:5" x14ac:dyDescent="0.25">
      <c r="A3462" t="str">
        <f t="shared" si="54"/>
        <v>223</v>
      </c>
      <c r="B3462">
        <v>2</v>
      </c>
      <c r="C3462">
        <v>23</v>
      </c>
      <c r="D3462" t="s">
        <v>107</v>
      </c>
      <c r="E3462">
        <v>202401</v>
      </c>
    </row>
    <row r="3463" spans="1:5" x14ac:dyDescent="0.25">
      <c r="A3463" t="str">
        <f t="shared" si="54"/>
        <v>4548</v>
      </c>
      <c r="B3463">
        <v>45</v>
      </c>
      <c r="C3463">
        <v>48</v>
      </c>
      <c r="D3463" t="s">
        <v>775</v>
      </c>
      <c r="E3463">
        <v>202401</v>
      </c>
    </row>
    <row r="3464" spans="1:5" x14ac:dyDescent="0.25">
      <c r="A3464" t="str">
        <f t="shared" si="54"/>
        <v>358</v>
      </c>
      <c r="B3464">
        <v>3</v>
      </c>
      <c r="C3464">
        <v>58</v>
      </c>
      <c r="D3464" t="s">
        <v>776</v>
      </c>
      <c r="E3464">
        <v>202401</v>
      </c>
    </row>
    <row r="3465" spans="1:5" x14ac:dyDescent="0.25">
      <c r="A3465" t="str">
        <f t="shared" si="54"/>
        <v>79404</v>
      </c>
      <c r="B3465">
        <v>79</v>
      </c>
      <c r="C3465">
        <v>404</v>
      </c>
      <c r="D3465" t="s">
        <v>777</v>
      </c>
      <c r="E3465">
        <v>202402</v>
      </c>
    </row>
    <row r="3466" spans="1:5" x14ac:dyDescent="0.25">
      <c r="A3466" t="str">
        <f t="shared" si="54"/>
        <v>79414</v>
      </c>
      <c r="B3466">
        <v>79</v>
      </c>
      <c r="C3466">
        <v>414</v>
      </c>
      <c r="D3466" t="s">
        <v>778</v>
      </c>
      <c r="E3466">
        <v>202402</v>
      </c>
    </row>
    <row r="3467" spans="1:5" x14ac:dyDescent="0.25">
      <c r="A3467" t="str">
        <f t="shared" si="54"/>
        <v>19113</v>
      </c>
      <c r="B3467">
        <v>19</v>
      </c>
      <c r="C3467">
        <v>113</v>
      </c>
      <c r="D3467" t="s">
        <v>661</v>
      </c>
      <c r="E3467">
        <v>202401</v>
      </c>
    </row>
    <row r="3468" spans="1:5" x14ac:dyDescent="0.25">
      <c r="A3468" t="str">
        <f t="shared" si="54"/>
        <v>54113</v>
      </c>
      <c r="B3468">
        <v>54</v>
      </c>
      <c r="C3468">
        <v>113</v>
      </c>
      <c r="D3468" t="s">
        <v>661</v>
      </c>
      <c r="E3468">
        <v>202401</v>
      </c>
    </row>
    <row r="3469" spans="1:5" x14ac:dyDescent="0.25">
      <c r="A3469" t="str">
        <f t="shared" si="54"/>
        <v>9410</v>
      </c>
      <c r="B3469">
        <v>94</v>
      </c>
      <c r="C3469">
        <v>10</v>
      </c>
      <c r="D3469" t="s">
        <v>0</v>
      </c>
      <c r="E3469">
        <v>202401</v>
      </c>
    </row>
    <row r="3470" spans="1:5" x14ac:dyDescent="0.25">
      <c r="A3470" t="str">
        <f t="shared" si="54"/>
        <v>5149</v>
      </c>
      <c r="B3470">
        <v>51</v>
      </c>
      <c r="C3470">
        <v>49</v>
      </c>
      <c r="D3470" t="s">
        <v>779</v>
      </c>
      <c r="E3470">
        <v>202402</v>
      </c>
    </row>
    <row r="3471" spans="1:5" x14ac:dyDescent="0.25">
      <c r="A3471" t="str">
        <f t="shared" si="54"/>
        <v>1452</v>
      </c>
      <c r="B3471">
        <v>14</v>
      </c>
      <c r="C3471">
        <v>52</v>
      </c>
      <c r="D3471" t="s">
        <v>331</v>
      </c>
      <c r="E3471">
        <v>200001</v>
      </c>
    </row>
    <row r="3472" spans="1:5" x14ac:dyDescent="0.25">
      <c r="A3472" t="str">
        <f t="shared" si="54"/>
        <v>1453</v>
      </c>
      <c r="B3472">
        <v>14</v>
      </c>
      <c r="C3472">
        <v>53</v>
      </c>
      <c r="D3472" t="s">
        <v>332</v>
      </c>
      <c r="E3472">
        <v>200001</v>
      </c>
    </row>
    <row r="3473" spans="1:5" x14ac:dyDescent="0.25">
      <c r="A3473" t="str">
        <f t="shared" si="54"/>
        <v>1472</v>
      </c>
      <c r="B3473">
        <v>14</v>
      </c>
      <c r="C3473">
        <v>72</v>
      </c>
      <c r="D3473" t="s">
        <v>16</v>
      </c>
      <c r="E3473">
        <v>201508</v>
      </c>
    </row>
    <row r="3474" spans="1:5" x14ac:dyDescent="0.25">
      <c r="A3474" t="str">
        <f t="shared" si="54"/>
        <v>1482</v>
      </c>
      <c r="B3474">
        <v>14</v>
      </c>
      <c r="C3474">
        <v>82</v>
      </c>
      <c r="D3474" t="s">
        <v>334</v>
      </c>
      <c r="E3474">
        <v>200001</v>
      </c>
    </row>
    <row r="3475" spans="1:5" x14ac:dyDescent="0.25">
      <c r="A3475" t="str">
        <f t="shared" si="54"/>
        <v>14112</v>
      </c>
      <c r="B3475">
        <v>14</v>
      </c>
      <c r="C3475">
        <v>112</v>
      </c>
      <c r="D3475" t="s">
        <v>336</v>
      </c>
      <c r="E3475">
        <v>200001</v>
      </c>
    </row>
    <row r="3476" spans="1:5" x14ac:dyDescent="0.25">
      <c r="A3476" t="str">
        <f t="shared" si="54"/>
        <v>14402</v>
      </c>
      <c r="B3476">
        <v>14</v>
      </c>
      <c r="C3476">
        <v>402</v>
      </c>
      <c r="D3476" t="s">
        <v>164</v>
      </c>
      <c r="E3476">
        <v>200001</v>
      </c>
    </row>
    <row r="3477" spans="1:5" x14ac:dyDescent="0.25">
      <c r="A3477" t="str">
        <f t="shared" si="54"/>
        <v>14402</v>
      </c>
      <c r="B3477">
        <v>14</v>
      </c>
      <c r="C3477">
        <v>402</v>
      </c>
      <c r="D3477" t="s">
        <v>413</v>
      </c>
      <c r="E3477">
        <v>201508</v>
      </c>
    </row>
    <row r="3478" spans="1:5" x14ac:dyDescent="0.25">
      <c r="A3478" t="str">
        <f t="shared" si="54"/>
        <v>14402</v>
      </c>
      <c r="B3478">
        <v>14</v>
      </c>
      <c r="C3478">
        <v>402</v>
      </c>
      <c r="D3478" t="s">
        <v>414</v>
      </c>
      <c r="E3478">
        <v>201509</v>
      </c>
    </row>
    <row r="3479" spans="1:5" x14ac:dyDescent="0.25">
      <c r="A3479" t="str">
        <f t="shared" si="54"/>
        <v>14402</v>
      </c>
      <c r="B3479">
        <v>14</v>
      </c>
      <c r="C3479">
        <v>402</v>
      </c>
      <c r="D3479" t="s">
        <v>428</v>
      </c>
      <c r="E3479">
        <v>201512</v>
      </c>
    </row>
    <row r="3480" spans="1:5" x14ac:dyDescent="0.25">
      <c r="A3480" t="str">
        <f t="shared" si="54"/>
        <v>14402</v>
      </c>
      <c r="B3480">
        <v>14</v>
      </c>
      <c r="C3480">
        <v>402</v>
      </c>
      <c r="D3480" t="s">
        <v>449</v>
      </c>
      <c r="E3480">
        <v>201605</v>
      </c>
    </row>
    <row r="3481" spans="1:5" x14ac:dyDescent="0.25">
      <c r="A3481" t="str">
        <f t="shared" si="54"/>
        <v>14402</v>
      </c>
      <c r="B3481">
        <v>14</v>
      </c>
      <c r="C3481">
        <v>402</v>
      </c>
      <c r="D3481" t="s">
        <v>484</v>
      </c>
      <c r="E3481">
        <v>201703</v>
      </c>
    </row>
    <row r="3482" spans="1:5" x14ac:dyDescent="0.25">
      <c r="A3482" t="str">
        <f t="shared" si="54"/>
        <v>14402</v>
      </c>
      <c r="B3482">
        <v>14</v>
      </c>
      <c r="C3482">
        <v>402</v>
      </c>
      <c r="D3482" t="s">
        <v>499</v>
      </c>
      <c r="E3482">
        <v>201705</v>
      </c>
    </row>
    <row r="3483" spans="1:5" x14ac:dyDescent="0.25">
      <c r="A3483" t="str">
        <f t="shared" si="54"/>
        <v>14402</v>
      </c>
      <c r="B3483">
        <v>14</v>
      </c>
      <c r="C3483">
        <v>402</v>
      </c>
      <c r="D3483" t="s">
        <v>536</v>
      </c>
      <c r="E3483">
        <v>201806</v>
      </c>
    </row>
    <row r="3484" spans="1:5" x14ac:dyDescent="0.25">
      <c r="A3484" t="str">
        <f t="shared" si="54"/>
        <v>14402</v>
      </c>
      <c r="B3484">
        <v>14</v>
      </c>
      <c r="C3484">
        <v>402</v>
      </c>
      <c r="D3484" t="s">
        <v>164</v>
      </c>
      <c r="E3484">
        <v>201807</v>
      </c>
    </row>
    <row r="3485" spans="1:5" x14ac:dyDescent="0.25">
      <c r="A3485" t="str">
        <f t="shared" si="54"/>
        <v>14402</v>
      </c>
      <c r="B3485">
        <v>14</v>
      </c>
      <c r="C3485">
        <v>402</v>
      </c>
      <c r="D3485" t="s">
        <v>574</v>
      </c>
      <c r="E3485">
        <v>201905</v>
      </c>
    </row>
    <row r="3486" spans="1:5" x14ac:dyDescent="0.25">
      <c r="A3486" t="str">
        <f t="shared" si="54"/>
        <v>14402</v>
      </c>
      <c r="B3486">
        <v>14</v>
      </c>
      <c r="C3486">
        <v>402</v>
      </c>
      <c r="D3486" t="s">
        <v>595</v>
      </c>
      <c r="E3486">
        <v>202001</v>
      </c>
    </row>
    <row r="3487" spans="1:5" x14ac:dyDescent="0.25">
      <c r="A3487" t="str">
        <f t="shared" si="54"/>
        <v>14402</v>
      </c>
      <c r="B3487">
        <v>14</v>
      </c>
      <c r="C3487">
        <v>402</v>
      </c>
      <c r="D3487" t="s">
        <v>614</v>
      </c>
      <c r="E3487">
        <v>202010</v>
      </c>
    </row>
    <row r="3488" spans="1:5" x14ac:dyDescent="0.25">
      <c r="A3488" t="str">
        <f t="shared" si="54"/>
        <v>14402</v>
      </c>
      <c r="B3488">
        <v>14</v>
      </c>
      <c r="C3488">
        <v>402</v>
      </c>
      <c r="D3488" t="s">
        <v>640</v>
      </c>
      <c r="E3488">
        <v>202102</v>
      </c>
    </row>
    <row r="3489" spans="1:5" x14ac:dyDescent="0.25">
      <c r="A3489" t="str">
        <f t="shared" si="54"/>
        <v>14402</v>
      </c>
      <c r="B3489">
        <v>14</v>
      </c>
      <c r="C3489">
        <v>402</v>
      </c>
      <c r="D3489" t="s">
        <v>657</v>
      </c>
      <c r="E3489">
        <v>202108</v>
      </c>
    </row>
    <row r="3490" spans="1:5" x14ac:dyDescent="0.25">
      <c r="A3490" t="str">
        <f t="shared" si="54"/>
        <v>14404</v>
      </c>
      <c r="B3490">
        <v>14</v>
      </c>
      <c r="C3490">
        <v>404</v>
      </c>
      <c r="D3490" t="s">
        <v>735</v>
      </c>
      <c r="E3490">
        <v>200001</v>
      </c>
    </row>
    <row r="3491" spans="1:5" x14ac:dyDescent="0.25">
      <c r="A3491" t="str">
        <f t="shared" si="54"/>
        <v>14408</v>
      </c>
      <c r="B3491">
        <v>14</v>
      </c>
      <c r="C3491">
        <v>408</v>
      </c>
      <c r="D3491" t="s">
        <v>239</v>
      </c>
      <c r="E3491">
        <v>201509</v>
      </c>
    </row>
    <row r="3492" spans="1:5" x14ac:dyDescent="0.25">
      <c r="A3492" t="str">
        <f t="shared" si="54"/>
        <v>14408</v>
      </c>
      <c r="B3492">
        <v>14</v>
      </c>
      <c r="C3492">
        <v>408</v>
      </c>
      <c r="D3492" t="s">
        <v>603</v>
      </c>
      <c r="E3492">
        <v>202004</v>
      </c>
    </row>
    <row r="3493" spans="1:5" x14ac:dyDescent="0.25">
      <c r="A3493" t="str">
        <f t="shared" si="54"/>
        <v>14414</v>
      </c>
      <c r="B3493">
        <v>14</v>
      </c>
      <c r="C3493">
        <v>414</v>
      </c>
      <c r="D3493" t="s">
        <v>736</v>
      </c>
      <c r="E3493">
        <v>200001</v>
      </c>
    </row>
    <row r="3494" spans="1:5" x14ac:dyDescent="0.25">
      <c r="A3494" t="str">
        <f t="shared" si="54"/>
        <v>14419</v>
      </c>
      <c r="B3494">
        <v>14</v>
      </c>
      <c r="C3494">
        <v>419</v>
      </c>
      <c r="D3494" t="s">
        <v>613</v>
      </c>
      <c r="E3494">
        <v>202008</v>
      </c>
    </row>
    <row r="3495" spans="1:5" x14ac:dyDescent="0.25">
      <c r="A3495" t="str">
        <f t="shared" si="54"/>
        <v>243</v>
      </c>
      <c r="B3495">
        <v>2</v>
      </c>
      <c r="C3495">
        <v>43</v>
      </c>
      <c r="D3495" t="s">
        <v>780</v>
      </c>
      <c r="E3495">
        <v>202403</v>
      </c>
    </row>
    <row r="3496" spans="1:5" x14ac:dyDescent="0.25">
      <c r="A3496" t="str">
        <f t="shared" si="54"/>
        <v>66402</v>
      </c>
      <c r="B3496">
        <v>66</v>
      </c>
      <c r="C3496">
        <v>402</v>
      </c>
      <c r="D3496" t="s">
        <v>781</v>
      </c>
      <c r="E3496">
        <v>202404</v>
      </c>
    </row>
    <row r="3497" spans="1:5" x14ac:dyDescent="0.25">
      <c r="A3497" t="str">
        <f t="shared" si="54"/>
        <v>4654</v>
      </c>
      <c r="B3497">
        <v>46</v>
      </c>
      <c r="C3497">
        <v>54</v>
      </c>
      <c r="D3497" t="s">
        <v>782</v>
      </c>
      <c r="E3497">
        <v>202404</v>
      </c>
    </row>
    <row r="3498" spans="1:5" x14ac:dyDescent="0.25">
      <c r="A3498" t="str">
        <f t="shared" si="54"/>
        <v>4654</v>
      </c>
      <c r="B3498">
        <v>46</v>
      </c>
      <c r="C3498">
        <v>54</v>
      </c>
      <c r="D3498" t="s">
        <v>782</v>
      </c>
      <c r="E3498">
        <v>202403</v>
      </c>
    </row>
    <row r="3499" spans="1:5" x14ac:dyDescent="0.25">
      <c r="A3499" t="str">
        <f t="shared" si="54"/>
        <v>831</v>
      </c>
      <c r="B3499">
        <v>83</v>
      </c>
      <c r="C3499">
        <v>1</v>
      </c>
      <c r="D3499" t="s">
        <v>151</v>
      </c>
      <c r="E3499">
        <v>201712</v>
      </c>
    </row>
    <row r="3500" spans="1:5" x14ac:dyDescent="0.25">
      <c r="A3500" t="str">
        <f t="shared" si="54"/>
        <v>8310</v>
      </c>
      <c r="B3500">
        <v>83</v>
      </c>
      <c r="C3500">
        <v>10</v>
      </c>
      <c r="D3500" t="s">
        <v>0</v>
      </c>
      <c r="E3500">
        <v>202401</v>
      </c>
    </row>
    <row r="3501" spans="1:5" x14ac:dyDescent="0.25">
      <c r="A3501" t="str">
        <f t="shared" si="54"/>
        <v>8351</v>
      </c>
      <c r="B3501">
        <v>83</v>
      </c>
      <c r="C3501">
        <v>51</v>
      </c>
      <c r="D3501" t="s">
        <v>87</v>
      </c>
      <c r="E3501">
        <v>200001</v>
      </c>
    </row>
    <row r="3502" spans="1:5" x14ac:dyDescent="0.25">
      <c r="A3502" t="str">
        <f t="shared" si="54"/>
        <v>83103</v>
      </c>
      <c r="B3502">
        <v>83</v>
      </c>
      <c r="C3502">
        <v>103</v>
      </c>
      <c r="D3502" t="s">
        <v>154</v>
      </c>
      <c r="E3502">
        <v>200001</v>
      </c>
    </row>
    <row r="3503" spans="1:5" x14ac:dyDescent="0.25">
      <c r="A3503" t="str">
        <f t="shared" si="54"/>
        <v>83113</v>
      </c>
      <c r="B3503">
        <v>83</v>
      </c>
      <c r="C3503">
        <v>113</v>
      </c>
      <c r="D3503" t="s">
        <v>343</v>
      </c>
      <c r="E3503">
        <v>200001</v>
      </c>
    </row>
    <row r="3504" spans="1:5" x14ac:dyDescent="0.25">
      <c r="A3504" t="str">
        <f t="shared" si="54"/>
        <v>33401</v>
      </c>
      <c r="B3504">
        <v>33</v>
      </c>
      <c r="C3504">
        <v>401</v>
      </c>
      <c r="D3504" t="s">
        <v>783</v>
      </c>
      <c r="E3504">
        <v>202404</v>
      </c>
    </row>
    <row r="3505" spans="1:5" x14ac:dyDescent="0.25">
      <c r="A3505" t="str">
        <f t="shared" si="54"/>
        <v>86403</v>
      </c>
      <c r="B3505">
        <v>86</v>
      </c>
      <c r="C3505">
        <v>403</v>
      </c>
      <c r="D3505" t="s">
        <v>784</v>
      </c>
      <c r="E3505">
        <v>202404</v>
      </c>
    </row>
    <row r="3506" spans="1:5" x14ac:dyDescent="0.25">
      <c r="A3506" t="str">
        <f t="shared" si="54"/>
        <v>86404</v>
      </c>
      <c r="B3506">
        <v>86</v>
      </c>
      <c r="C3506">
        <v>404</v>
      </c>
      <c r="D3506" t="s">
        <v>784</v>
      </c>
      <c r="E3506">
        <v>202404</v>
      </c>
    </row>
    <row r="3507" spans="1:5" x14ac:dyDescent="0.25">
      <c r="A3507" t="str">
        <f t="shared" si="54"/>
        <v>86413</v>
      </c>
      <c r="B3507">
        <v>86</v>
      </c>
      <c r="C3507">
        <v>413</v>
      </c>
      <c r="D3507" t="s">
        <v>785</v>
      </c>
      <c r="E3507">
        <v>202404</v>
      </c>
    </row>
    <row r="3508" spans="1:5" x14ac:dyDescent="0.25">
      <c r="A3508" t="str">
        <f t="shared" si="54"/>
        <v>86414</v>
      </c>
      <c r="B3508">
        <v>86</v>
      </c>
      <c r="C3508">
        <v>414</v>
      </c>
      <c r="D3508" t="s">
        <v>785</v>
      </c>
      <c r="E3508">
        <v>202404</v>
      </c>
    </row>
    <row r="3509" spans="1:5" x14ac:dyDescent="0.25">
      <c r="A3509" t="str">
        <f t="shared" si="54"/>
        <v>86417</v>
      </c>
      <c r="B3509">
        <v>86</v>
      </c>
      <c r="C3509">
        <v>417</v>
      </c>
      <c r="D3509" t="s">
        <v>786</v>
      </c>
      <c r="E3509">
        <v>202404</v>
      </c>
    </row>
    <row r="3510" spans="1:5" x14ac:dyDescent="0.25">
      <c r="A3510" t="str">
        <f t="shared" si="54"/>
        <v>52403</v>
      </c>
      <c r="B3510">
        <v>52</v>
      </c>
      <c r="C3510">
        <v>403</v>
      </c>
      <c r="D3510" t="s">
        <v>787</v>
      </c>
      <c r="E3510">
        <v>202404</v>
      </c>
    </row>
    <row r="3511" spans="1:5" x14ac:dyDescent="0.25">
      <c r="A3511" t="str">
        <f t="shared" si="54"/>
        <v>52413</v>
      </c>
      <c r="B3511">
        <v>52</v>
      </c>
      <c r="C3511">
        <v>413</v>
      </c>
      <c r="D3511" t="s">
        <v>788</v>
      </c>
      <c r="E3511">
        <v>202404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4"/>
  <sheetViews>
    <sheetView workbookViewId="0">
      <selection sqref="A1:B1048576"/>
    </sheetView>
  </sheetViews>
  <sheetFormatPr defaultRowHeight="15" x14ac:dyDescent="0.25"/>
  <cols>
    <col min="1" max="1" width="4" bestFit="1" customWidth="1"/>
    <col min="2" max="2" width="49.28515625" bestFit="1" customWidth="1"/>
  </cols>
  <sheetData>
    <row r="1" spans="1:2" x14ac:dyDescent="0.25">
      <c r="A1">
        <v>0</v>
      </c>
      <c r="B1" t="s">
        <v>952</v>
      </c>
    </row>
    <row r="2" spans="1:2" x14ac:dyDescent="0.25">
      <c r="A2">
        <v>1</v>
      </c>
      <c r="B2" t="s">
        <v>951</v>
      </c>
    </row>
    <row r="3" spans="1:2" x14ac:dyDescent="0.25">
      <c r="A3">
        <v>2</v>
      </c>
      <c r="B3" t="s">
        <v>950</v>
      </c>
    </row>
    <row r="4" spans="1:2" x14ac:dyDescent="0.25">
      <c r="A4">
        <v>3</v>
      </c>
      <c r="B4" t="s">
        <v>949</v>
      </c>
    </row>
    <row r="5" spans="1:2" x14ac:dyDescent="0.25">
      <c r="A5">
        <v>4</v>
      </c>
      <c r="B5" t="s">
        <v>948</v>
      </c>
    </row>
    <row r="6" spans="1:2" x14ac:dyDescent="0.25">
      <c r="A6">
        <v>5</v>
      </c>
      <c r="B6" t="s">
        <v>947</v>
      </c>
    </row>
    <row r="7" spans="1:2" x14ac:dyDescent="0.25">
      <c r="A7">
        <v>6</v>
      </c>
      <c r="B7" t="s">
        <v>946</v>
      </c>
    </row>
    <row r="8" spans="1:2" x14ac:dyDescent="0.25">
      <c r="A8">
        <v>7</v>
      </c>
      <c r="B8" t="s">
        <v>945</v>
      </c>
    </row>
    <row r="9" spans="1:2" x14ac:dyDescent="0.25">
      <c r="A9">
        <v>8</v>
      </c>
      <c r="B9" t="s">
        <v>944</v>
      </c>
    </row>
    <row r="10" spans="1:2" x14ac:dyDescent="0.25">
      <c r="A10">
        <v>9</v>
      </c>
      <c r="B10" t="s">
        <v>943</v>
      </c>
    </row>
    <row r="11" spans="1:2" x14ac:dyDescent="0.25">
      <c r="A11">
        <v>10</v>
      </c>
      <c r="B11" t="s">
        <v>942</v>
      </c>
    </row>
    <row r="12" spans="1:2" x14ac:dyDescent="0.25">
      <c r="A12">
        <v>11</v>
      </c>
      <c r="B12" t="s">
        <v>618</v>
      </c>
    </row>
    <row r="13" spans="1:2" x14ac:dyDescent="0.25">
      <c r="A13">
        <v>12</v>
      </c>
      <c r="B13" t="s">
        <v>941</v>
      </c>
    </row>
    <row r="14" spans="1:2" x14ac:dyDescent="0.25">
      <c r="A14">
        <v>13</v>
      </c>
      <c r="B14" t="s">
        <v>940</v>
      </c>
    </row>
    <row r="15" spans="1:2" x14ac:dyDescent="0.25">
      <c r="A15">
        <v>14</v>
      </c>
      <c r="B15" t="s">
        <v>939</v>
      </c>
    </row>
    <row r="16" spans="1:2" x14ac:dyDescent="0.25">
      <c r="A16">
        <v>15</v>
      </c>
      <c r="B16" t="s">
        <v>938</v>
      </c>
    </row>
    <row r="17" spans="1:2" x14ac:dyDescent="0.25">
      <c r="A17">
        <v>16</v>
      </c>
      <c r="B17" t="s">
        <v>937</v>
      </c>
    </row>
    <row r="18" spans="1:2" x14ac:dyDescent="0.25">
      <c r="A18">
        <v>17</v>
      </c>
      <c r="B18" t="s">
        <v>936</v>
      </c>
    </row>
    <row r="19" spans="1:2" x14ac:dyDescent="0.25">
      <c r="A19">
        <v>18</v>
      </c>
      <c r="B19" t="s">
        <v>935</v>
      </c>
    </row>
    <row r="20" spans="1:2" x14ac:dyDescent="0.25">
      <c r="A20">
        <v>19</v>
      </c>
      <c r="B20" t="s">
        <v>934</v>
      </c>
    </row>
    <row r="21" spans="1:2" x14ac:dyDescent="0.25">
      <c r="A21">
        <v>20</v>
      </c>
      <c r="B21" t="s">
        <v>933</v>
      </c>
    </row>
    <row r="22" spans="1:2" x14ac:dyDescent="0.25">
      <c r="A22">
        <v>21</v>
      </c>
      <c r="B22" t="s">
        <v>920</v>
      </c>
    </row>
    <row r="23" spans="1:2" x14ac:dyDescent="0.25">
      <c r="A23">
        <v>22</v>
      </c>
      <c r="B23" t="s">
        <v>919</v>
      </c>
    </row>
    <row r="24" spans="1:2" x14ac:dyDescent="0.25">
      <c r="A24">
        <v>23</v>
      </c>
      <c r="B24" t="s">
        <v>15</v>
      </c>
    </row>
    <row r="25" spans="1:2" x14ac:dyDescent="0.25">
      <c r="A25">
        <v>24</v>
      </c>
      <c r="B25" t="s">
        <v>932</v>
      </c>
    </row>
    <row r="26" spans="1:2" x14ac:dyDescent="0.25">
      <c r="A26">
        <v>25</v>
      </c>
      <c r="B26" t="s">
        <v>931</v>
      </c>
    </row>
    <row r="27" spans="1:2" x14ac:dyDescent="0.25">
      <c r="A27">
        <v>26</v>
      </c>
      <c r="B27" t="s">
        <v>930</v>
      </c>
    </row>
    <row r="28" spans="1:2" x14ac:dyDescent="0.25">
      <c r="A28">
        <v>27</v>
      </c>
      <c r="B28" t="s">
        <v>929</v>
      </c>
    </row>
    <row r="29" spans="1:2" x14ac:dyDescent="0.25">
      <c r="A29">
        <v>28</v>
      </c>
      <c r="B29" t="s">
        <v>928</v>
      </c>
    </row>
    <row r="30" spans="1:2" x14ac:dyDescent="0.25">
      <c r="A30">
        <v>29</v>
      </c>
      <c r="B30" t="s">
        <v>927</v>
      </c>
    </row>
    <row r="31" spans="1:2" x14ac:dyDescent="0.25">
      <c r="A31">
        <v>30</v>
      </c>
      <c r="B31" t="s">
        <v>926</v>
      </c>
    </row>
    <row r="32" spans="1:2" x14ac:dyDescent="0.25">
      <c r="A32">
        <v>31</v>
      </c>
      <c r="B32" t="s">
        <v>925</v>
      </c>
    </row>
    <row r="33" spans="1:2" x14ac:dyDescent="0.25">
      <c r="A33">
        <v>32</v>
      </c>
      <c r="B33" t="s">
        <v>924</v>
      </c>
    </row>
    <row r="34" spans="1:2" x14ac:dyDescent="0.25">
      <c r="A34">
        <v>33</v>
      </c>
      <c r="B34" t="s">
        <v>923</v>
      </c>
    </row>
    <row r="35" spans="1:2" x14ac:dyDescent="0.25">
      <c r="A35">
        <v>34</v>
      </c>
      <c r="B35" t="s">
        <v>922</v>
      </c>
    </row>
    <row r="36" spans="1:2" x14ac:dyDescent="0.25">
      <c r="A36">
        <v>35</v>
      </c>
      <c r="B36" t="s">
        <v>921</v>
      </c>
    </row>
    <row r="37" spans="1:2" x14ac:dyDescent="0.25">
      <c r="A37">
        <v>36</v>
      </c>
      <c r="B37" t="s">
        <v>920</v>
      </c>
    </row>
    <row r="38" spans="1:2" x14ac:dyDescent="0.25">
      <c r="A38">
        <v>37</v>
      </c>
      <c r="B38" t="s">
        <v>919</v>
      </c>
    </row>
    <row r="39" spans="1:2" x14ac:dyDescent="0.25">
      <c r="A39">
        <v>38</v>
      </c>
      <c r="B39" t="s">
        <v>918</v>
      </c>
    </row>
    <row r="40" spans="1:2" x14ac:dyDescent="0.25">
      <c r="A40">
        <v>39</v>
      </c>
      <c r="B40" t="s">
        <v>917</v>
      </c>
    </row>
    <row r="41" spans="1:2" x14ac:dyDescent="0.25">
      <c r="A41">
        <v>40</v>
      </c>
      <c r="B41" t="s">
        <v>916</v>
      </c>
    </row>
    <row r="42" spans="1:2" x14ac:dyDescent="0.25">
      <c r="A42">
        <v>41</v>
      </c>
      <c r="B42" t="s">
        <v>915</v>
      </c>
    </row>
    <row r="43" spans="1:2" x14ac:dyDescent="0.25">
      <c r="A43">
        <v>42</v>
      </c>
      <c r="B43" t="s">
        <v>914</v>
      </c>
    </row>
    <row r="44" spans="1:2" x14ac:dyDescent="0.25">
      <c r="A44">
        <v>43</v>
      </c>
      <c r="B44" t="s">
        <v>913</v>
      </c>
    </row>
    <row r="45" spans="1:2" x14ac:dyDescent="0.25">
      <c r="A45">
        <v>44</v>
      </c>
      <c r="B45" t="s">
        <v>912</v>
      </c>
    </row>
    <row r="46" spans="1:2" x14ac:dyDescent="0.25">
      <c r="A46">
        <v>45</v>
      </c>
      <c r="B46" t="s">
        <v>911</v>
      </c>
    </row>
    <row r="47" spans="1:2" x14ac:dyDescent="0.25">
      <c r="A47">
        <v>46</v>
      </c>
      <c r="B47" t="s">
        <v>910</v>
      </c>
    </row>
    <row r="48" spans="1:2" x14ac:dyDescent="0.25">
      <c r="A48">
        <v>47</v>
      </c>
      <c r="B48" t="s">
        <v>909</v>
      </c>
    </row>
    <row r="49" spans="1:2" x14ac:dyDescent="0.25">
      <c r="A49">
        <v>48</v>
      </c>
      <c r="B49" t="s">
        <v>908</v>
      </c>
    </row>
    <row r="50" spans="1:2" x14ac:dyDescent="0.25">
      <c r="A50">
        <v>49</v>
      </c>
      <c r="B50" t="s">
        <v>907</v>
      </c>
    </row>
    <row r="51" spans="1:2" x14ac:dyDescent="0.25">
      <c r="A51">
        <v>50</v>
      </c>
      <c r="B51" t="s">
        <v>906</v>
      </c>
    </row>
    <row r="52" spans="1:2" x14ac:dyDescent="0.25">
      <c r="A52">
        <v>51</v>
      </c>
      <c r="B52" t="s">
        <v>905</v>
      </c>
    </row>
    <row r="53" spans="1:2" x14ac:dyDescent="0.25">
      <c r="A53">
        <v>52</v>
      </c>
      <c r="B53" t="s">
        <v>904</v>
      </c>
    </row>
    <row r="54" spans="1:2" x14ac:dyDescent="0.25">
      <c r="A54">
        <v>53</v>
      </c>
      <c r="B54" t="s">
        <v>903</v>
      </c>
    </row>
    <row r="55" spans="1:2" x14ac:dyDescent="0.25">
      <c r="A55">
        <v>54</v>
      </c>
      <c r="B55" t="s">
        <v>902</v>
      </c>
    </row>
    <row r="56" spans="1:2" x14ac:dyDescent="0.25">
      <c r="A56">
        <v>55</v>
      </c>
      <c r="B56" t="s">
        <v>901</v>
      </c>
    </row>
    <row r="57" spans="1:2" x14ac:dyDescent="0.25">
      <c r="A57">
        <v>56</v>
      </c>
      <c r="B57" t="s">
        <v>900</v>
      </c>
    </row>
    <row r="58" spans="1:2" x14ac:dyDescent="0.25">
      <c r="A58">
        <v>57</v>
      </c>
      <c r="B58" t="s">
        <v>899</v>
      </c>
    </row>
    <row r="59" spans="1:2" x14ac:dyDescent="0.25">
      <c r="A59">
        <v>58</v>
      </c>
      <c r="B59" t="s">
        <v>898</v>
      </c>
    </row>
    <row r="60" spans="1:2" x14ac:dyDescent="0.25">
      <c r="A60">
        <v>59</v>
      </c>
      <c r="B60" t="s">
        <v>897</v>
      </c>
    </row>
    <row r="61" spans="1:2" x14ac:dyDescent="0.25">
      <c r="A61">
        <v>60</v>
      </c>
      <c r="B61" t="s">
        <v>896</v>
      </c>
    </row>
    <row r="62" spans="1:2" x14ac:dyDescent="0.25">
      <c r="A62">
        <v>61</v>
      </c>
      <c r="B62" t="s">
        <v>895</v>
      </c>
    </row>
    <row r="63" spans="1:2" x14ac:dyDescent="0.25">
      <c r="A63">
        <v>62</v>
      </c>
      <c r="B63" t="s">
        <v>894</v>
      </c>
    </row>
    <row r="64" spans="1:2" x14ac:dyDescent="0.25">
      <c r="A64">
        <v>63</v>
      </c>
      <c r="B64" t="s">
        <v>893</v>
      </c>
    </row>
    <row r="65" spans="1:2" x14ac:dyDescent="0.25">
      <c r="A65">
        <v>64</v>
      </c>
      <c r="B65" t="s">
        <v>892</v>
      </c>
    </row>
    <row r="66" spans="1:2" x14ac:dyDescent="0.25">
      <c r="A66">
        <v>65</v>
      </c>
      <c r="B66" t="s">
        <v>891</v>
      </c>
    </row>
    <row r="67" spans="1:2" x14ac:dyDescent="0.25">
      <c r="A67">
        <v>66</v>
      </c>
      <c r="B67" t="s">
        <v>890</v>
      </c>
    </row>
    <row r="68" spans="1:2" x14ac:dyDescent="0.25">
      <c r="A68">
        <v>67</v>
      </c>
      <c r="B68" t="s">
        <v>889</v>
      </c>
    </row>
    <row r="69" spans="1:2" x14ac:dyDescent="0.25">
      <c r="A69">
        <v>68</v>
      </c>
      <c r="B69" t="s">
        <v>888</v>
      </c>
    </row>
    <row r="70" spans="1:2" x14ac:dyDescent="0.25">
      <c r="A70">
        <v>69</v>
      </c>
      <c r="B70" t="s">
        <v>887</v>
      </c>
    </row>
    <row r="71" spans="1:2" x14ac:dyDescent="0.25">
      <c r="A71">
        <v>70</v>
      </c>
      <c r="B71" t="s">
        <v>886</v>
      </c>
    </row>
    <row r="72" spans="1:2" x14ac:dyDescent="0.25">
      <c r="A72">
        <v>71</v>
      </c>
      <c r="B72" t="s">
        <v>885</v>
      </c>
    </row>
    <row r="73" spans="1:2" x14ac:dyDescent="0.25">
      <c r="A73">
        <v>72</v>
      </c>
      <c r="B73" t="s">
        <v>884</v>
      </c>
    </row>
    <row r="74" spans="1:2" x14ac:dyDescent="0.25">
      <c r="A74">
        <v>73</v>
      </c>
      <c r="B74" t="s">
        <v>883</v>
      </c>
    </row>
    <row r="75" spans="1:2" x14ac:dyDescent="0.25">
      <c r="A75">
        <v>74</v>
      </c>
      <c r="B75" t="s">
        <v>882</v>
      </c>
    </row>
    <row r="76" spans="1:2" x14ac:dyDescent="0.25">
      <c r="A76">
        <v>75</v>
      </c>
      <c r="B76" t="s">
        <v>95</v>
      </c>
    </row>
    <row r="77" spans="1:2" x14ac:dyDescent="0.25">
      <c r="A77">
        <v>76</v>
      </c>
      <c r="B77" t="s">
        <v>881</v>
      </c>
    </row>
    <row r="78" spans="1:2" x14ac:dyDescent="0.25">
      <c r="A78">
        <v>77</v>
      </c>
      <c r="B78" t="s">
        <v>880</v>
      </c>
    </row>
    <row r="79" spans="1:2" x14ac:dyDescent="0.25">
      <c r="A79">
        <v>78</v>
      </c>
      <c r="B79" t="s">
        <v>879</v>
      </c>
    </row>
    <row r="80" spans="1:2" x14ac:dyDescent="0.25">
      <c r="A80">
        <v>79</v>
      </c>
      <c r="B80" t="s">
        <v>878</v>
      </c>
    </row>
    <row r="81" spans="1:2" x14ac:dyDescent="0.25">
      <c r="A81">
        <v>80</v>
      </c>
      <c r="B81" t="s">
        <v>877</v>
      </c>
    </row>
    <row r="82" spans="1:2" x14ac:dyDescent="0.25">
      <c r="A82">
        <v>81</v>
      </c>
      <c r="B82" t="s">
        <v>876</v>
      </c>
    </row>
    <row r="83" spans="1:2" x14ac:dyDescent="0.25">
      <c r="A83">
        <v>82</v>
      </c>
      <c r="B83" t="s">
        <v>875</v>
      </c>
    </row>
    <row r="84" spans="1:2" x14ac:dyDescent="0.25">
      <c r="A84">
        <v>83</v>
      </c>
      <c r="B84" t="s">
        <v>874</v>
      </c>
    </row>
    <row r="85" spans="1:2" x14ac:dyDescent="0.25">
      <c r="A85">
        <v>84</v>
      </c>
      <c r="B85" t="s">
        <v>873</v>
      </c>
    </row>
    <row r="86" spans="1:2" x14ac:dyDescent="0.25">
      <c r="A86">
        <v>85</v>
      </c>
      <c r="B86" t="s">
        <v>872</v>
      </c>
    </row>
    <row r="87" spans="1:2" x14ac:dyDescent="0.25">
      <c r="A87">
        <v>86</v>
      </c>
      <c r="B87" t="s">
        <v>871</v>
      </c>
    </row>
    <row r="88" spans="1:2" x14ac:dyDescent="0.25">
      <c r="A88">
        <v>87</v>
      </c>
      <c r="B88" t="s">
        <v>870</v>
      </c>
    </row>
    <row r="89" spans="1:2" x14ac:dyDescent="0.25">
      <c r="A89">
        <v>88</v>
      </c>
      <c r="B89" t="s">
        <v>869</v>
      </c>
    </row>
    <row r="90" spans="1:2" x14ac:dyDescent="0.25">
      <c r="A90">
        <v>89</v>
      </c>
      <c r="B90" t="s">
        <v>868</v>
      </c>
    </row>
    <row r="91" spans="1:2" x14ac:dyDescent="0.25">
      <c r="A91">
        <v>90</v>
      </c>
      <c r="B91" t="s">
        <v>867</v>
      </c>
    </row>
    <row r="92" spans="1:2" x14ac:dyDescent="0.25">
      <c r="A92">
        <v>91</v>
      </c>
      <c r="B92" t="s">
        <v>866</v>
      </c>
    </row>
    <row r="93" spans="1:2" x14ac:dyDescent="0.25">
      <c r="A93">
        <v>92</v>
      </c>
      <c r="B93" t="s">
        <v>865</v>
      </c>
    </row>
    <row r="94" spans="1:2" x14ac:dyDescent="0.25">
      <c r="A94">
        <v>93</v>
      </c>
      <c r="B94" t="s">
        <v>864</v>
      </c>
    </row>
    <row r="95" spans="1:2" x14ac:dyDescent="0.25">
      <c r="A95">
        <v>94</v>
      </c>
      <c r="B95" t="s">
        <v>863</v>
      </c>
    </row>
    <row r="96" spans="1:2" x14ac:dyDescent="0.25">
      <c r="A96">
        <v>95</v>
      </c>
      <c r="B96" t="s">
        <v>862</v>
      </c>
    </row>
    <row r="97" spans="1:2" x14ac:dyDescent="0.25">
      <c r="A97">
        <v>96</v>
      </c>
      <c r="B97" t="s">
        <v>861</v>
      </c>
    </row>
    <row r="98" spans="1:2" x14ac:dyDescent="0.25">
      <c r="A98">
        <v>97</v>
      </c>
      <c r="B98" t="s">
        <v>860</v>
      </c>
    </row>
    <row r="99" spans="1:2" x14ac:dyDescent="0.25">
      <c r="A99">
        <v>98</v>
      </c>
      <c r="B99" t="s">
        <v>859</v>
      </c>
    </row>
    <row r="100" spans="1:2" x14ac:dyDescent="0.25">
      <c r="A100">
        <v>99</v>
      </c>
      <c r="B100" t="s">
        <v>858</v>
      </c>
    </row>
    <row r="101" spans="1:2" x14ac:dyDescent="0.25">
      <c r="A101">
        <v>100</v>
      </c>
      <c r="B101" t="s">
        <v>857</v>
      </c>
    </row>
    <row r="102" spans="1:2" x14ac:dyDescent="0.25">
      <c r="A102">
        <v>101</v>
      </c>
      <c r="B102" t="s">
        <v>856</v>
      </c>
    </row>
    <row r="103" spans="1:2" x14ac:dyDescent="0.25">
      <c r="A103">
        <v>102</v>
      </c>
      <c r="B103" t="s">
        <v>855</v>
      </c>
    </row>
    <row r="104" spans="1:2" x14ac:dyDescent="0.25">
      <c r="A104">
        <v>103</v>
      </c>
      <c r="B104" t="s">
        <v>854</v>
      </c>
    </row>
    <row r="105" spans="1:2" x14ac:dyDescent="0.25">
      <c r="A105">
        <v>104</v>
      </c>
      <c r="B105" t="s">
        <v>853</v>
      </c>
    </row>
    <row r="106" spans="1:2" x14ac:dyDescent="0.25">
      <c r="A106">
        <v>105</v>
      </c>
      <c r="B106" t="s">
        <v>852</v>
      </c>
    </row>
    <row r="107" spans="1:2" x14ac:dyDescent="0.25">
      <c r="A107">
        <v>106</v>
      </c>
      <c r="B107" t="s">
        <v>851</v>
      </c>
    </row>
    <row r="108" spans="1:2" x14ac:dyDescent="0.25">
      <c r="A108">
        <v>107</v>
      </c>
      <c r="B108" t="s">
        <v>850</v>
      </c>
    </row>
    <row r="109" spans="1:2" x14ac:dyDescent="0.25">
      <c r="A109">
        <v>108</v>
      </c>
      <c r="B109" t="s">
        <v>849</v>
      </c>
    </row>
    <row r="110" spans="1:2" x14ac:dyDescent="0.25">
      <c r="A110">
        <v>109</v>
      </c>
      <c r="B110" t="s">
        <v>316</v>
      </c>
    </row>
    <row r="111" spans="1:2" x14ac:dyDescent="0.25">
      <c r="A111">
        <v>110</v>
      </c>
      <c r="B111" t="s">
        <v>223</v>
      </c>
    </row>
    <row r="112" spans="1:2" x14ac:dyDescent="0.25">
      <c r="A112">
        <v>111</v>
      </c>
      <c r="B112" t="s">
        <v>848</v>
      </c>
    </row>
    <row r="113" spans="1:2" x14ac:dyDescent="0.25">
      <c r="A113">
        <v>112</v>
      </c>
      <c r="B113" t="s">
        <v>847</v>
      </c>
    </row>
    <row r="114" spans="1:2" x14ac:dyDescent="0.25">
      <c r="A114">
        <v>113</v>
      </c>
      <c r="B114" t="s">
        <v>846</v>
      </c>
    </row>
    <row r="115" spans="1:2" x14ac:dyDescent="0.25">
      <c r="A115">
        <v>114</v>
      </c>
      <c r="B115" t="s">
        <v>845</v>
      </c>
    </row>
    <row r="116" spans="1:2" x14ac:dyDescent="0.25">
      <c r="A116">
        <v>115</v>
      </c>
      <c r="B116" t="s">
        <v>844</v>
      </c>
    </row>
    <row r="117" spans="1:2" x14ac:dyDescent="0.25">
      <c r="A117">
        <v>116</v>
      </c>
      <c r="B117" t="s">
        <v>843</v>
      </c>
    </row>
    <row r="118" spans="1:2" x14ac:dyDescent="0.25">
      <c r="A118">
        <v>117</v>
      </c>
      <c r="B118" t="s">
        <v>842</v>
      </c>
    </row>
    <row r="119" spans="1:2" x14ac:dyDescent="0.25">
      <c r="A119">
        <v>118</v>
      </c>
      <c r="B119" t="s">
        <v>841</v>
      </c>
    </row>
    <row r="120" spans="1:2" x14ac:dyDescent="0.25">
      <c r="A120">
        <v>119</v>
      </c>
      <c r="B120" t="s">
        <v>840</v>
      </c>
    </row>
    <row r="121" spans="1:2" x14ac:dyDescent="0.25">
      <c r="A121">
        <v>120</v>
      </c>
      <c r="B121" t="s">
        <v>839</v>
      </c>
    </row>
    <row r="122" spans="1:2" x14ac:dyDescent="0.25">
      <c r="A122">
        <v>121</v>
      </c>
      <c r="B122" t="s">
        <v>838</v>
      </c>
    </row>
    <row r="123" spans="1:2" x14ac:dyDescent="0.25">
      <c r="A123">
        <v>122</v>
      </c>
      <c r="B123" t="s">
        <v>837</v>
      </c>
    </row>
    <row r="124" spans="1:2" x14ac:dyDescent="0.25">
      <c r="A124">
        <v>123</v>
      </c>
      <c r="B124" t="s">
        <v>836</v>
      </c>
    </row>
    <row r="125" spans="1:2" x14ac:dyDescent="0.25">
      <c r="A125">
        <v>124</v>
      </c>
      <c r="B125" t="s">
        <v>835</v>
      </c>
    </row>
    <row r="126" spans="1:2" x14ac:dyDescent="0.25">
      <c r="A126">
        <v>125</v>
      </c>
      <c r="B126" t="s">
        <v>834</v>
      </c>
    </row>
    <row r="127" spans="1:2" x14ac:dyDescent="0.25">
      <c r="A127">
        <v>126</v>
      </c>
      <c r="B127" t="s">
        <v>833</v>
      </c>
    </row>
    <row r="128" spans="1:2" x14ac:dyDescent="0.25">
      <c r="A128">
        <v>127</v>
      </c>
      <c r="B128" t="s">
        <v>832</v>
      </c>
    </row>
    <row r="129" spans="1:2" x14ac:dyDescent="0.25">
      <c r="A129">
        <v>128</v>
      </c>
      <c r="B129" t="s">
        <v>831</v>
      </c>
    </row>
    <row r="130" spans="1:2" x14ac:dyDescent="0.25">
      <c r="A130">
        <v>129</v>
      </c>
      <c r="B130" t="s">
        <v>830</v>
      </c>
    </row>
    <row r="131" spans="1:2" x14ac:dyDescent="0.25">
      <c r="A131">
        <v>130</v>
      </c>
      <c r="B131" t="s">
        <v>829</v>
      </c>
    </row>
    <row r="132" spans="1:2" x14ac:dyDescent="0.25">
      <c r="A132">
        <v>131</v>
      </c>
      <c r="B132" t="s">
        <v>828</v>
      </c>
    </row>
    <row r="133" spans="1:2" x14ac:dyDescent="0.25">
      <c r="A133">
        <v>132</v>
      </c>
      <c r="B133" t="s">
        <v>827</v>
      </c>
    </row>
    <row r="134" spans="1:2" x14ac:dyDescent="0.25">
      <c r="A134">
        <v>133</v>
      </c>
      <c r="B134" t="s">
        <v>826</v>
      </c>
    </row>
    <row r="135" spans="1:2" x14ac:dyDescent="0.25">
      <c r="A135">
        <v>134</v>
      </c>
      <c r="B135" t="s">
        <v>825</v>
      </c>
    </row>
    <row r="136" spans="1:2" x14ac:dyDescent="0.25">
      <c r="A136">
        <v>135</v>
      </c>
      <c r="B136" t="s">
        <v>824</v>
      </c>
    </row>
    <row r="137" spans="1:2" x14ac:dyDescent="0.25">
      <c r="A137">
        <v>136</v>
      </c>
      <c r="B137" t="s">
        <v>823</v>
      </c>
    </row>
    <row r="138" spans="1:2" x14ac:dyDescent="0.25">
      <c r="A138">
        <v>137</v>
      </c>
      <c r="B138" t="s">
        <v>822</v>
      </c>
    </row>
    <row r="139" spans="1:2" x14ac:dyDescent="0.25">
      <c r="A139">
        <v>138</v>
      </c>
      <c r="B139" t="s">
        <v>821</v>
      </c>
    </row>
    <row r="140" spans="1:2" x14ac:dyDescent="0.25">
      <c r="A140">
        <v>139</v>
      </c>
      <c r="B140" t="s">
        <v>820</v>
      </c>
    </row>
    <row r="141" spans="1:2" x14ac:dyDescent="0.25">
      <c r="A141">
        <v>140</v>
      </c>
      <c r="B141" t="s">
        <v>819</v>
      </c>
    </row>
    <row r="142" spans="1:2" x14ac:dyDescent="0.25">
      <c r="A142">
        <v>141</v>
      </c>
      <c r="B142" t="s">
        <v>818</v>
      </c>
    </row>
    <row r="143" spans="1:2" x14ac:dyDescent="0.25">
      <c r="A143">
        <v>142</v>
      </c>
      <c r="B143" t="s">
        <v>817</v>
      </c>
    </row>
    <row r="144" spans="1:2" x14ac:dyDescent="0.25">
      <c r="A144">
        <v>143</v>
      </c>
      <c r="B144" t="s">
        <v>816</v>
      </c>
    </row>
    <row r="145" spans="1:2" x14ac:dyDescent="0.25">
      <c r="A145">
        <v>144</v>
      </c>
      <c r="B145" t="s">
        <v>815</v>
      </c>
    </row>
    <row r="146" spans="1:2" x14ac:dyDescent="0.25">
      <c r="A146">
        <v>145</v>
      </c>
      <c r="B146" t="s">
        <v>814</v>
      </c>
    </row>
    <row r="147" spans="1:2" x14ac:dyDescent="0.25">
      <c r="A147">
        <v>146</v>
      </c>
      <c r="B147" t="s">
        <v>813</v>
      </c>
    </row>
    <row r="148" spans="1:2" x14ac:dyDescent="0.25">
      <c r="A148">
        <v>147</v>
      </c>
      <c r="B148" t="s">
        <v>812</v>
      </c>
    </row>
    <row r="149" spans="1:2" x14ac:dyDescent="0.25">
      <c r="A149">
        <v>148</v>
      </c>
      <c r="B149" t="s">
        <v>811</v>
      </c>
    </row>
    <row r="150" spans="1:2" x14ac:dyDescent="0.25">
      <c r="A150">
        <v>149</v>
      </c>
      <c r="B150" t="s">
        <v>810</v>
      </c>
    </row>
    <row r="151" spans="1:2" x14ac:dyDescent="0.25">
      <c r="A151">
        <v>150</v>
      </c>
      <c r="B151" t="s">
        <v>809</v>
      </c>
    </row>
    <row r="152" spans="1:2" x14ac:dyDescent="0.25">
      <c r="A152">
        <v>151</v>
      </c>
      <c r="B152" t="s">
        <v>808</v>
      </c>
    </row>
    <row r="153" spans="1:2" x14ac:dyDescent="0.25">
      <c r="A153">
        <v>152</v>
      </c>
      <c r="B153" t="s">
        <v>807</v>
      </c>
    </row>
    <row r="154" spans="1:2" x14ac:dyDescent="0.25">
      <c r="A154">
        <v>153</v>
      </c>
      <c r="B154" t="s">
        <v>806</v>
      </c>
    </row>
    <row r="155" spans="1:2" x14ac:dyDescent="0.25">
      <c r="A155">
        <v>154</v>
      </c>
      <c r="B155" t="s">
        <v>805</v>
      </c>
    </row>
    <row r="156" spans="1:2" x14ac:dyDescent="0.25">
      <c r="A156">
        <v>155</v>
      </c>
      <c r="B156" t="s">
        <v>804</v>
      </c>
    </row>
    <row r="157" spans="1:2" x14ac:dyDescent="0.25">
      <c r="A157">
        <v>156</v>
      </c>
      <c r="B157" t="s">
        <v>803</v>
      </c>
    </row>
    <row r="158" spans="1:2" x14ac:dyDescent="0.25">
      <c r="A158">
        <v>157</v>
      </c>
      <c r="B158" t="s">
        <v>802</v>
      </c>
    </row>
    <row r="159" spans="1:2" x14ac:dyDescent="0.25">
      <c r="A159">
        <v>158</v>
      </c>
      <c r="B159" t="s">
        <v>597</v>
      </c>
    </row>
    <row r="160" spans="1:2" x14ac:dyDescent="0.25">
      <c r="A160">
        <v>159</v>
      </c>
      <c r="B160" t="s">
        <v>801</v>
      </c>
    </row>
    <row r="161" spans="1:2" x14ac:dyDescent="0.25">
      <c r="A161">
        <v>160</v>
      </c>
      <c r="B161" t="s">
        <v>800</v>
      </c>
    </row>
    <row r="162" spans="1:2" x14ac:dyDescent="0.25">
      <c r="A162">
        <v>161</v>
      </c>
      <c r="B162" t="s">
        <v>799</v>
      </c>
    </row>
    <row r="163" spans="1:2" x14ac:dyDescent="0.25">
      <c r="A163">
        <v>162</v>
      </c>
      <c r="B163" t="s">
        <v>798</v>
      </c>
    </row>
    <row r="164" spans="1:2" x14ac:dyDescent="0.25">
      <c r="A164">
        <v>163</v>
      </c>
      <c r="B164" t="s">
        <v>798</v>
      </c>
    </row>
    <row r="165" spans="1:2" x14ac:dyDescent="0.25">
      <c r="A165">
        <v>164</v>
      </c>
      <c r="B165" t="s">
        <v>797</v>
      </c>
    </row>
    <row r="166" spans="1:2" x14ac:dyDescent="0.25">
      <c r="A166">
        <v>165</v>
      </c>
      <c r="B166" t="s">
        <v>796</v>
      </c>
    </row>
    <row r="167" spans="1:2" x14ac:dyDescent="0.25">
      <c r="A167">
        <v>166</v>
      </c>
      <c r="B167" t="s">
        <v>795</v>
      </c>
    </row>
    <row r="168" spans="1:2" x14ac:dyDescent="0.25">
      <c r="A168">
        <v>167</v>
      </c>
      <c r="B168" t="s">
        <v>794</v>
      </c>
    </row>
    <row r="169" spans="1:2" x14ac:dyDescent="0.25">
      <c r="A169">
        <v>168</v>
      </c>
      <c r="B169" t="s">
        <v>793</v>
      </c>
    </row>
    <row r="170" spans="1:2" x14ac:dyDescent="0.25">
      <c r="A170">
        <v>169</v>
      </c>
      <c r="B170" t="s">
        <v>792</v>
      </c>
    </row>
    <row r="171" spans="1:2" x14ac:dyDescent="0.25">
      <c r="A171">
        <v>170</v>
      </c>
      <c r="B171" t="s">
        <v>791</v>
      </c>
    </row>
    <row r="172" spans="1:2" x14ac:dyDescent="0.25">
      <c r="A172">
        <v>171</v>
      </c>
      <c r="B172" t="s">
        <v>790</v>
      </c>
    </row>
    <row r="173" spans="1:2" x14ac:dyDescent="0.25">
      <c r="A173">
        <v>172</v>
      </c>
      <c r="B173" t="s">
        <v>789</v>
      </c>
    </row>
    <row r="174" spans="1:2" x14ac:dyDescent="0.25">
      <c r="A174">
        <v>173</v>
      </c>
      <c r="B174" t="s">
        <v>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29"/>
  <sheetViews>
    <sheetView workbookViewId="0">
      <selection activeCell="O25" sqref="O25"/>
    </sheetView>
  </sheetViews>
  <sheetFormatPr defaultRowHeight="15" x14ac:dyDescent="0.25"/>
  <sheetData>
    <row r="1" spans="1:3" x14ac:dyDescent="0.25">
      <c r="A1" t="str">
        <f t="shared" ref="A1:A64" si="0">B1&amp;C1</f>
        <v>21</v>
      </c>
      <c r="B1">
        <v>2</v>
      </c>
      <c r="C1">
        <v>1</v>
      </c>
    </row>
    <row r="2" spans="1:3" x14ac:dyDescent="0.25">
      <c r="A2" t="str">
        <f t="shared" si="0"/>
        <v>25</v>
      </c>
      <c r="B2">
        <v>2</v>
      </c>
      <c r="C2">
        <v>5</v>
      </c>
    </row>
    <row r="3" spans="1:3" x14ac:dyDescent="0.25">
      <c r="A3" t="str">
        <f t="shared" si="0"/>
        <v>211</v>
      </c>
      <c r="B3">
        <v>2</v>
      </c>
      <c r="C3">
        <v>11</v>
      </c>
    </row>
    <row r="4" spans="1:3" x14ac:dyDescent="0.25">
      <c r="A4" t="str">
        <f t="shared" si="0"/>
        <v>213</v>
      </c>
      <c r="B4">
        <v>2</v>
      </c>
      <c r="C4">
        <v>13</v>
      </c>
    </row>
    <row r="5" spans="1:3" x14ac:dyDescent="0.25">
      <c r="A5" t="str">
        <f t="shared" si="0"/>
        <v>221</v>
      </c>
      <c r="B5">
        <v>2</v>
      </c>
      <c r="C5">
        <v>21</v>
      </c>
    </row>
    <row r="6" spans="1:3" x14ac:dyDescent="0.25">
      <c r="A6" t="str">
        <f t="shared" si="0"/>
        <v>223</v>
      </c>
      <c r="B6">
        <v>2</v>
      </c>
      <c r="C6">
        <v>23</v>
      </c>
    </row>
    <row r="7" spans="1:3" x14ac:dyDescent="0.25">
      <c r="A7" t="str">
        <f t="shared" si="0"/>
        <v>231</v>
      </c>
      <c r="B7">
        <v>2</v>
      </c>
      <c r="C7">
        <v>31</v>
      </c>
    </row>
    <row r="8" spans="1:3" x14ac:dyDescent="0.25">
      <c r="A8" t="str">
        <f t="shared" si="0"/>
        <v>233</v>
      </c>
      <c r="B8">
        <v>2</v>
      </c>
      <c r="C8">
        <v>33</v>
      </c>
    </row>
    <row r="9" spans="1:3" x14ac:dyDescent="0.25">
      <c r="A9" t="str">
        <f t="shared" si="0"/>
        <v>241</v>
      </c>
      <c r="B9">
        <v>2</v>
      </c>
      <c r="C9">
        <v>41</v>
      </c>
    </row>
    <row r="10" spans="1:3" x14ac:dyDescent="0.25">
      <c r="A10" t="str">
        <f t="shared" si="0"/>
        <v>242</v>
      </c>
      <c r="B10">
        <v>2</v>
      </c>
      <c r="C10">
        <v>42</v>
      </c>
    </row>
    <row r="11" spans="1:3" x14ac:dyDescent="0.25">
      <c r="A11" t="str">
        <f t="shared" si="0"/>
        <v>243</v>
      </c>
      <c r="B11">
        <v>2</v>
      </c>
      <c r="C11">
        <v>43</v>
      </c>
    </row>
    <row r="12" spans="1:3" x14ac:dyDescent="0.25">
      <c r="A12" t="str">
        <f t="shared" si="0"/>
        <v>246</v>
      </c>
      <c r="B12">
        <v>2</v>
      </c>
      <c r="C12">
        <v>46</v>
      </c>
    </row>
    <row r="13" spans="1:3" x14ac:dyDescent="0.25">
      <c r="A13" t="str">
        <f t="shared" si="0"/>
        <v>247</v>
      </c>
      <c r="B13">
        <v>2</v>
      </c>
      <c r="C13">
        <v>47</v>
      </c>
    </row>
    <row r="14" spans="1:3" x14ac:dyDescent="0.25">
      <c r="A14" t="str">
        <f t="shared" si="0"/>
        <v>248</v>
      </c>
      <c r="B14">
        <v>2</v>
      </c>
      <c r="C14">
        <v>48</v>
      </c>
    </row>
    <row r="15" spans="1:3" x14ac:dyDescent="0.25">
      <c r="A15" t="str">
        <f t="shared" si="0"/>
        <v>249</v>
      </c>
      <c r="B15">
        <v>2</v>
      </c>
      <c r="C15">
        <v>49</v>
      </c>
    </row>
    <row r="16" spans="1:3" x14ac:dyDescent="0.25">
      <c r="A16" t="str">
        <f t="shared" si="0"/>
        <v>251</v>
      </c>
      <c r="B16">
        <v>2</v>
      </c>
      <c r="C16">
        <v>51</v>
      </c>
    </row>
    <row r="17" spans="1:3" x14ac:dyDescent="0.25">
      <c r="A17" t="str">
        <f t="shared" si="0"/>
        <v>258</v>
      </c>
      <c r="B17">
        <v>2</v>
      </c>
      <c r="C17">
        <v>58</v>
      </c>
    </row>
    <row r="18" spans="1:3" x14ac:dyDescent="0.25">
      <c r="A18" t="str">
        <f t="shared" si="0"/>
        <v>271</v>
      </c>
      <c r="B18">
        <v>2</v>
      </c>
      <c r="C18">
        <v>71</v>
      </c>
    </row>
    <row r="19" spans="1:3" x14ac:dyDescent="0.25">
      <c r="A19" t="str">
        <f t="shared" si="0"/>
        <v>272</v>
      </c>
      <c r="B19">
        <v>2</v>
      </c>
      <c r="C19">
        <v>72</v>
      </c>
    </row>
    <row r="20" spans="1:3" x14ac:dyDescent="0.25">
      <c r="A20" t="str">
        <f t="shared" si="0"/>
        <v>2101</v>
      </c>
      <c r="B20">
        <v>2</v>
      </c>
      <c r="C20">
        <v>101</v>
      </c>
    </row>
    <row r="21" spans="1:3" x14ac:dyDescent="0.25">
      <c r="A21" t="str">
        <f t="shared" si="0"/>
        <v>2113</v>
      </c>
      <c r="B21">
        <v>2</v>
      </c>
      <c r="C21">
        <v>113</v>
      </c>
    </row>
    <row r="22" spans="1:3" x14ac:dyDescent="0.25">
      <c r="A22" t="str">
        <f t="shared" si="0"/>
        <v>2121</v>
      </c>
      <c r="B22">
        <v>2</v>
      </c>
      <c r="C22">
        <v>121</v>
      </c>
    </row>
    <row r="23" spans="1:3" x14ac:dyDescent="0.25">
      <c r="A23" t="str">
        <f t="shared" si="0"/>
        <v>2161</v>
      </c>
      <c r="B23">
        <v>2</v>
      </c>
      <c r="C23">
        <v>161</v>
      </c>
    </row>
    <row r="24" spans="1:3" x14ac:dyDescent="0.25">
      <c r="A24" t="str">
        <f t="shared" si="0"/>
        <v>2162</v>
      </c>
      <c r="B24">
        <v>2</v>
      </c>
      <c r="C24">
        <v>162</v>
      </c>
    </row>
    <row r="25" spans="1:3" x14ac:dyDescent="0.25">
      <c r="A25" t="str">
        <f t="shared" si="0"/>
        <v>2201</v>
      </c>
      <c r="B25">
        <v>2</v>
      </c>
      <c r="C25">
        <v>201</v>
      </c>
    </row>
    <row r="26" spans="1:3" x14ac:dyDescent="0.25">
      <c r="A26" t="str">
        <f t="shared" si="0"/>
        <v>31</v>
      </c>
      <c r="B26">
        <v>3</v>
      </c>
      <c r="C26">
        <v>1</v>
      </c>
    </row>
    <row r="27" spans="1:3" x14ac:dyDescent="0.25">
      <c r="A27" t="str">
        <f t="shared" si="0"/>
        <v>35</v>
      </c>
      <c r="B27">
        <v>3</v>
      </c>
      <c r="C27">
        <v>5</v>
      </c>
    </row>
    <row r="28" spans="1:3" x14ac:dyDescent="0.25">
      <c r="A28" t="str">
        <f t="shared" si="0"/>
        <v>311</v>
      </c>
      <c r="B28">
        <v>3</v>
      </c>
      <c r="C28">
        <v>11</v>
      </c>
    </row>
    <row r="29" spans="1:3" x14ac:dyDescent="0.25">
      <c r="A29" t="str">
        <f t="shared" si="0"/>
        <v>321</v>
      </c>
      <c r="B29">
        <v>3</v>
      </c>
      <c r="C29">
        <v>21</v>
      </c>
    </row>
    <row r="30" spans="1:3" x14ac:dyDescent="0.25">
      <c r="A30" t="str">
        <f t="shared" si="0"/>
        <v>331</v>
      </c>
      <c r="B30">
        <v>3</v>
      </c>
      <c r="C30">
        <v>31</v>
      </c>
    </row>
    <row r="31" spans="1:3" x14ac:dyDescent="0.25">
      <c r="A31" t="str">
        <f t="shared" si="0"/>
        <v>333</v>
      </c>
      <c r="B31">
        <v>3</v>
      </c>
      <c r="C31">
        <v>33</v>
      </c>
    </row>
    <row r="32" spans="1:3" x14ac:dyDescent="0.25">
      <c r="A32" t="str">
        <f t="shared" si="0"/>
        <v>341</v>
      </c>
      <c r="B32">
        <v>3</v>
      </c>
      <c r="C32">
        <v>41</v>
      </c>
    </row>
    <row r="33" spans="1:3" x14ac:dyDescent="0.25">
      <c r="A33" t="str">
        <f t="shared" si="0"/>
        <v>342</v>
      </c>
      <c r="B33">
        <v>3</v>
      </c>
      <c r="C33">
        <v>42</v>
      </c>
    </row>
    <row r="34" spans="1:3" x14ac:dyDescent="0.25">
      <c r="A34" t="str">
        <f t="shared" si="0"/>
        <v>343</v>
      </c>
      <c r="B34">
        <v>3</v>
      </c>
      <c r="C34">
        <v>43</v>
      </c>
    </row>
    <row r="35" spans="1:3" x14ac:dyDescent="0.25">
      <c r="A35" t="str">
        <f t="shared" si="0"/>
        <v>347</v>
      </c>
      <c r="B35">
        <v>3</v>
      </c>
      <c r="C35">
        <v>47</v>
      </c>
    </row>
    <row r="36" spans="1:3" x14ac:dyDescent="0.25">
      <c r="A36" t="str">
        <f t="shared" si="0"/>
        <v>351</v>
      </c>
      <c r="B36">
        <v>3</v>
      </c>
      <c r="C36">
        <v>51</v>
      </c>
    </row>
    <row r="37" spans="1:3" x14ac:dyDescent="0.25">
      <c r="A37" t="str">
        <f t="shared" si="0"/>
        <v>353</v>
      </c>
      <c r="B37">
        <v>3</v>
      </c>
      <c r="C37">
        <v>53</v>
      </c>
    </row>
    <row r="38" spans="1:3" x14ac:dyDescent="0.25">
      <c r="A38" t="str">
        <f t="shared" si="0"/>
        <v>354</v>
      </c>
      <c r="B38">
        <v>3</v>
      </c>
      <c r="C38">
        <v>54</v>
      </c>
    </row>
    <row r="39" spans="1:3" x14ac:dyDescent="0.25">
      <c r="A39" t="str">
        <f t="shared" si="0"/>
        <v>357</v>
      </c>
      <c r="B39">
        <v>3</v>
      </c>
      <c r="C39">
        <v>57</v>
      </c>
    </row>
    <row r="40" spans="1:3" x14ac:dyDescent="0.25">
      <c r="A40" t="str">
        <f t="shared" si="0"/>
        <v>358</v>
      </c>
      <c r="B40">
        <v>3</v>
      </c>
      <c r="C40">
        <v>58</v>
      </c>
    </row>
    <row r="41" spans="1:3" x14ac:dyDescent="0.25">
      <c r="A41" t="str">
        <f t="shared" si="0"/>
        <v>372</v>
      </c>
      <c r="B41">
        <v>3</v>
      </c>
      <c r="C41">
        <v>72</v>
      </c>
    </row>
    <row r="42" spans="1:3" x14ac:dyDescent="0.25">
      <c r="A42" t="str">
        <f t="shared" si="0"/>
        <v>381</v>
      </c>
      <c r="B42">
        <v>3</v>
      </c>
      <c r="C42">
        <v>81</v>
      </c>
    </row>
    <row r="43" spans="1:3" x14ac:dyDescent="0.25">
      <c r="A43" t="str">
        <f t="shared" si="0"/>
        <v>382</v>
      </c>
      <c r="B43">
        <v>3</v>
      </c>
      <c r="C43">
        <v>82</v>
      </c>
    </row>
    <row r="44" spans="1:3" x14ac:dyDescent="0.25">
      <c r="A44" t="str">
        <f t="shared" si="0"/>
        <v>383</v>
      </c>
      <c r="B44">
        <v>3</v>
      </c>
      <c r="C44">
        <v>83</v>
      </c>
    </row>
    <row r="45" spans="1:3" x14ac:dyDescent="0.25">
      <c r="A45" t="str">
        <f t="shared" si="0"/>
        <v>3101</v>
      </c>
      <c r="B45">
        <v>3</v>
      </c>
      <c r="C45">
        <v>101</v>
      </c>
    </row>
    <row r="46" spans="1:3" x14ac:dyDescent="0.25">
      <c r="A46" t="str">
        <f t="shared" si="0"/>
        <v>3102</v>
      </c>
      <c r="B46">
        <v>3</v>
      </c>
      <c r="C46">
        <v>102</v>
      </c>
    </row>
    <row r="47" spans="1:3" x14ac:dyDescent="0.25">
      <c r="A47" t="str">
        <f t="shared" si="0"/>
        <v>3108</v>
      </c>
      <c r="B47">
        <v>3</v>
      </c>
      <c r="C47">
        <v>108</v>
      </c>
    </row>
    <row r="48" spans="1:3" x14ac:dyDescent="0.25">
      <c r="A48" t="str">
        <f t="shared" si="0"/>
        <v>3113</v>
      </c>
      <c r="B48">
        <v>3</v>
      </c>
      <c r="C48">
        <v>113</v>
      </c>
    </row>
    <row r="49" spans="1:3" x14ac:dyDescent="0.25">
      <c r="A49" t="str">
        <f t="shared" si="0"/>
        <v>3122</v>
      </c>
      <c r="B49">
        <v>3</v>
      </c>
      <c r="C49">
        <v>122</v>
      </c>
    </row>
    <row r="50" spans="1:3" x14ac:dyDescent="0.25">
      <c r="A50" t="str">
        <f t="shared" si="0"/>
        <v>3161</v>
      </c>
      <c r="B50">
        <v>3</v>
      </c>
      <c r="C50">
        <v>161</v>
      </c>
    </row>
    <row r="51" spans="1:3" x14ac:dyDescent="0.25">
      <c r="A51" t="str">
        <f t="shared" si="0"/>
        <v>3201</v>
      </c>
      <c r="B51">
        <v>3</v>
      </c>
      <c r="C51">
        <v>201</v>
      </c>
    </row>
    <row r="52" spans="1:3" x14ac:dyDescent="0.25">
      <c r="A52" t="str">
        <f t="shared" si="0"/>
        <v>111</v>
      </c>
      <c r="B52">
        <v>11</v>
      </c>
      <c r="C52">
        <v>1</v>
      </c>
    </row>
    <row r="53" spans="1:3" x14ac:dyDescent="0.25">
      <c r="A53" t="str">
        <f t="shared" si="0"/>
        <v>1111</v>
      </c>
      <c r="B53">
        <v>11</v>
      </c>
      <c r="C53">
        <v>11</v>
      </c>
    </row>
    <row r="54" spans="1:3" x14ac:dyDescent="0.25">
      <c r="A54" t="str">
        <f t="shared" si="0"/>
        <v>1121</v>
      </c>
      <c r="B54">
        <v>11</v>
      </c>
      <c r="C54">
        <v>21</v>
      </c>
    </row>
    <row r="55" spans="1:3" x14ac:dyDescent="0.25">
      <c r="A55" t="str">
        <f t="shared" si="0"/>
        <v>1131</v>
      </c>
      <c r="B55">
        <v>11</v>
      </c>
      <c r="C55">
        <v>31</v>
      </c>
    </row>
    <row r="56" spans="1:3" x14ac:dyDescent="0.25">
      <c r="A56" t="str">
        <f t="shared" si="0"/>
        <v>1141</v>
      </c>
      <c r="B56">
        <v>11</v>
      </c>
      <c r="C56">
        <v>41</v>
      </c>
    </row>
    <row r="57" spans="1:3" x14ac:dyDescent="0.25">
      <c r="A57" t="str">
        <f t="shared" si="0"/>
        <v>1142</v>
      </c>
      <c r="B57">
        <v>11</v>
      </c>
      <c r="C57">
        <v>42</v>
      </c>
    </row>
    <row r="58" spans="1:3" x14ac:dyDescent="0.25">
      <c r="A58" t="str">
        <f t="shared" si="0"/>
        <v>1151</v>
      </c>
      <c r="B58">
        <v>11</v>
      </c>
      <c r="C58">
        <v>51</v>
      </c>
    </row>
    <row r="59" spans="1:3" x14ac:dyDescent="0.25">
      <c r="A59" t="str">
        <f t="shared" si="0"/>
        <v>1152</v>
      </c>
      <c r="B59">
        <v>11</v>
      </c>
      <c r="C59">
        <v>52</v>
      </c>
    </row>
    <row r="60" spans="1:3" x14ac:dyDescent="0.25">
      <c r="A60" t="str">
        <f t="shared" si="0"/>
        <v>1160</v>
      </c>
      <c r="B60">
        <v>11</v>
      </c>
      <c r="C60">
        <v>60</v>
      </c>
    </row>
    <row r="61" spans="1:3" x14ac:dyDescent="0.25">
      <c r="A61" t="str">
        <f t="shared" si="0"/>
        <v>1161</v>
      </c>
      <c r="B61">
        <v>11</v>
      </c>
      <c r="C61">
        <v>61</v>
      </c>
    </row>
    <row r="62" spans="1:3" x14ac:dyDescent="0.25">
      <c r="A62" t="str">
        <f t="shared" si="0"/>
        <v>1171</v>
      </c>
      <c r="B62">
        <v>11</v>
      </c>
      <c r="C62">
        <v>71</v>
      </c>
    </row>
    <row r="63" spans="1:3" x14ac:dyDescent="0.25">
      <c r="A63" t="str">
        <f t="shared" si="0"/>
        <v>11113</v>
      </c>
      <c r="B63">
        <v>11</v>
      </c>
      <c r="C63">
        <v>113</v>
      </c>
    </row>
    <row r="64" spans="1:3" x14ac:dyDescent="0.25">
      <c r="A64" t="str">
        <f t="shared" si="0"/>
        <v>11122</v>
      </c>
      <c r="B64">
        <v>11</v>
      </c>
      <c r="C64">
        <v>122</v>
      </c>
    </row>
    <row r="65" spans="1:3" x14ac:dyDescent="0.25">
      <c r="A65" t="str">
        <f t="shared" ref="A65:A128" si="1">B65&amp;C65</f>
        <v>11201</v>
      </c>
      <c r="B65">
        <v>11</v>
      </c>
      <c r="C65">
        <v>201</v>
      </c>
    </row>
    <row r="66" spans="1:3" x14ac:dyDescent="0.25">
      <c r="A66" t="str">
        <f t="shared" si="1"/>
        <v>141</v>
      </c>
      <c r="B66">
        <v>14</v>
      </c>
      <c r="C66">
        <v>1</v>
      </c>
    </row>
    <row r="67" spans="1:3" x14ac:dyDescent="0.25">
      <c r="A67" t="str">
        <f t="shared" si="1"/>
        <v>1411</v>
      </c>
      <c r="B67">
        <v>14</v>
      </c>
      <c r="C67">
        <v>11</v>
      </c>
    </row>
    <row r="68" spans="1:3" x14ac:dyDescent="0.25">
      <c r="A68" t="str">
        <f t="shared" si="1"/>
        <v>1421</v>
      </c>
      <c r="B68">
        <v>14</v>
      </c>
      <c r="C68">
        <v>21</v>
      </c>
    </row>
    <row r="69" spans="1:3" x14ac:dyDescent="0.25">
      <c r="A69" t="str">
        <f t="shared" si="1"/>
        <v>1431</v>
      </c>
      <c r="B69">
        <v>14</v>
      </c>
      <c r="C69">
        <v>31</v>
      </c>
    </row>
    <row r="70" spans="1:3" x14ac:dyDescent="0.25">
      <c r="A70" t="str">
        <f t="shared" si="1"/>
        <v>1433</v>
      </c>
      <c r="B70">
        <v>14</v>
      </c>
      <c r="C70">
        <v>33</v>
      </c>
    </row>
    <row r="71" spans="1:3" x14ac:dyDescent="0.25">
      <c r="A71" t="str">
        <f t="shared" si="1"/>
        <v>1441</v>
      </c>
      <c r="B71">
        <v>14</v>
      </c>
      <c r="C71">
        <v>41</v>
      </c>
    </row>
    <row r="72" spans="1:3" x14ac:dyDescent="0.25">
      <c r="A72" t="str">
        <f t="shared" si="1"/>
        <v>1442</v>
      </c>
      <c r="B72">
        <v>14</v>
      </c>
      <c r="C72">
        <v>42</v>
      </c>
    </row>
    <row r="73" spans="1:3" x14ac:dyDescent="0.25">
      <c r="A73" t="str">
        <f t="shared" si="1"/>
        <v>1445</v>
      </c>
      <c r="B73">
        <v>14</v>
      </c>
      <c r="C73">
        <v>45</v>
      </c>
    </row>
    <row r="74" spans="1:3" x14ac:dyDescent="0.25">
      <c r="A74" t="str">
        <f t="shared" si="1"/>
        <v>1471</v>
      </c>
      <c r="B74">
        <v>14</v>
      </c>
      <c r="C74">
        <v>71</v>
      </c>
    </row>
    <row r="75" spans="1:3" x14ac:dyDescent="0.25">
      <c r="A75" t="str">
        <f t="shared" si="1"/>
        <v>1472</v>
      </c>
      <c r="B75">
        <v>14</v>
      </c>
      <c r="C75">
        <v>72</v>
      </c>
    </row>
    <row r="76" spans="1:3" x14ac:dyDescent="0.25">
      <c r="A76" t="str">
        <f t="shared" si="1"/>
        <v>1482</v>
      </c>
      <c r="B76">
        <v>14</v>
      </c>
      <c r="C76">
        <v>82</v>
      </c>
    </row>
    <row r="77" spans="1:3" x14ac:dyDescent="0.25">
      <c r="A77" t="str">
        <f t="shared" si="1"/>
        <v>14101</v>
      </c>
      <c r="B77">
        <v>14</v>
      </c>
      <c r="C77">
        <v>101</v>
      </c>
    </row>
    <row r="78" spans="1:3" x14ac:dyDescent="0.25">
      <c r="A78" t="str">
        <f t="shared" si="1"/>
        <v>14102</v>
      </c>
      <c r="B78">
        <v>14</v>
      </c>
      <c r="C78">
        <v>102</v>
      </c>
    </row>
    <row r="79" spans="1:3" x14ac:dyDescent="0.25">
      <c r="A79" t="str">
        <f t="shared" si="1"/>
        <v>14108</v>
      </c>
      <c r="B79">
        <v>14</v>
      </c>
      <c r="C79">
        <v>108</v>
      </c>
    </row>
    <row r="80" spans="1:3" x14ac:dyDescent="0.25">
      <c r="A80" t="str">
        <f t="shared" si="1"/>
        <v>14113</v>
      </c>
      <c r="B80">
        <v>14</v>
      </c>
      <c r="C80">
        <v>113</v>
      </c>
    </row>
    <row r="81" spans="1:3" x14ac:dyDescent="0.25">
      <c r="A81" t="str">
        <f t="shared" si="1"/>
        <v>14121</v>
      </c>
      <c r="B81">
        <v>14</v>
      </c>
      <c r="C81">
        <v>121</v>
      </c>
    </row>
    <row r="82" spans="1:3" x14ac:dyDescent="0.25">
      <c r="A82" t="str">
        <f t="shared" si="1"/>
        <v>14161</v>
      </c>
      <c r="B82">
        <v>14</v>
      </c>
      <c r="C82">
        <v>161</v>
      </c>
    </row>
    <row r="83" spans="1:3" x14ac:dyDescent="0.25">
      <c r="A83" t="str">
        <f t="shared" si="1"/>
        <v>14201</v>
      </c>
      <c r="B83">
        <v>14</v>
      </c>
      <c r="C83">
        <v>201</v>
      </c>
    </row>
    <row r="84" spans="1:3" x14ac:dyDescent="0.25">
      <c r="A84" t="str">
        <f t="shared" si="1"/>
        <v>14403</v>
      </c>
      <c r="B84">
        <v>14</v>
      </c>
      <c r="C84">
        <v>403</v>
      </c>
    </row>
    <row r="85" spans="1:3" x14ac:dyDescent="0.25">
      <c r="A85" t="str">
        <f t="shared" si="1"/>
        <v>14413</v>
      </c>
      <c r="B85">
        <v>14</v>
      </c>
      <c r="C85">
        <v>413</v>
      </c>
    </row>
    <row r="86" spans="1:3" x14ac:dyDescent="0.25">
      <c r="A86" t="str">
        <f t="shared" si="1"/>
        <v>151</v>
      </c>
      <c r="B86">
        <v>15</v>
      </c>
      <c r="C86">
        <v>1</v>
      </c>
    </row>
    <row r="87" spans="1:3" x14ac:dyDescent="0.25">
      <c r="A87" t="str">
        <f t="shared" si="1"/>
        <v>1511</v>
      </c>
      <c r="B87">
        <v>15</v>
      </c>
      <c r="C87">
        <v>11</v>
      </c>
    </row>
    <row r="88" spans="1:3" x14ac:dyDescent="0.25">
      <c r="A88" t="str">
        <f t="shared" si="1"/>
        <v>1513</v>
      </c>
      <c r="B88">
        <v>15</v>
      </c>
      <c r="C88">
        <v>13</v>
      </c>
    </row>
    <row r="89" spans="1:3" x14ac:dyDescent="0.25">
      <c r="A89" t="str">
        <f t="shared" si="1"/>
        <v>1521</v>
      </c>
      <c r="B89">
        <v>15</v>
      </c>
      <c r="C89">
        <v>21</v>
      </c>
    </row>
    <row r="90" spans="1:3" x14ac:dyDescent="0.25">
      <c r="A90" t="str">
        <f t="shared" si="1"/>
        <v>1523</v>
      </c>
      <c r="B90">
        <v>15</v>
      </c>
      <c r="C90">
        <v>23</v>
      </c>
    </row>
    <row r="91" spans="1:3" x14ac:dyDescent="0.25">
      <c r="A91" t="str">
        <f t="shared" si="1"/>
        <v>1531</v>
      </c>
      <c r="B91">
        <v>15</v>
      </c>
      <c r="C91">
        <v>31</v>
      </c>
    </row>
    <row r="92" spans="1:3" x14ac:dyDescent="0.25">
      <c r="A92" t="str">
        <f t="shared" si="1"/>
        <v>1533</v>
      </c>
      <c r="B92">
        <v>15</v>
      </c>
      <c r="C92">
        <v>33</v>
      </c>
    </row>
    <row r="93" spans="1:3" x14ac:dyDescent="0.25">
      <c r="A93" t="str">
        <f t="shared" si="1"/>
        <v>1543</v>
      </c>
      <c r="B93">
        <v>15</v>
      </c>
      <c r="C93">
        <v>43</v>
      </c>
    </row>
    <row r="94" spans="1:3" x14ac:dyDescent="0.25">
      <c r="A94" t="str">
        <f t="shared" si="1"/>
        <v>1544</v>
      </c>
      <c r="B94">
        <v>15</v>
      </c>
      <c r="C94">
        <v>44</v>
      </c>
    </row>
    <row r="95" spans="1:3" x14ac:dyDescent="0.25">
      <c r="A95" t="str">
        <f t="shared" si="1"/>
        <v>1551</v>
      </c>
      <c r="B95">
        <v>15</v>
      </c>
      <c r="C95">
        <v>51</v>
      </c>
    </row>
    <row r="96" spans="1:3" x14ac:dyDescent="0.25">
      <c r="A96" t="str">
        <f t="shared" si="1"/>
        <v>1571</v>
      </c>
      <c r="B96">
        <v>15</v>
      </c>
      <c r="C96">
        <v>71</v>
      </c>
    </row>
    <row r="97" spans="1:3" x14ac:dyDescent="0.25">
      <c r="A97" t="str">
        <f t="shared" si="1"/>
        <v>1582</v>
      </c>
      <c r="B97">
        <v>15</v>
      </c>
      <c r="C97">
        <v>82</v>
      </c>
    </row>
    <row r="98" spans="1:3" x14ac:dyDescent="0.25">
      <c r="A98" t="str">
        <f t="shared" si="1"/>
        <v>15101</v>
      </c>
      <c r="B98">
        <v>15</v>
      </c>
      <c r="C98">
        <v>101</v>
      </c>
    </row>
    <row r="99" spans="1:3" x14ac:dyDescent="0.25">
      <c r="A99" t="str">
        <f t="shared" si="1"/>
        <v>15108</v>
      </c>
      <c r="B99">
        <v>15</v>
      </c>
      <c r="C99">
        <v>108</v>
      </c>
    </row>
    <row r="100" spans="1:3" x14ac:dyDescent="0.25">
      <c r="A100" t="str">
        <f t="shared" si="1"/>
        <v>15122</v>
      </c>
      <c r="B100">
        <v>15</v>
      </c>
      <c r="C100">
        <v>122</v>
      </c>
    </row>
    <row r="101" spans="1:3" x14ac:dyDescent="0.25">
      <c r="A101" t="str">
        <f t="shared" si="1"/>
        <v>15201</v>
      </c>
      <c r="B101">
        <v>15</v>
      </c>
      <c r="C101">
        <v>201</v>
      </c>
    </row>
    <row r="102" spans="1:3" x14ac:dyDescent="0.25">
      <c r="A102" t="str">
        <f t="shared" si="1"/>
        <v>171</v>
      </c>
      <c r="B102">
        <v>17</v>
      </c>
      <c r="C102">
        <v>1</v>
      </c>
    </row>
    <row r="103" spans="1:3" x14ac:dyDescent="0.25">
      <c r="A103" t="str">
        <f t="shared" si="1"/>
        <v>172</v>
      </c>
      <c r="B103">
        <v>17</v>
      </c>
      <c r="C103">
        <v>2</v>
      </c>
    </row>
    <row r="104" spans="1:3" x14ac:dyDescent="0.25">
      <c r="A104" t="str">
        <f t="shared" si="1"/>
        <v>1711</v>
      </c>
      <c r="B104">
        <v>17</v>
      </c>
      <c r="C104">
        <v>11</v>
      </c>
    </row>
    <row r="105" spans="1:3" x14ac:dyDescent="0.25">
      <c r="A105" t="str">
        <f t="shared" si="1"/>
        <v>1721</v>
      </c>
      <c r="B105">
        <v>17</v>
      </c>
      <c r="C105">
        <v>21</v>
      </c>
    </row>
    <row r="106" spans="1:3" x14ac:dyDescent="0.25">
      <c r="A106" t="str">
        <f t="shared" si="1"/>
        <v>1731</v>
      </c>
      <c r="B106">
        <v>17</v>
      </c>
      <c r="C106">
        <v>31</v>
      </c>
    </row>
    <row r="107" spans="1:3" x14ac:dyDescent="0.25">
      <c r="A107" t="str">
        <f t="shared" si="1"/>
        <v>1742</v>
      </c>
      <c r="B107">
        <v>17</v>
      </c>
      <c r="C107">
        <v>42</v>
      </c>
    </row>
    <row r="108" spans="1:3" x14ac:dyDescent="0.25">
      <c r="A108" t="str">
        <f t="shared" si="1"/>
        <v>1751</v>
      </c>
      <c r="B108">
        <v>17</v>
      </c>
      <c r="C108">
        <v>51</v>
      </c>
    </row>
    <row r="109" spans="1:3" x14ac:dyDescent="0.25">
      <c r="A109" t="str">
        <f t="shared" si="1"/>
        <v>1752</v>
      </c>
      <c r="B109">
        <v>17</v>
      </c>
      <c r="C109">
        <v>52</v>
      </c>
    </row>
    <row r="110" spans="1:3" x14ac:dyDescent="0.25">
      <c r="A110" t="str">
        <f t="shared" si="1"/>
        <v>1760</v>
      </c>
      <c r="B110">
        <v>17</v>
      </c>
      <c r="C110">
        <v>60</v>
      </c>
    </row>
    <row r="111" spans="1:3" x14ac:dyDescent="0.25">
      <c r="A111" t="str">
        <f t="shared" si="1"/>
        <v>1771</v>
      </c>
      <c r="B111">
        <v>17</v>
      </c>
      <c r="C111">
        <v>71</v>
      </c>
    </row>
    <row r="112" spans="1:3" x14ac:dyDescent="0.25">
      <c r="A112" t="str">
        <f t="shared" si="1"/>
        <v>1782</v>
      </c>
      <c r="B112">
        <v>17</v>
      </c>
      <c r="C112">
        <v>82</v>
      </c>
    </row>
    <row r="113" spans="1:3" x14ac:dyDescent="0.25">
      <c r="A113" t="str">
        <f t="shared" si="1"/>
        <v>1783</v>
      </c>
      <c r="B113">
        <v>17</v>
      </c>
      <c r="C113">
        <v>83</v>
      </c>
    </row>
    <row r="114" spans="1:3" x14ac:dyDescent="0.25">
      <c r="A114" t="str">
        <f t="shared" si="1"/>
        <v>17101</v>
      </c>
      <c r="B114">
        <v>17</v>
      </c>
      <c r="C114">
        <v>101</v>
      </c>
    </row>
    <row r="115" spans="1:3" x14ac:dyDescent="0.25">
      <c r="A115" t="str">
        <f t="shared" si="1"/>
        <v>17113</v>
      </c>
      <c r="B115">
        <v>17</v>
      </c>
      <c r="C115">
        <v>113</v>
      </c>
    </row>
    <row r="116" spans="1:3" x14ac:dyDescent="0.25">
      <c r="A116" t="str">
        <f t="shared" si="1"/>
        <v>17122</v>
      </c>
      <c r="B116">
        <v>17</v>
      </c>
      <c r="C116">
        <v>122</v>
      </c>
    </row>
    <row r="117" spans="1:3" x14ac:dyDescent="0.25">
      <c r="A117" t="str">
        <f t="shared" si="1"/>
        <v>17161</v>
      </c>
      <c r="B117">
        <v>17</v>
      </c>
      <c r="C117">
        <v>161</v>
      </c>
    </row>
    <row r="118" spans="1:3" x14ac:dyDescent="0.25">
      <c r="A118" t="str">
        <f t="shared" si="1"/>
        <v>17201</v>
      </c>
      <c r="B118">
        <v>17</v>
      </c>
      <c r="C118">
        <v>201</v>
      </c>
    </row>
    <row r="119" spans="1:3" x14ac:dyDescent="0.25">
      <c r="A119" t="str">
        <f t="shared" si="1"/>
        <v>191</v>
      </c>
      <c r="B119">
        <v>19</v>
      </c>
      <c r="C119">
        <v>1</v>
      </c>
    </row>
    <row r="120" spans="1:3" x14ac:dyDescent="0.25">
      <c r="A120" t="str">
        <f t="shared" si="1"/>
        <v>1911</v>
      </c>
      <c r="B120">
        <v>19</v>
      </c>
      <c r="C120">
        <v>11</v>
      </c>
    </row>
    <row r="121" spans="1:3" x14ac:dyDescent="0.25">
      <c r="A121" t="str">
        <f t="shared" si="1"/>
        <v>1913</v>
      </c>
      <c r="B121">
        <v>19</v>
      </c>
      <c r="C121">
        <v>13</v>
      </c>
    </row>
    <row r="122" spans="1:3" x14ac:dyDescent="0.25">
      <c r="A122" t="str">
        <f t="shared" si="1"/>
        <v>1921</v>
      </c>
      <c r="B122">
        <v>19</v>
      </c>
      <c r="C122">
        <v>21</v>
      </c>
    </row>
    <row r="123" spans="1:3" x14ac:dyDescent="0.25">
      <c r="A123" t="str">
        <f t="shared" si="1"/>
        <v>1923</v>
      </c>
      <c r="B123">
        <v>19</v>
      </c>
      <c r="C123">
        <v>23</v>
      </c>
    </row>
    <row r="124" spans="1:3" x14ac:dyDescent="0.25">
      <c r="A124" t="str">
        <f t="shared" si="1"/>
        <v>1931</v>
      </c>
      <c r="B124">
        <v>19</v>
      </c>
      <c r="C124">
        <v>31</v>
      </c>
    </row>
    <row r="125" spans="1:3" x14ac:dyDescent="0.25">
      <c r="A125" t="str">
        <f t="shared" si="1"/>
        <v>1951</v>
      </c>
      <c r="B125">
        <v>19</v>
      </c>
      <c r="C125">
        <v>51</v>
      </c>
    </row>
    <row r="126" spans="1:3" x14ac:dyDescent="0.25">
      <c r="A126" t="str">
        <f t="shared" si="1"/>
        <v>1971</v>
      </c>
      <c r="B126">
        <v>19</v>
      </c>
      <c r="C126">
        <v>71</v>
      </c>
    </row>
    <row r="127" spans="1:3" x14ac:dyDescent="0.25">
      <c r="A127" t="str">
        <f t="shared" si="1"/>
        <v>19101</v>
      </c>
      <c r="B127">
        <v>19</v>
      </c>
      <c r="C127">
        <v>101</v>
      </c>
    </row>
    <row r="128" spans="1:3" x14ac:dyDescent="0.25">
      <c r="A128" t="str">
        <f t="shared" si="1"/>
        <v>19113</v>
      </c>
      <c r="B128">
        <v>19</v>
      </c>
      <c r="C128">
        <v>113</v>
      </c>
    </row>
    <row r="129" spans="1:3" x14ac:dyDescent="0.25">
      <c r="A129" t="str">
        <f t="shared" ref="A129:A192" si="2">B129&amp;C129</f>
        <v>19121</v>
      </c>
      <c r="B129">
        <v>19</v>
      </c>
      <c r="C129">
        <v>121</v>
      </c>
    </row>
    <row r="130" spans="1:3" x14ac:dyDescent="0.25">
      <c r="A130" t="str">
        <f t="shared" si="2"/>
        <v>19201</v>
      </c>
      <c r="B130">
        <v>19</v>
      </c>
      <c r="C130">
        <v>201</v>
      </c>
    </row>
    <row r="131" spans="1:3" x14ac:dyDescent="0.25">
      <c r="A131" t="str">
        <f t="shared" si="2"/>
        <v>201</v>
      </c>
      <c r="B131">
        <v>20</v>
      </c>
      <c r="C131">
        <v>1</v>
      </c>
    </row>
    <row r="132" spans="1:3" x14ac:dyDescent="0.25">
      <c r="A132" t="str">
        <f t="shared" si="2"/>
        <v>2011</v>
      </c>
      <c r="B132">
        <v>20</v>
      </c>
      <c r="C132">
        <v>11</v>
      </c>
    </row>
    <row r="133" spans="1:3" x14ac:dyDescent="0.25">
      <c r="A133" t="str">
        <f t="shared" si="2"/>
        <v>2021</v>
      </c>
      <c r="B133">
        <v>20</v>
      </c>
      <c r="C133">
        <v>21</v>
      </c>
    </row>
    <row r="134" spans="1:3" x14ac:dyDescent="0.25">
      <c r="A134" t="str">
        <f t="shared" si="2"/>
        <v>2031</v>
      </c>
      <c r="B134">
        <v>20</v>
      </c>
      <c r="C134">
        <v>31</v>
      </c>
    </row>
    <row r="135" spans="1:3" x14ac:dyDescent="0.25">
      <c r="A135" t="str">
        <f t="shared" si="2"/>
        <v>2033</v>
      </c>
      <c r="B135">
        <v>20</v>
      </c>
      <c r="C135">
        <v>33</v>
      </c>
    </row>
    <row r="136" spans="1:3" x14ac:dyDescent="0.25">
      <c r="A136" t="str">
        <f t="shared" si="2"/>
        <v>2041</v>
      </c>
      <c r="B136">
        <v>20</v>
      </c>
      <c r="C136">
        <v>41</v>
      </c>
    </row>
    <row r="137" spans="1:3" x14ac:dyDescent="0.25">
      <c r="A137" t="str">
        <f t="shared" si="2"/>
        <v>2043</v>
      </c>
      <c r="B137">
        <v>20</v>
      </c>
      <c r="C137">
        <v>43</v>
      </c>
    </row>
    <row r="138" spans="1:3" x14ac:dyDescent="0.25">
      <c r="A138" t="str">
        <f t="shared" si="2"/>
        <v>2044</v>
      </c>
      <c r="B138">
        <v>20</v>
      </c>
      <c r="C138">
        <v>44</v>
      </c>
    </row>
    <row r="139" spans="1:3" x14ac:dyDescent="0.25">
      <c r="A139" t="str">
        <f t="shared" si="2"/>
        <v>2045</v>
      </c>
      <c r="B139">
        <v>20</v>
      </c>
      <c r="C139">
        <v>45</v>
      </c>
    </row>
    <row r="140" spans="1:3" x14ac:dyDescent="0.25">
      <c r="A140" t="str">
        <f t="shared" si="2"/>
        <v>2046</v>
      </c>
      <c r="B140">
        <v>20</v>
      </c>
      <c r="C140">
        <v>46</v>
      </c>
    </row>
    <row r="141" spans="1:3" x14ac:dyDescent="0.25">
      <c r="A141" t="str">
        <f t="shared" si="2"/>
        <v>2051</v>
      </c>
      <c r="B141">
        <v>20</v>
      </c>
      <c r="C141">
        <v>51</v>
      </c>
    </row>
    <row r="142" spans="1:3" x14ac:dyDescent="0.25">
      <c r="A142" t="str">
        <f t="shared" si="2"/>
        <v>2053</v>
      </c>
      <c r="B142">
        <v>20</v>
      </c>
      <c r="C142">
        <v>53</v>
      </c>
    </row>
    <row r="143" spans="1:3" x14ac:dyDescent="0.25">
      <c r="A143" t="str">
        <f t="shared" si="2"/>
        <v>20101</v>
      </c>
      <c r="B143">
        <v>20</v>
      </c>
      <c r="C143">
        <v>101</v>
      </c>
    </row>
    <row r="144" spans="1:3" x14ac:dyDescent="0.25">
      <c r="A144" t="str">
        <f t="shared" si="2"/>
        <v>20113</v>
      </c>
      <c r="B144">
        <v>20</v>
      </c>
      <c r="C144">
        <v>113</v>
      </c>
    </row>
    <row r="145" spans="1:3" x14ac:dyDescent="0.25">
      <c r="A145" t="str">
        <f t="shared" si="2"/>
        <v>20121</v>
      </c>
      <c r="B145">
        <v>20</v>
      </c>
      <c r="C145">
        <v>121</v>
      </c>
    </row>
    <row r="146" spans="1:3" x14ac:dyDescent="0.25">
      <c r="A146" t="str">
        <f t="shared" si="2"/>
        <v>20161</v>
      </c>
      <c r="B146">
        <v>20</v>
      </c>
      <c r="C146">
        <v>161</v>
      </c>
    </row>
    <row r="147" spans="1:3" x14ac:dyDescent="0.25">
      <c r="A147" t="str">
        <f t="shared" si="2"/>
        <v>20201</v>
      </c>
      <c r="B147">
        <v>20</v>
      </c>
      <c r="C147">
        <v>201</v>
      </c>
    </row>
    <row r="148" spans="1:3" x14ac:dyDescent="0.25">
      <c r="A148" t="str">
        <f t="shared" si="2"/>
        <v>221</v>
      </c>
      <c r="B148">
        <v>22</v>
      </c>
      <c r="C148">
        <v>1</v>
      </c>
    </row>
    <row r="149" spans="1:3" x14ac:dyDescent="0.25">
      <c r="A149" t="str">
        <f t="shared" si="2"/>
        <v>2211</v>
      </c>
      <c r="B149">
        <v>22</v>
      </c>
      <c r="C149">
        <v>11</v>
      </c>
    </row>
    <row r="150" spans="1:3" x14ac:dyDescent="0.25">
      <c r="A150" t="str">
        <f t="shared" si="2"/>
        <v>2221</v>
      </c>
      <c r="B150">
        <v>22</v>
      </c>
      <c r="C150">
        <v>21</v>
      </c>
    </row>
    <row r="151" spans="1:3" x14ac:dyDescent="0.25">
      <c r="A151" t="str">
        <f t="shared" si="2"/>
        <v>2231</v>
      </c>
      <c r="B151">
        <v>22</v>
      </c>
      <c r="C151">
        <v>31</v>
      </c>
    </row>
    <row r="152" spans="1:3" x14ac:dyDescent="0.25">
      <c r="A152" t="str">
        <f t="shared" si="2"/>
        <v>2233</v>
      </c>
      <c r="B152">
        <v>22</v>
      </c>
      <c r="C152">
        <v>33</v>
      </c>
    </row>
    <row r="153" spans="1:3" x14ac:dyDescent="0.25">
      <c r="A153" t="str">
        <f t="shared" si="2"/>
        <v>2244</v>
      </c>
      <c r="B153">
        <v>22</v>
      </c>
      <c r="C153">
        <v>44</v>
      </c>
    </row>
    <row r="154" spans="1:3" x14ac:dyDescent="0.25">
      <c r="A154" t="str">
        <f t="shared" si="2"/>
        <v>2251</v>
      </c>
      <c r="B154">
        <v>22</v>
      </c>
      <c r="C154">
        <v>51</v>
      </c>
    </row>
    <row r="155" spans="1:3" x14ac:dyDescent="0.25">
      <c r="A155" t="str">
        <f t="shared" si="2"/>
        <v>2253</v>
      </c>
      <c r="B155">
        <v>22</v>
      </c>
      <c r="C155">
        <v>53</v>
      </c>
    </row>
    <row r="156" spans="1:3" x14ac:dyDescent="0.25">
      <c r="A156" t="str">
        <f t="shared" si="2"/>
        <v>2271</v>
      </c>
      <c r="B156">
        <v>22</v>
      </c>
      <c r="C156">
        <v>71</v>
      </c>
    </row>
    <row r="157" spans="1:3" x14ac:dyDescent="0.25">
      <c r="A157" t="str">
        <f t="shared" si="2"/>
        <v>22101</v>
      </c>
      <c r="B157">
        <v>22</v>
      </c>
      <c r="C157">
        <v>101</v>
      </c>
    </row>
    <row r="158" spans="1:3" x14ac:dyDescent="0.25">
      <c r="A158" t="str">
        <f t="shared" si="2"/>
        <v>22103</v>
      </c>
      <c r="B158">
        <v>22</v>
      </c>
      <c r="C158">
        <v>103</v>
      </c>
    </row>
    <row r="159" spans="1:3" x14ac:dyDescent="0.25">
      <c r="A159" t="str">
        <f t="shared" si="2"/>
        <v>22122</v>
      </c>
      <c r="B159">
        <v>22</v>
      </c>
      <c r="C159">
        <v>122</v>
      </c>
    </row>
    <row r="160" spans="1:3" x14ac:dyDescent="0.25">
      <c r="A160" t="str">
        <f t="shared" si="2"/>
        <v>22161</v>
      </c>
      <c r="B160">
        <v>22</v>
      </c>
      <c r="C160">
        <v>161</v>
      </c>
    </row>
    <row r="161" spans="1:3" x14ac:dyDescent="0.25">
      <c r="A161" t="str">
        <f t="shared" si="2"/>
        <v>22201</v>
      </c>
      <c r="B161">
        <v>22</v>
      </c>
      <c r="C161">
        <v>201</v>
      </c>
    </row>
    <row r="162" spans="1:3" x14ac:dyDescent="0.25">
      <c r="A162" t="str">
        <f t="shared" si="2"/>
        <v>251</v>
      </c>
      <c r="B162">
        <v>25</v>
      </c>
      <c r="C162">
        <v>1</v>
      </c>
    </row>
    <row r="163" spans="1:3" x14ac:dyDescent="0.25">
      <c r="A163" t="str">
        <f t="shared" si="2"/>
        <v>253</v>
      </c>
      <c r="B163">
        <v>25</v>
      </c>
      <c r="C163">
        <v>3</v>
      </c>
    </row>
    <row r="164" spans="1:3" x14ac:dyDescent="0.25">
      <c r="A164" t="str">
        <f t="shared" si="2"/>
        <v>2511</v>
      </c>
      <c r="B164">
        <v>25</v>
      </c>
      <c r="C164">
        <v>11</v>
      </c>
    </row>
    <row r="165" spans="1:3" x14ac:dyDescent="0.25">
      <c r="A165" t="str">
        <f t="shared" si="2"/>
        <v>2512</v>
      </c>
      <c r="B165">
        <v>25</v>
      </c>
      <c r="C165">
        <v>12</v>
      </c>
    </row>
    <row r="166" spans="1:3" x14ac:dyDescent="0.25">
      <c r="A166" t="str">
        <f t="shared" si="2"/>
        <v>2521</v>
      </c>
      <c r="B166">
        <v>25</v>
      </c>
      <c r="C166">
        <v>21</v>
      </c>
    </row>
    <row r="167" spans="1:3" x14ac:dyDescent="0.25">
      <c r="A167" t="str">
        <f t="shared" si="2"/>
        <v>2522</v>
      </c>
      <c r="B167">
        <v>25</v>
      </c>
      <c r="C167">
        <v>22</v>
      </c>
    </row>
    <row r="168" spans="1:3" x14ac:dyDescent="0.25">
      <c r="A168" t="str">
        <f t="shared" si="2"/>
        <v>2523</v>
      </c>
      <c r="B168">
        <v>25</v>
      </c>
      <c r="C168">
        <v>23</v>
      </c>
    </row>
    <row r="169" spans="1:3" x14ac:dyDescent="0.25">
      <c r="A169" t="str">
        <f t="shared" si="2"/>
        <v>2531</v>
      </c>
      <c r="B169">
        <v>25</v>
      </c>
      <c r="C169">
        <v>31</v>
      </c>
    </row>
    <row r="170" spans="1:3" x14ac:dyDescent="0.25">
      <c r="A170" t="str">
        <f t="shared" si="2"/>
        <v>2536</v>
      </c>
      <c r="B170">
        <v>25</v>
      </c>
      <c r="C170">
        <v>36</v>
      </c>
    </row>
    <row r="171" spans="1:3" x14ac:dyDescent="0.25">
      <c r="A171" t="str">
        <f t="shared" si="2"/>
        <v>2537</v>
      </c>
      <c r="B171">
        <v>25</v>
      </c>
      <c r="C171">
        <v>37</v>
      </c>
    </row>
    <row r="172" spans="1:3" x14ac:dyDescent="0.25">
      <c r="A172" t="str">
        <f t="shared" si="2"/>
        <v>2538</v>
      </c>
      <c r="B172">
        <v>25</v>
      </c>
      <c r="C172">
        <v>38</v>
      </c>
    </row>
    <row r="173" spans="1:3" x14ac:dyDescent="0.25">
      <c r="A173" t="str">
        <f t="shared" si="2"/>
        <v>2544</v>
      </c>
      <c r="B173">
        <v>25</v>
      </c>
      <c r="C173">
        <v>44</v>
      </c>
    </row>
    <row r="174" spans="1:3" x14ac:dyDescent="0.25">
      <c r="A174" t="str">
        <f t="shared" si="2"/>
        <v>2546</v>
      </c>
      <c r="B174">
        <v>25</v>
      </c>
      <c r="C174">
        <v>46</v>
      </c>
    </row>
    <row r="175" spans="1:3" x14ac:dyDescent="0.25">
      <c r="A175" t="str">
        <f t="shared" si="2"/>
        <v>2547</v>
      </c>
      <c r="B175">
        <v>25</v>
      </c>
      <c r="C175">
        <v>47</v>
      </c>
    </row>
    <row r="176" spans="1:3" x14ac:dyDescent="0.25">
      <c r="A176" t="str">
        <f t="shared" si="2"/>
        <v>25101</v>
      </c>
      <c r="B176">
        <v>25</v>
      </c>
      <c r="C176">
        <v>101</v>
      </c>
    </row>
    <row r="177" spans="1:3" x14ac:dyDescent="0.25">
      <c r="A177" t="str">
        <f t="shared" si="2"/>
        <v>25103</v>
      </c>
      <c r="B177">
        <v>25</v>
      </c>
      <c r="C177">
        <v>103</v>
      </c>
    </row>
    <row r="178" spans="1:3" x14ac:dyDescent="0.25">
      <c r="A178" t="str">
        <f t="shared" si="2"/>
        <v>25108</v>
      </c>
      <c r="B178">
        <v>25</v>
      </c>
      <c r="C178">
        <v>108</v>
      </c>
    </row>
    <row r="179" spans="1:3" x14ac:dyDescent="0.25">
      <c r="A179" t="str">
        <f t="shared" si="2"/>
        <v>25124</v>
      </c>
      <c r="B179">
        <v>25</v>
      </c>
      <c r="C179">
        <v>124</v>
      </c>
    </row>
    <row r="180" spans="1:3" x14ac:dyDescent="0.25">
      <c r="A180" t="str">
        <f t="shared" si="2"/>
        <v>25161</v>
      </c>
      <c r="B180">
        <v>25</v>
      </c>
      <c r="C180">
        <v>161</v>
      </c>
    </row>
    <row r="181" spans="1:3" x14ac:dyDescent="0.25">
      <c r="A181" t="str">
        <f t="shared" si="2"/>
        <v>25201</v>
      </c>
      <c r="B181">
        <v>25</v>
      </c>
      <c r="C181">
        <v>201</v>
      </c>
    </row>
    <row r="182" spans="1:3" x14ac:dyDescent="0.25">
      <c r="A182" t="str">
        <f t="shared" si="2"/>
        <v>261</v>
      </c>
      <c r="B182">
        <v>26</v>
      </c>
      <c r="C182">
        <v>1</v>
      </c>
    </row>
    <row r="183" spans="1:3" x14ac:dyDescent="0.25">
      <c r="A183" t="str">
        <f t="shared" si="2"/>
        <v>2611</v>
      </c>
      <c r="B183">
        <v>26</v>
      </c>
      <c r="C183">
        <v>11</v>
      </c>
    </row>
    <row r="184" spans="1:3" x14ac:dyDescent="0.25">
      <c r="A184" t="str">
        <f t="shared" si="2"/>
        <v>2621</v>
      </c>
      <c r="B184">
        <v>26</v>
      </c>
      <c r="C184">
        <v>21</v>
      </c>
    </row>
    <row r="185" spans="1:3" x14ac:dyDescent="0.25">
      <c r="A185" t="str">
        <f t="shared" si="2"/>
        <v>2631</v>
      </c>
      <c r="B185">
        <v>26</v>
      </c>
      <c r="C185">
        <v>31</v>
      </c>
    </row>
    <row r="186" spans="1:3" x14ac:dyDescent="0.25">
      <c r="A186" t="str">
        <f t="shared" si="2"/>
        <v>2671</v>
      </c>
      <c r="B186">
        <v>26</v>
      </c>
      <c r="C186">
        <v>71</v>
      </c>
    </row>
    <row r="187" spans="1:3" x14ac:dyDescent="0.25">
      <c r="A187" t="str">
        <f t="shared" si="2"/>
        <v>26101</v>
      </c>
      <c r="B187">
        <v>26</v>
      </c>
      <c r="C187">
        <v>101</v>
      </c>
    </row>
    <row r="188" spans="1:3" x14ac:dyDescent="0.25">
      <c r="A188" t="str">
        <f t="shared" si="2"/>
        <v>26122</v>
      </c>
      <c r="B188">
        <v>26</v>
      </c>
      <c r="C188">
        <v>122</v>
      </c>
    </row>
    <row r="189" spans="1:3" x14ac:dyDescent="0.25">
      <c r="A189" t="str">
        <f t="shared" si="2"/>
        <v>26201</v>
      </c>
      <c r="B189">
        <v>26</v>
      </c>
      <c r="C189">
        <v>201</v>
      </c>
    </row>
    <row r="190" spans="1:3" x14ac:dyDescent="0.25">
      <c r="A190" t="str">
        <f t="shared" si="2"/>
        <v>311</v>
      </c>
      <c r="B190">
        <v>31</v>
      </c>
      <c r="C190">
        <v>1</v>
      </c>
    </row>
    <row r="191" spans="1:3" x14ac:dyDescent="0.25">
      <c r="A191" t="str">
        <f t="shared" si="2"/>
        <v>3111</v>
      </c>
      <c r="B191">
        <v>31</v>
      </c>
      <c r="C191">
        <v>11</v>
      </c>
    </row>
    <row r="192" spans="1:3" x14ac:dyDescent="0.25">
      <c r="A192" t="str">
        <f t="shared" si="2"/>
        <v>3121</v>
      </c>
      <c r="B192">
        <v>31</v>
      </c>
      <c r="C192">
        <v>21</v>
      </c>
    </row>
    <row r="193" spans="1:3" x14ac:dyDescent="0.25">
      <c r="A193" t="str">
        <f t="shared" ref="A193:A256" si="3">B193&amp;C193</f>
        <v>3131</v>
      </c>
      <c r="B193">
        <v>31</v>
      </c>
      <c r="C193">
        <v>31</v>
      </c>
    </row>
    <row r="194" spans="1:3" x14ac:dyDescent="0.25">
      <c r="A194" t="str">
        <f t="shared" si="3"/>
        <v>3133</v>
      </c>
      <c r="B194">
        <v>31</v>
      </c>
      <c r="C194">
        <v>33</v>
      </c>
    </row>
    <row r="195" spans="1:3" x14ac:dyDescent="0.25">
      <c r="A195" t="str">
        <f t="shared" si="3"/>
        <v>3143</v>
      </c>
      <c r="B195">
        <v>31</v>
      </c>
      <c r="C195">
        <v>43</v>
      </c>
    </row>
    <row r="196" spans="1:3" x14ac:dyDescent="0.25">
      <c r="A196" t="str">
        <f t="shared" si="3"/>
        <v>3147</v>
      </c>
      <c r="B196">
        <v>31</v>
      </c>
      <c r="C196">
        <v>47</v>
      </c>
    </row>
    <row r="197" spans="1:3" x14ac:dyDescent="0.25">
      <c r="A197" t="str">
        <f t="shared" si="3"/>
        <v>3181</v>
      </c>
      <c r="B197">
        <v>31</v>
      </c>
      <c r="C197">
        <v>81</v>
      </c>
    </row>
    <row r="198" spans="1:3" x14ac:dyDescent="0.25">
      <c r="A198" t="str">
        <f t="shared" si="3"/>
        <v>3182</v>
      </c>
      <c r="B198">
        <v>31</v>
      </c>
      <c r="C198">
        <v>82</v>
      </c>
    </row>
    <row r="199" spans="1:3" x14ac:dyDescent="0.25">
      <c r="A199" t="str">
        <f t="shared" si="3"/>
        <v>31101</v>
      </c>
      <c r="B199">
        <v>31</v>
      </c>
      <c r="C199">
        <v>101</v>
      </c>
    </row>
    <row r="200" spans="1:3" x14ac:dyDescent="0.25">
      <c r="A200" t="str">
        <f t="shared" si="3"/>
        <v>31108</v>
      </c>
      <c r="B200">
        <v>31</v>
      </c>
      <c r="C200">
        <v>108</v>
      </c>
    </row>
    <row r="201" spans="1:3" x14ac:dyDescent="0.25">
      <c r="A201" t="str">
        <f t="shared" si="3"/>
        <v>31113</v>
      </c>
      <c r="B201">
        <v>31</v>
      </c>
      <c r="C201">
        <v>113</v>
      </c>
    </row>
    <row r="202" spans="1:3" x14ac:dyDescent="0.25">
      <c r="A202" t="str">
        <f t="shared" si="3"/>
        <v>31122</v>
      </c>
      <c r="B202">
        <v>31</v>
      </c>
      <c r="C202">
        <v>122</v>
      </c>
    </row>
    <row r="203" spans="1:3" x14ac:dyDescent="0.25">
      <c r="A203" t="str">
        <f t="shared" si="3"/>
        <v>31161</v>
      </c>
      <c r="B203">
        <v>31</v>
      </c>
      <c r="C203">
        <v>161</v>
      </c>
    </row>
    <row r="204" spans="1:3" x14ac:dyDescent="0.25">
      <c r="A204" t="str">
        <f t="shared" si="3"/>
        <v>31201</v>
      </c>
      <c r="B204">
        <v>31</v>
      </c>
      <c r="C204">
        <v>201</v>
      </c>
    </row>
    <row r="205" spans="1:3" x14ac:dyDescent="0.25">
      <c r="A205" t="str">
        <f t="shared" si="3"/>
        <v>331</v>
      </c>
      <c r="B205">
        <v>33</v>
      </c>
      <c r="C205">
        <v>1</v>
      </c>
    </row>
    <row r="206" spans="1:3" x14ac:dyDescent="0.25">
      <c r="A206" t="str">
        <f t="shared" si="3"/>
        <v>3311</v>
      </c>
      <c r="B206">
        <v>33</v>
      </c>
      <c r="C206">
        <v>11</v>
      </c>
    </row>
    <row r="207" spans="1:3" x14ac:dyDescent="0.25">
      <c r="A207" t="str">
        <f t="shared" si="3"/>
        <v>3321</v>
      </c>
      <c r="B207">
        <v>33</v>
      </c>
      <c r="C207">
        <v>21</v>
      </c>
    </row>
    <row r="208" spans="1:3" x14ac:dyDescent="0.25">
      <c r="A208" t="str">
        <f t="shared" si="3"/>
        <v>3331</v>
      </c>
      <c r="B208">
        <v>33</v>
      </c>
      <c r="C208">
        <v>31</v>
      </c>
    </row>
    <row r="209" spans="1:3" x14ac:dyDescent="0.25">
      <c r="A209" t="str">
        <f t="shared" si="3"/>
        <v>3333</v>
      </c>
      <c r="B209">
        <v>33</v>
      </c>
      <c r="C209">
        <v>33</v>
      </c>
    </row>
    <row r="210" spans="1:3" x14ac:dyDescent="0.25">
      <c r="A210" t="str">
        <f t="shared" si="3"/>
        <v>3341</v>
      </c>
      <c r="B210">
        <v>33</v>
      </c>
      <c r="C210">
        <v>41</v>
      </c>
    </row>
    <row r="211" spans="1:3" x14ac:dyDescent="0.25">
      <c r="A211" t="str">
        <f t="shared" si="3"/>
        <v>3343</v>
      </c>
      <c r="B211">
        <v>33</v>
      </c>
      <c r="C211">
        <v>43</v>
      </c>
    </row>
    <row r="212" spans="1:3" x14ac:dyDescent="0.25">
      <c r="A212" t="str">
        <f t="shared" si="3"/>
        <v>3344</v>
      </c>
      <c r="B212">
        <v>33</v>
      </c>
      <c r="C212">
        <v>44</v>
      </c>
    </row>
    <row r="213" spans="1:3" x14ac:dyDescent="0.25">
      <c r="A213" t="str">
        <f t="shared" si="3"/>
        <v>3347</v>
      </c>
      <c r="B213">
        <v>33</v>
      </c>
      <c r="C213">
        <v>47</v>
      </c>
    </row>
    <row r="214" spans="1:3" x14ac:dyDescent="0.25">
      <c r="A214" t="str">
        <f t="shared" si="3"/>
        <v>3348</v>
      </c>
      <c r="B214">
        <v>33</v>
      </c>
      <c r="C214">
        <v>48</v>
      </c>
    </row>
    <row r="215" spans="1:3" x14ac:dyDescent="0.25">
      <c r="A215" t="str">
        <f t="shared" si="3"/>
        <v>3371</v>
      </c>
      <c r="B215">
        <v>33</v>
      </c>
      <c r="C215">
        <v>71</v>
      </c>
    </row>
    <row r="216" spans="1:3" x14ac:dyDescent="0.25">
      <c r="A216" t="str">
        <f t="shared" si="3"/>
        <v>3372</v>
      </c>
      <c r="B216">
        <v>33</v>
      </c>
      <c r="C216">
        <v>72</v>
      </c>
    </row>
    <row r="217" spans="1:3" x14ac:dyDescent="0.25">
      <c r="A217" t="str">
        <f t="shared" si="3"/>
        <v>33101</v>
      </c>
      <c r="B217">
        <v>33</v>
      </c>
      <c r="C217">
        <v>101</v>
      </c>
    </row>
    <row r="218" spans="1:3" x14ac:dyDescent="0.25">
      <c r="A218" t="str">
        <f t="shared" si="3"/>
        <v>33103</v>
      </c>
      <c r="B218">
        <v>33</v>
      </c>
      <c r="C218">
        <v>103</v>
      </c>
    </row>
    <row r="219" spans="1:3" x14ac:dyDescent="0.25">
      <c r="A219" t="str">
        <f t="shared" si="3"/>
        <v>33113</v>
      </c>
      <c r="B219">
        <v>33</v>
      </c>
      <c r="C219">
        <v>113</v>
      </c>
    </row>
    <row r="220" spans="1:3" x14ac:dyDescent="0.25">
      <c r="A220" t="str">
        <f t="shared" si="3"/>
        <v>33121</v>
      </c>
      <c r="B220">
        <v>33</v>
      </c>
      <c r="C220">
        <v>121</v>
      </c>
    </row>
    <row r="221" spans="1:3" x14ac:dyDescent="0.25">
      <c r="A221" t="str">
        <f t="shared" si="3"/>
        <v>33161</v>
      </c>
      <c r="B221">
        <v>33</v>
      </c>
      <c r="C221">
        <v>161</v>
      </c>
    </row>
    <row r="222" spans="1:3" x14ac:dyDescent="0.25">
      <c r="A222" t="str">
        <f t="shared" si="3"/>
        <v>33163</v>
      </c>
      <c r="B222">
        <v>33</v>
      </c>
      <c r="C222">
        <v>163</v>
      </c>
    </row>
    <row r="223" spans="1:3" x14ac:dyDescent="0.25">
      <c r="A223" t="str">
        <f t="shared" si="3"/>
        <v>33201</v>
      </c>
      <c r="B223">
        <v>33</v>
      </c>
      <c r="C223">
        <v>201</v>
      </c>
    </row>
    <row r="224" spans="1:3" x14ac:dyDescent="0.25">
      <c r="A224" t="str">
        <f t="shared" si="3"/>
        <v>33401</v>
      </c>
      <c r="B224">
        <v>33</v>
      </c>
      <c r="C224">
        <v>401</v>
      </c>
    </row>
    <row r="225" spans="1:3" x14ac:dyDescent="0.25">
      <c r="A225" t="str">
        <f t="shared" si="3"/>
        <v>341</v>
      </c>
      <c r="B225">
        <v>34</v>
      </c>
      <c r="C225">
        <v>1</v>
      </c>
    </row>
    <row r="226" spans="1:3" x14ac:dyDescent="0.25">
      <c r="A226" t="str">
        <f t="shared" si="3"/>
        <v>345</v>
      </c>
      <c r="B226">
        <v>34</v>
      </c>
      <c r="C226">
        <v>5</v>
      </c>
    </row>
    <row r="227" spans="1:3" x14ac:dyDescent="0.25">
      <c r="A227" t="str">
        <f t="shared" si="3"/>
        <v>3411</v>
      </c>
      <c r="B227">
        <v>34</v>
      </c>
      <c r="C227">
        <v>11</v>
      </c>
    </row>
    <row r="228" spans="1:3" x14ac:dyDescent="0.25">
      <c r="A228" t="str">
        <f t="shared" si="3"/>
        <v>3421</v>
      </c>
      <c r="B228">
        <v>34</v>
      </c>
      <c r="C228">
        <v>21</v>
      </c>
    </row>
    <row r="229" spans="1:3" x14ac:dyDescent="0.25">
      <c r="A229" t="str">
        <f t="shared" si="3"/>
        <v>3431</v>
      </c>
      <c r="B229">
        <v>34</v>
      </c>
      <c r="C229">
        <v>31</v>
      </c>
    </row>
    <row r="230" spans="1:3" x14ac:dyDescent="0.25">
      <c r="A230" t="str">
        <f t="shared" si="3"/>
        <v>3433</v>
      </c>
      <c r="B230">
        <v>34</v>
      </c>
      <c r="C230">
        <v>33</v>
      </c>
    </row>
    <row r="231" spans="1:3" x14ac:dyDescent="0.25">
      <c r="A231" t="str">
        <f t="shared" si="3"/>
        <v>3450</v>
      </c>
      <c r="B231">
        <v>34</v>
      </c>
      <c r="C231">
        <v>50</v>
      </c>
    </row>
    <row r="232" spans="1:3" x14ac:dyDescent="0.25">
      <c r="A232" t="str">
        <f t="shared" si="3"/>
        <v>3459</v>
      </c>
      <c r="B232">
        <v>34</v>
      </c>
      <c r="C232">
        <v>59</v>
      </c>
    </row>
    <row r="233" spans="1:3" x14ac:dyDescent="0.25">
      <c r="A233" t="str">
        <f t="shared" si="3"/>
        <v>3460</v>
      </c>
      <c r="B233">
        <v>34</v>
      </c>
      <c r="C233">
        <v>60</v>
      </c>
    </row>
    <row r="234" spans="1:3" x14ac:dyDescent="0.25">
      <c r="A234" t="str">
        <f t="shared" si="3"/>
        <v>3471</v>
      </c>
      <c r="B234">
        <v>34</v>
      </c>
      <c r="C234">
        <v>71</v>
      </c>
    </row>
    <row r="235" spans="1:3" x14ac:dyDescent="0.25">
      <c r="A235" t="str">
        <f t="shared" si="3"/>
        <v>3472</v>
      </c>
      <c r="B235">
        <v>34</v>
      </c>
      <c r="C235">
        <v>72</v>
      </c>
    </row>
    <row r="236" spans="1:3" x14ac:dyDescent="0.25">
      <c r="A236" t="str">
        <f t="shared" si="3"/>
        <v>34101</v>
      </c>
      <c r="B236">
        <v>34</v>
      </c>
      <c r="C236">
        <v>101</v>
      </c>
    </row>
    <row r="237" spans="1:3" x14ac:dyDescent="0.25">
      <c r="A237" t="str">
        <f t="shared" si="3"/>
        <v>34102</v>
      </c>
      <c r="B237">
        <v>34</v>
      </c>
      <c r="C237">
        <v>102</v>
      </c>
    </row>
    <row r="238" spans="1:3" x14ac:dyDescent="0.25">
      <c r="A238" t="str">
        <f t="shared" si="3"/>
        <v>34113</v>
      </c>
      <c r="B238">
        <v>34</v>
      </c>
      <c r="C238">
        <v>113</v>
      </c>
    </row>
    <row r="239" spans="1:3" x14ac:dyDescent="0.25">
      <c r="A239" t="str">
        <f t="shared" si="3"/>
        <v>34121</v>
      </c>
      <c r="B239">
        <v>34</v>
      </c>
      <c r="C239">
        <v>121</v>
      </c>
    </row>
    <row r="240" spans="1:3" x14ac:dyDescent="0.25">
      <c r="A240" t="str">
        <f t="shared" si="3"/>
        <v>34160</v>
      </c>
      <c r="B240">
        <v>34</v>
      </c>
      <c r="C240">
        <v>160</v>
      </c>
    </row>
    <row r="241" spans="1:3" x14ac:dyDescent="0.25">
      <c r="A241" t="str">
        <f t="shared" si="3"/>
        <v>34161</v>
      </c>
      <c r="B241">
        <v>34</v>
      </c>
      <c r="C241">
        <v>161</v>
      </c>
    </row>
    <row r="242" spans="1:3" x14ac:dyDescent="0.25">
      <c r="A242" t="str">
        <f t="shared" si="3"/>
        <v>34201</v>
      </c>
      <c r="B242">
        <v>34</v>
      </c>
      <c r="C242">
        <v>201</v>
      </c>
    </row>
    <row r="243" spans="1:3" x14ac:dyDescent="0.25">
      <c r="A243" t="str">
        <f t="shared" si="3"/>
        <v>391</v>
      </c>
      <c r="B243">
        <v>39</v>
      </c>
      <c r="C243">
        <v>1</v>
      </c>
    </row>
    <row r="244" spans="1:3" x14ac:dyDescent="0.25">
      <c r="A244" t="str">
        <f t="shared" si="3"/>
        <v>392</v>
      </c>
      <c r="B244">
        <v>39</v>
      </c>
      <c r="C244">
        <v>2</v>
      </c>
    </row>
    <row r="245" spans="1:3" x14ac:dyDescent="0.25">
      <c r="A245" t="str">
        <f t="shared" si="3"/>
        <v>3911</v>
      </c>
      <c r="B245">
        <v>39</v>
      </c>
      <c r="C245">
        <v>11</v>
      </c>
    </row>
    <row r="246" spans="1:3" x14ac:dyDescent="0.25">
      <c r="A246" t="str">
        <f t="shared" si="3"/>
        <v>3912</v>
      </c>
      <c r="B246">
        <v>39</v>
      </c>
      <c r="C246">
        <v>12</v>
      </c>
    </row>
    <row r="247" spans="1:3" x14ac:dyDescent="0.25">
      <c r="A247" t="str">
        <f t="shared" si="3"/>
        <v>3921</v>
      </c>
      <c r="B247">
        <v>39</v>
      </c>
      <c r="C247">
        <v>21</v>
      </c>
    </row>
    <row r="248" spans="1:3" x14ac:dyDescent="0.25">
      <c r="A248" t="str">
        <f t="shared" si="3"/>
        <v>3922</v>
      </c>
      <c r="B248">
        <v>39</v>
      </c>
      <c r="C248">
        <v>22</v>
      </c>
    </row>
    <row r="249" spans="1:3" x14ac:dyDescent="0.25">
      <c r="A249" t="str">
        <f t="shared" si="3"/>
        <v>3931</v>
      </c>
      <c r="B249">
        <v>39</v>
      </c>
      <c r="C249">
        <v>31</v>
      </c>
    </row>
    <row r="250" spans="1:3" x14ac:dyDescent="0.25">
      <c r="A250" t="str">
        <f t="shared" si="3"/>
        <v>3933</v>
      </c>
      <c r="B250">
        <v>39</v>
      </c>
      <c r="C250">
        <v>33</v>
      </c>
    </row>
    <row r="251" spans="1:3" x14ac:dyDescent="0.25">
      <c r="A251" t="str">
        <f t="shared" si="3"/>
        <v>3936</v>
      </c>
      <c r="B251">
        <v>39</v>
      </c>
      <c r="C251">
        <v>36</v>
      </c>
    </row>
    <row r="252" spans="1:3" x14ac:dyDescent="0.25">
      <c r="A252" t="str">
        <f t="shared" si="3"/>
        <v>3937</v>
      </c>
      <c r="B252">
        <v>39</v>
      </c>
      <c r="C252">
        <v>37</v>
      </c>
    </row>
    <row r="253" spans="1:3" x14ac:dyDescent="0.25">
      <c r="A253" t="str">
        <f t="shared" si="3"/>
        <v>3938</v>
      </c>
      <c r="B253">
        <v>39</v>
      </c>
      <c r="C253">
        <v>38</v>
      </c>
    </row>
    <row r="254" spans="1:3" x14ac:dyDescent="0.25">
      <c r="A254" t="str">
        <f t="shared" si="3"/>
        <v>3941</v>
      </c>
      <c r="B254">
        <v>39</v>
      </c>
      <c r="C254">
        <v>41</v>
      </c>
    </row>
    <row r="255" spans="1:3" x14ac:dyDescent="0.25">
      <c r="A255" t="str">
        <f t="shared" si="3"/>
        <v>3971</v>
      </c>
      <c r="B255">
        <v>39</v>
      </c>
      <c r="C255">
        <v>71</v>
      </c>
    </row>
    <row r="256" spans="1:3" x14ac:dyDescent="0.25">
      <c r="A256" t="str">
        <f t="shared" si="3"/>
        <v>39101</v>
      </c>
      <c r="B256">
        <v>39</v>
      </c>
      <c r="C256">
        <v>101</v>
      </c>
    </row>
    <row r="257" spans="1:3" x14ac:dyDescent="0.25">
      <c r="A257" t="str">
        <f t="shared" ref="A257:A320" si="4">B257&amp;C257</f>
        <v>39122</v>
      </c>
      <c r="B257">
        <v>39</v>
      </c>
      <c r="C257">
        <v>122</v>
      </c>
    </row>
    <row r="258" spans="1:3" x14ac:dyDescent="0.25">
      <c r="A258" t="str">
        <f t="shared" si="4"/>
        <v>39124</v>
      </c>
      <c r="B258">
        <v>39</v>
      </c>
      <c r="C258">
        <v>124</v>
      </c>
    </row>
    <row r="259" spans="1:3" x14ac:dyDescent="0.25">
      <c r="A259" t="str">
        <f t="shared" si="4"/>
        <v>39201</v>
      </c>
      <c r="B259">
        <v>39</v>
      </c>
      <c r="C259">
        <v>201</v>
      </c>
    </row>
    <row r="260" spans="1:3" x14ac:dyDescent="0.25">
      <c r="A260" t="str">
        <f t="shared" si="4"/>
        <v>451</v>
      </c>
      <c r="B260">
        <v>45</v>
      </c>
      <c r="C260">
        <v>1</v>
      </c>
    </row>
    <row r="261" spans="1:3" x14ac:dyDescent="0.25">
      <c r="A261" t="str">
        <f t="shared" si="4"/>
        <v>452</v>
      </c>
      <c r="B261">
        <v>45</v>
      </c>
      <c r="C261">
        <v>2</v>
      </c>
    </row>
    <row r="262" spans="1:3" x14ac:dyDescent="0.25">
      <c r="A262" t="str">
        <f t="shared" si="4"/>
        <v>453</v>
      </c>
      <c r="B262">
        <v>45</v>
      </c>
      <c r="C262">
        <v>3</v>
      </c>
    </row>
    <row r="263" spans="1:3" x14ac:dyDescent="0.25">
      <c r="A263" t="str">
        <f t="shared" si="4"/>
        <v>4511</v>
      </c>
      <c r="B263">
        <v>45</v>
      </c>
      <c r="C263">
        <v>11</v>
      </c>
    </row>
    <row r="264" spans="1:3" x14ac:dyDescent="0.25">
      <c r="A264" t="str">
        <f t="shared" si="4"/>
        <v>4521</v>
      </c>
      <c r="B264">
        <v>45</v>
      </c>
      <c r="C264">
        <v>21</v>
      </c>
    </row>
    <row r="265" spans="1:3" x14ac:dyDescent="0.25">
      <c r="A265" t="str">
        <f t="shared" si="4"/>
        <v>4522</v>
      </c>
      <c r="B265">
        <v>45</v>
      </c>
      <c r="C265">
        <v>22</v>
      </c>
    </row>
    <row r="266" spans="1:3" x14ac:dyDescent="0.25">
      <c r="A266" t="str">
        <f t="shared" si="4"/>
        <v>4531</v>
      </c>
      <c r="B266">
        <v>45</v>
      </c>
      <c r="C266">
        <v>31</v>
      </c>
    </row>
    <row r="267" spans="1:3" x14ac:dyDescent="0.25">
      <c r="A267" t="str">
        <f t="shared" si="4"/>
        <v>4532</v>
      </c>
      <c r="B267">
        <v>45</v>
      </c>
      <c r="C267">
        <v>32</v>
      </c>
    </row>
    <row r="268" spans="1:3" x14ac:dyDescent="0.25">
      <c r="A268" t="str">
        <f t="shared" si="4"/>
        <v>4533</v>
      </c>
      <c r="B268">
        <v>45</v>
      </c>
      <c r="C268">
        <v>33</v>
      </c>
    </row>
    <row r="269" spans="1:3" x14ac:dyDescent="0.25">
      <c r="A269" t="str">
        <f t="shared" si="4"/>
        <v>4536</v>
      </c>
      <c r="B269">
        <v>45</v>
      </c>
      <c r="C269">
        <v>36</v>
      </c>
    </row>
    <row r="270" spans="1:3" x14ac:dyDescent="0.25">
      <c r="A270" t="str">
        <f t="shared" si="4"/>
        <v>4541</v>
      </c>
      <c r="B270">
        <v>45</v>
      </c>
      <c r="C270">
        <v>41</v>
      </c>
    </row>
    <row r="271" spans="1:3" x14ac:dyDescent="0.25">
      <c r="A271" t="str">
        <f t="shared" si="4"/>
        <v>4544</v>
      </c>
      <c r="B271">
        <v>45</v>
      </c>
      <c r="C271">
        <v>44</v>
      </c>
    </row>
    <row r="272" spans="1:3" x14ac:dyDescent="0.25">
      <c r="A272" t="str">
        <f t="shared" si="4"/>
        <v>4548</v>
      </c>
      <c r="B272">
        <v>45</v>
      </c>
      <c r="C272">
        <v>48</v>
      </c>
    </row>
    <row r="273" spans="1:3" x14ac:dyDescent="0.25">
      <c r="A273" t="str">
        <f t="shared" si="4"/>
        <v>4551</v>
      </c>
      <c r="B273">
        <v>45</v>
      </c>
      <c r="C273">
        <v>51</v>
      </c>
    </row>
    <row r="274" spans="1:3" x14ac:dyDescent="0.25">
      <c r="A274" t="str">
        <f t="shared" si="4"/>
        <v>4552</v>
      </c>
      <c r="B274">
        <v>45</v>
      </c>
      <c r="C274">
        <v>52</v>
      </c>
    </row>
    <row r="275" spans="1:3" x14ac:dyDescent="0.25">
      <c r="A275" t="str">
        <f t="shared" si="4"/>
        <v>4571</v>
      </c>
      <c r="B275">
        <v>45</v>
      </c>
      <c r="C275">
        <v>71</v>
      </c>
    </row>
    <row r="276" spans="1:3" x14ac:dyDescent="0.25">
      <c r="A276" t="str">
        <f t="shared" si="4"/>
        <v>45101</v>
      </c>
      <c r="B276">
        <v>45</v>
      </c>
      <c r="C276">
        <v>101</v>
      </c>
    </row>
    <row r="277" spans="1:3" x14ac:dyDescent="0.25">
      <c r="A277" t="str">
        <f t="shared" si="4"/>
        <v>45122</v>
      </c>
      <c r="B277">
        <v>45</v>
      </c>
      <c r="C277">
        <v>122</v>
      </c>
    </row>
    <row r="278" spans="1:3" x14ac:dyDescent="0.25">
      <c r="A278" t="str">
        <f t="shared" si="4"/>
        <v>45124</v>
      </c>
      <c r="B278">
        <v>45</v>
      </c>
      <c r="C278">
        <v>124</v>
      </c>
    </row>
    <row r="279" spans="1:3" x14ac:dyDescent="0.25">
      <c r="A279" t="str">
        <f t="shared" si="4"/>
        <v>45161</v>
      </c>
      <c r="B279">
        <v>45</v>
      </c>
      <c r="C279">
        <v>161</v>
      </c>
    </row>
    <row r="280" spans="1:3" x14ac:dyDescent="0.25">
      <c r="A280" t="str">
        <f t="shared" si="4"/>
        <v>45201</v>
      </c>
      <c r="B280">
        <v>45</v>
      </c>
      <c r="C280">
        <v>201</v>
      </c>
    </row>
    <row r="281" spans="1:3" x14ac:dyDescent="0.25">
      <c r="A281" t="str">
        <f t="shared" si="4"/>
        <v>461</v>
      </c>
      <c r="B281">
        <v>46</v>
      </c>
      <c r="C281">
        <v>1</v>
      </c>
    </row>
    <row r="282" spans="1:3" x14ac:dyDescent="0.25">
      <c r="A282" t="str">
        <f t="shared" si="4"/>
        <v>462</v>
      </c>
      <c r="B282">
        <v>46</v>
      </c>
      <c r="C282">
        <v>2</v>
      </c>
    </row>
    <row r="283" spans="1:3" x14ac:dyDescent="0.25">
      <c r="A283" t="str">
        <f t="shared" si="4"/>
        <v>4611</v>
      </c>
      <c r="B283">
        <v>46</v>
      </c>
      <c r="C283">
        <v>11</v>
      </c>
    </row>
    <row r="284" spans="1:3" x14ac:dyDescent="0.25">
      <c r="A284" t="str">
        <f t="shared" si="4"/>
        <v>4612</v>
      </c>
      <c r="B284">
        <v>46</v>
      </c>
      <c r="C284">
        <v>12</v>
      </c>
    </row>
    <row r="285" spans="1:3" x14ac:dyDescent="0.25">
      <c r="A285" t="str">
        <f t="shared" si="4"/>
        <v>4621</v>
      </c>
      <c r="B285">
        <v>46</v>
      </c>
      <c r="C285">
        <v>21</v>
      </c>
    </row>
    <row r="286" spans="1:3" x14ac:dyDescent="0.25">
      <c r="A286" t="str">
        <f t="shared" si="4"/>
        <v>4622</v>
      </c>
      <c r="B286">
        <v>46</v>
      </c>
      <c r="C286">
        <v>22</v>
      </c>
    </row>
    <row r="287" spans="1:3" x14ac:dyDescent="0.25">
      <c r="A287" t="str">
        <f t="shared" si="4"/>
        <v>4631</v>
      </c>
      <c r="B287">
        <v>46</v>
      </c>
      <c r="C287">
        <v>31</v>
      </c>
    </row>
    <row r="288" spans="1:3" x14ac:dyDescent="0.25">
      <c r="A288" t="str">
        <f t="shared" si="4"/>
        <v>4633</v>
      </c>
      <c r="B288">
        <v>46</v>
      </c>
      <c r="C288">
        <v>33</v>
      </c>
    </row>
    <row r="289" spans="1:3" x14ac:dyDescent="0.25">
      <c r="A289" t="str">
        <f t="shared" si="4"/>
        <v>4636</v>
      </c>
      <c r="B289">
        <v>46</v>
      </c>
      <c r="C289">
        <v>36</v>
      </c>
    </row>
    <row r="290" spans="1:3" x14ac:dyDescent="0.25">
      <c r="A290" t="str">
        <f t="shared" si="4"/>
        <v>4637</v>
      </c>
      <c r="B290">
        <v>46</v>
      </c>
      <c r="C290">
        <v>37</v>
      </c>
    </row>
    <row r="291" spans="1:3" x14ac:dyDescent="0.25">
      <c r="A291" t="str">
        <f t="shared" si="4"/>
        <v>4638</v>
      </c>
      <c r="B291">
        <v>46</v>
      </c>
      <c r="C291">
        <v>38</v>
      </c>
    </row>
    <row r="292" spans="1:3" x14ac:dyDescent="0.25">
      <c r="A292" t="str">
        <f t="shared" si="4"/>
        <v>4644</v>
      </c>
      <c r="B292">
        <v>46</v>
      </c>
      <c r="C292">
        <v>44</v>
      </c>
    </row>
    <row r="293" spans="1:3" x14ac:dyDescent="0.25">
      <c r="A293" t="str">
        <f t="shared" si="4"/>
        <v>4651</v>
      </c>
      <c r="B293">
        <v>46</v>
      </c>
      <c r="C293">
        <v>51</v>
      </c>
    </row>
    <row r="294" spans="1:3" x14ac:dyDescent="0.25">
      <c r="A294" t="str">
        <f t="shared" si="4"/>
        <v>4654</v>
      </c>
      <c r="B294">
        <v>46</v>
      </c>
      <c r="C294">
        <v>54</v>
      </c>
    </row>
    <row r="295" spans="1:3" x14ac:dyDescent="0.25">
      <c r="A295" t="str">
        <f t="shared" si="4"/>
        <v>4655</v>
      </c>
      <c r="B295">
        <v>46</v>
      </c>
      <c r="C295">
        <v>55</v>
      </c>
    </row>
    <row r="296" spans="1:3" x14ac:dyDescent="0.25">
      <c r="A296" t="str">
        <f t="shared" si="4"/>
        <v>4661</v>
      </c>
      <c r="B296">
        <v>46</v>
      </c>
      <c r="C296">
        <v>61</v>
      </c>
    </row>
    <row r="297" spans="1:3" x14ac:dyDescent="0.25">
      <c r="A297" t="str">
        <f t="shared" si="4"/>
        <v>4662</v>
      </c>
      <c r="B297">
        <v>46</v>
      </c>
      <c r="C297">
        <v>62</v>
      </c>
    </row>
    <row r="298" spans="1:3" x14ac:dyDescent="0.25">
      <c r="A298" t="str">
        <f t="shared" si="4"/>
        <v>4665</v>
      </c>
      <c r="B298">
        <v>46</v>
      </c>
      <c r="C298">
        <v>65</v>
      </c>
    </row>
    <row r="299" spans="1:3" x14ac:dyDescent="0.25">
      <c r="A299" t="str">
        <f t="shared" si="4"/>
        <v>4671</v>
      </c>
      <c r="B299">
        <v>46</v>
      </c>
      <c r="C299">
        <v>71</v>
      </c>
    </row>
    <row r="300" spans="1:3" x14ac:dyDescent="0.25">
      <c r="A300" t="str">
        <f t="shared" si="4"/>
        <v>4681</v>
      </c>
      <c r="B300">
        <v>46</v>
      </c>
      <c r="C300">
        <v>81</v>
      </c>
    </row>
    <row r="301" spans="1:3" x14ac:dyDescent="0.25">
      <c r="A301" t="str">
        <f t="shared" si="4"/>
        <v>46101</v>
      </c>
      <c r="B301">
        <v>46</v>
      </c>
      <c r="C301">
        <v>101</v>
      </c>
    </row>
    <row r="302" spans="1:3" x14ac:dyDescent="0.25">
      <c r="A302" t="str">
        <f t="shared" si="4"/>
        <v>46102</v>
      </c>
      <c r="B302">
        <v>46</v>
      </c>
      <c r="C302">
        <v>102</v>
      </c>
    </row>
    <row r="303" spans="1:3" x14ac:dyDescent="0.25">
      <c r="A303" t="str">
        <f t="shared" si="4"/>
        <v>46108</v>
      </c>
      <c r="B303">
        <v>46</v>
      </c>
      <c r="C303">
        <v>108</v>
      </c>
    </row>
    <row r="304" spans="1:3" x14ac:dyDescent="0.25">
      <c r="A304" t="str">
        <f t="shared" si="4"/>
        <v>46122</v>
      </c>
      <c r="B304">
        <v>46</v>
      </c>
      <c r="C304">
        <v>122</v>
      </c>
    </row>
    <row r="305" spans="1:3" x14ac:dyDescent="0.25">
      <c r="A305" t="str">
        <f t="shared" si="4"/>
        <v>46124</v>
      </c>
      <c r="B305">
        <v>46</v>
      </c>
      <c r="C305">
        <v>124</v>
      </c>
    </row>
    <row r="306" spans="1:3" x14ac:dyDescent="0.25">
      <c r="A306" t="str">
        <f t="shared" si="4"/>
        <v>46161</v>
      </c>
      <c r="B306">
        <v>46</v>
      </c>
      <c r="C306">
        <v>161</v>
      </c>
    </row>
    <row r="307" spans="1:3" x14ac:dyDescent="0.25">
      <c r="A307" t="str">
        <f t="shared" si="4"/>
        <v>46201</v>
      </c>
      <c r="B307">
        <v>46</v>
      </c>
      <c r="C307">
        <v>201</v>
      </c>
    </row>
    <row r="308" spans="1:3" x14ac:dyDescent="0.25">
      <c r="A308" t="str">
        <f t="shared" si="4"/>
        <v>501</v>
      </c>
      <c r="B308">
        <v>50</v>
      </c>
      <c r="C308">
        <v>1</v>
      </c>
    </row>
    <row r="309" spans="1:3" x14ac:dyDescent="0.25">
      <c r="A309" t="str">
        <f t="shared" si="4"/>
        <v>5011</v>
      </c>
      <c r="B309">
        <v>50</v>
      </c>
      <c r="C309">
        <v>11</v>
      </c>
    </row>
    <row r="310" spans="1:3" x14ac:dyDescent="0.25">
      <c r="A310" t="str">
        <f t="shared" si="4"/>
        <v>5021</v>
      </c>
      <c r="B310">
        <v>50</v>
      </c>
      <c r="C310">
        <v>21</v>
      </c>
    </row>
    <row r="311" spans="1:3" x14ac:dyDescent="0.25">
      <c r="A311" t="str">
        <f t="shared" si="4"/>
        <v>5031</v>
      </c>
      <c r="B311">
        <v>50</v>
      </c>
      <c r="C311">
        <v>31</v>
      </c>
    </row>
    <row r="312" spans="1:3" x14ac:dyDescent="0.25">
      <c r="A312" t="str">
        <f t="shared" si="4"/>
        <v>5071</v>
      </c>
      <c r="B312">
        <v>50</v>
      </c>
      <c r="C312">
        <v>71</v>
      </c>
    </row>
    <row r="313" spans="1:3" x14ac:dyDescent="0.25">
      <c r="A313" t="str">
        <f t="shared" si="4"/>
        <v>50122</v>
      </c>
      <c r="B313">
        <v>50</v>
      </c>
      <c r="C313">
        <v>122</v>
      </c>
    </row>
    <row r="314" spans="1:3" x14ac:dyDescent="0.25">
      <c r="A314" t="str">
        <f t="shared" si="4"/>
        <v>50201</v>
      </c>
      <c r="B314">
        <v>50</v>
      </c>
      <c r="C314">
        <v>201</v>
      </c>
    </row>
    <row r="315" spans="1:3" x14ac:dyDescent="0.25">
      <c r="A315" t="str">
        <f t="shared" si="4"/>
        <v>511</v>
      </c>
      <c r="B315">
        <v>51</v>
      </c>
      <c r="C315">
        <v>1</v>
      </c>
    </row>
    <row r="316" spans="1:3" x14ac:dyDescent="0.25">
      <c r="A316" t="str">
        <f t="shared" si="4"/>
        <v>5111</v>
      </c>
      <c r="B316">
        <v>51</v>
      </c>
      <c r="C316">
        <v>11</v>
      </c>
    </row>
    <row r="317" spans="1:3" x14ac:dyDescent="0.25">
      <c r="A317" t="str">
        <f t="shared" si="4"/>
        <v>5113</v>
      </c>
      <c r="B317">
        <v>51</v>
      </c>
      <c r="C317">
        <v>13</v>
      </c>
    </row>
    <row r="318" spans="1:3" x14ac:dyDescent="0.25">
      <c r="A318" t="str">
        <f t="shared" si="4"/>
        <v>5121</v>
      </c>
      <c r="B318">
        <v>51</v>
      </c>
      <c r="C318">
        <v>21</v>
      </c>
    </row>
    <row r="319" spans="1:3" x14ac:dyDescent="0.25">
      <c r="A319" t="str">
        <f t="shared" si="4"/>
        <v>5123</v>
      </c>
      <c r="B319">
        <v>51</v>
      </c>
      <c r="C319">
        <v>23</v>
      </c>
    </row>
    <row r="320" spans="1:3" x14ac:dyDescent="0.25">
      <c r="A320" t="str">
        <f t="shared" si="4"/>
        <v>5131</v>
      </c>
      <c r="B320">
        <v>51</v>
      </c>
      <c r="C320">
        <v>31</v>
      </c>
    </row>
    <row r="321" spans="1:3" x14ac:dyDescent="0.25">
      <c r="A321" t="str">
        <f t="shared" ref="A321:A384" si="5">B321&amp;C321</f>
        <v>5133</v>
      </c>
      <c r="B321">
        <v>51</v>
      </c>
      <c r="C321">
        <v>33</v>
      </c>
    </row>
    <row r="322" spans="1:3" x14ac:dyDescent="0.25">
      <c r="A322" t="str">
        <f t="shared" si="5"/>
        <v>5144</v>
      </c>
      <c r="B322">
        <v>51</v>
      </c>
      <c r="C322">
        <v>44</v>
      </c>
    </row>
    <row r="323" spans="1:3" x14ac:dyDescent="0.25">
      <c r="A323" t="str">
        <f t="shared" si="5"/>
        <v>5146</v>
      </c>
      <c r="B323">
        <v>51</v>
      </c>
      <c r="C323">
        <v>46</v>
      </c>
    </row>
    <row r="324" spans="1:3" x14ac:dyDescent="0.25">
      <c r="A324" t="str">
        <f t="shared" si="5"/>
        <v>5147</v>
      </c>
      <c r="B324">
        <v>51</v>
      </c>
      <c r="C324">
        <v>47</v>
      </c>
    </row>
    <row r="325" spans="1:3" x14ac:dyDescent="0.25">
      <c r="A325" t="str">
        <f t="shared" si="5"/>
        <v>5149</v>
      </c>
      <c r="B325">
        <v>51</v>
      </c>
      <c r="C325">
        <v>49</v>
      </c>
    </row>
    <row r="326" spans="1:3" x14ac:dyDescent="0.25">
      <c r="A326" t="str">
        <f t="shared" si="5"/>
        <v>5152</v>
      </c>
      <c r="B326">
        <v>51</v>
      </c>
      <c r="C326">
        <v>52</v>
      </c>
    </row>
    <row r="327" spans="1:3" x14ac:dyDescent="0.25">
      <c r="A327" t="str">
        <f t="shared" si="5"/>
        <v>5172</v>
      </c>
      <c r="B327">
        <v>51</v>
      </c>
      <c r="C327">
        <v>72</v>
      </c>
    </row>
    <row r="328" spans="1:3" x14ac:dyDescent="0.25">
      <c r="A328" t="str">
        <f t="shared" si="5"/>
        <v>5181</v>
      </c>
      <c r="B328">
        <v>51</v>
      </c>
      <c r="C328">
        <v>81</v>
      </c>
    </row>
    <row r="329" spans="1:3" x14ac:dyDescent="0.25">
      <c r="A329" t="str">
        <f t="shared" si="5"/>
        <v>51101</v>
      </c>
      <c r="B329">
        <v>51</v>
      </c>
      <c r="C329">
        <v>101</v>
      </c>
    </row>
    <row r="330" spans="1:3" x14ac:dyDescent="0.25">
      <c r="A330" t="str">
        <f t="shared" si="5"/>
        <v>51102</v>
      </c>
      <c r="B330">
        <v>51</v>
      </c>
      <c r="C330">
        <v>102</v>
      </c>
    </row>
    <row r="331" spans="1:3" x14ac:dyDescent="0.25">
      <c r="A331" t="str">
        <f t="shared" si="5"/>
        <v>51103</v>
      </c>
      <c r="B331">
        <v>51</v>
      </c>
      <c r="C331">
        <v>103</v>
      </c>
    </row>
    <row r="332" spans="1:3" x14ac:dyDescent="0.25">
      <c r="A332" t="str">
        <f t="shared" si="5"/>
        <v>51108</v>
      </c>
      <c r="B332">
        <v>51</v>
      </c>
      <c r="C332">
        <v>108</v>
      </c>
    </row>
    <row r="333" spans="1:3" x14ac:dyDescent="0.25">
      <c r="A333" t="str">
        <f t="shared" si="5"/>
        <v>51113</v>
      </c>
      <c r="B333">
        <v>51</v>
      </c>
      <c r="C333">
        <v>113</v>
      </c>
    </row>
    <row r="334" spans="1:3" x14ac:dyDescent="0.25">
      <c r="A334" t="str">
        <f t="shared" si="5"/>
        <v>51121</v>
      </c>
      <c r="B334">
        <v>51</v>
      </c>
      <c r="C334">
        <v>121</v>
      </c>
    </row>
    <row r="335" spans="1:3" x14ac:dyDescent="0.25">
      <c r="A335" t="str">
        <f t="shared" si="5"/>
        <v>51122</v>
      </c>
      <c r="B335">
        <v>51</v>
      </c>
      <c r="C335">
        <v>122</v>
      </c>
    </row>
    <row r="336" spans="1:3" x14ac:dyDescent="0.25">
      <c r="A336" t="str">
        <f t="shared" si="5"/>
        <v>51161</v>
      </c>
      <c r="B336">
        <v>51</v>
      </c>
      <c r="C336">
        <v>161</v>
      </c>
    </row>
    <row r="337" spans="1:3" x14ac:dyDescent="0.25">
      <c r="A337" t="str">
        <f t="shared" si="5"/>
        <v>51201</v>
      </c>
      <c r="B337">
        <v>51</v>
      </c>
      <c r="C337">
        <v>201</v>
      </c>
    </row>
    <row r="338" spans="1:3" x14ac:dyDescent="0.25">
      <c r="A338" t="str">
        <f t="shared" si="5"/>
        <v>521</v>
      </c>
      <c r="B338">
        <v>52</v>
      </c>
      <c r="C338">
        <v>1</v>
      </c>
    </row>
    <row r="339" spans="1:3" x14ac:dyDescent="0.25">
      <c r="A339" t="str">
        <f t="shared" si="5"/>
        <v>5211</v>
      </c>
      <c r="B339">
        <v>52</v>
      </c>
      <c r="C339">
        <v>11</v>
      </c>
    </row>
    <row r="340" spans="1:3" x14ac:dyDescent="0.25">
      <c r="A340" t="str">
        <f t="shared" si="5"/>
        <v>5213</v>
      </c>
      <c r="B340">
        <v>52</v>
      </c>
      <c r="C340">
        <v>13</v>
      </c>
    </row>
    <row r="341" spans="1:3" x14ac:dyDescent="0.25">
      <c r="A341" t="str">
        <f t="shared" si="5"/>
        <v>5221</v>
      </c>
      <c r="B341">
        <v>52</v>
      </c>
      <c r="C341">
        <v>21</v>
      </c>
    </row>
    <row r="342" spans="1:3" x14ac:dyDescent="0.25">
      <c r="A342" t="str">
        <f t="shared" si="5"/>
        <v>5223</v>
      </c>
      <c r="B342">
        <v>52</v>
      </c>
      <c r="C342">
        <v>23</v>
      </c>
    </row>
    <row r="343" spans="1:3" x14ac:dyDescent="0.25">
      <c r="A343" t="str">
        <f t="shared" si="5"/>
        <v>5231</v>
      </c>
      <c r="B343">
        <v>52</v>
      </c>
      <c r="C343">
        <v>31</v>
      </c>
    </row>
    <row r="344" spans="1:3" x14ac:dyDescent="0.25">
      <c r="A344" t="str">
        <f t="shared" si="5"/>
        <v>5233</v>
      </c>
      <c r="B344">
        <v>52</v>
      </c>
      <c r="C344">
        <v>33</v>
      </c>
    </row>
    <row r="345" spans="1:3" x14ac:dyDescent="0.25">
      <c r="A345" t="str">
        <f t="shared" si="5"/>
        <v>5241</v>
      </c>
      <c r="B345">
        <v>52</v>
      </c>
      <c r="C345">
        <v>41</v>
      </c>
    </row>
    <row r="346" spans="1:3" x14ac:dyDescent="0.25">
      <c r="A346" t="str">
        <f t="shared" si="5"/>
        <v>5246</v>
      </c>
      <c r="B346">
        <v>52</v>
      </c>
      <c r="C346">
        <v>46</v>
      </c>
    </row>
    <row r="347" spans="1:3" x14ac:dyDescent="0.25">
      <c r="A347" t="str">
        <f t="shared" si="5"/>
        <v>5247</v>
      </c>
      <c r="B347">
        <v>52</v>
      </c>
      <c r="C347">
        <v>47</v>
      </c>
    </row>
    <row r="348" spans="1:3" x14ac:dyDescent="0.25">
      <c r="A348" t="str">
        <f t="shared" si="5"/>
        <v>5251</v>
      </c>
      <c r="B348">
        <v>52</v>
      </c>
      <c r="C348">
        <v>51</v>
      </c>
    </row>
    <row r="349" spans="1:3" x14ac:dyDescent="0.25">
      <c r="A349" t="str">
        <f t="shared" si="5"/>
        <v>5261</v>
      </c>
      <c r="B349">
        <v>52</v>
      </c>
      <c r="C349">
        <v>61</v>
      </c>
    </row>
    <row r="350" spans="1:3" x14ac:dyDescent="0.25">
      <c r="A350" t="str">
        <f t="shared" si="5"/>
        <v>5263</v>
      </c>
      <c r="B350">
        <v>52</v>
      </c>
      <c r="C350">
        <v>63</v>
      </c>
    </row>
    <row r="351" spans="1:3" x14ac:dyDescent="0.25">
      <c r="A351" t="str">
        <f t="shared" si="5"/>
        <v>5265</v>
      </c>
      <c r="B351">
        <v>52</v>
      </c>
      <c r="C351">
        <v>65</v>
      </c>
    </row>
    <row r="352" spans="1:3" x14ac:dyDescent="0.25">
      <c r="A352" t="str">
        <f t="shared" si="5"/>
        <v>5271</v>
      </c>
      <c r="B352">
        <v>52</v>
      </c>
      <c r="C352">
        <v>71</v>
      </c>
    </row>
    <row r="353" spans="1:3" x14ac:dyDescent="0.25">
      <c r="A353" t="str">
        <f t="shared" si="5"/>
        <v>5272</v>
      </c>
      <c r="B353">
        <v>52</v>
      </c>
      <c r="C353">
        <v>72</v>
      </c>
    </row>
    <row r="354" spans="1:3" x14ac:dyDescent="0.25">
      <c r="A354" t="str">
        <f t="shared" si="5"/>
        <v>5282</v>
      </c>
      <c r="B354">
        <v>52</v>
      </c>
      <c r="C354">
        <v>82</v>
      </c>
    </row>
    <row r="355" spans="1:3" x14ac:dyDescent="0.25">
      <c r="A355" t="str">
        <f t="shared" si="5"/>
        <v>5285</v>
      </c>
      <c r="B355">
        <v>52</v>
      </c>
      <c r="C355">
        <v>85</v>
      </c>
    </row>
    <row r="356" spans="1:3" x14ac:dyDescent="0.25">
      <c r="A356" t="str">
        <f t="shared" si="5"/>
        <v>52101</v>
      </c>
      <c r="B356">
        <v>52</v>
      </c>
      <c r="C356">
        <v>101</v>
      </c>
    </row>
    <row r="357" spans="1:3" x14ac:dyDescent="0.25">
      <c r="A357" t="str">
        <f t="shared" si="5"/>
        <v>52102</v>
      </c>
      <c r="B357">
        <v>52</v>
      </c>
      <c r="C357">
        <v>102</v>
      </c>
    </row>
    <row r="358" spans="1:3" x14ac:dyDescent="0.25">
      <c r="A358" t="str">
        <f t="shared" si="5"/>
        <v>52113</v>
      </c>
      <c r="B358">
        <v>52</v>
      </c>
      <c r="C358">
        <v>113</v>
      </c>
    </row>
    <row r="359" spans="1:3" x14ac:dyDescent="0.25">
      <c r="A359" t="str">
        <f t="shared" si="5"/>
        <v>52121</v>
      </c>
      <c r="B359">
        <v>52</v>
      </c>
      <c r="C359">
        <v>121</v>
      </c>
    </row>
    <row r="360" spans="1:3" x14ac:dyDescent="0.25">
      <c r="A360" t="str">
        <f t="shared" si="5"/>
        <v>52140</v>
      </c>
      <c r="B360">
        <v>52</v>
      </c>
      <c r="C360">
        <v>140</v>
      </c>
    </row>
    <row r="361" spans="1:3" x14ac:dyDescent="0.25">
      <c r="A361" t="str">
        <f t="shared" si="5"/>
        <v>52161</v>
      </c>
      <c r="B361">
        <v>52</v>
      </c>
      <c r="C361">
        <v>161</v>
      </c>
    </row>
    <row r="362" spans="1:3" x14ac:dyDescent="0.25">
      <c r="A362" t="str">
        <f t="shared" si="5"/>
        <v>52181</v>
      </c>
      <c r="B362">
        <v>52</v>
      </c>
      <c r="C362">
        <v>181</v>
      </c>
    </row>
    <row r="363" spans="1:3" x14ac:dyDescent="0.25">
      <c r="A363" t="str">
        <f t="shared" si="5"/>
        <v>52182</v>
      </c>
      <c r="B363">
        <v>52</v>
      </c>
      <c r="C363">
        <v>182</v>
      </c>
    </row>
    <row r="364" spans="1:3" x14ac:dyDescent="0.25">
      <c r="A364" t="str">
        <f t="shared" si="5"/>
        <v>52184</v>
      </c>
      <c r="B364">
        <v>52</v>
      </c>
      <c r="C364">
        <v>184</v>
      </c>
    </row>
    <row r="365" spans="1:3" x14ac:dyDescent="0.25">
      <c r="A365" t="str">
        <f t="shared" si="5"/>
        <v>52185</v>
      </c>
      <c r="B365">
        <v>52</v>
      </c>
      <c r="C365">
        <v>185</v>
      </c>
    </row>
    <row r="366" spans="1:3" x14ac:dyDescent="0.25">
      <c r="A366" t="str">
        <f t="shared" si="5"/>
        <v>52201</v>
      </c>
      <c r="B366">
        <v>52</v>
      </c>
      <c r="C366">
        <v>201</v>
      </c>
    </row>
    <row r="367" spans="1:3" x14ac:dyDescent="0.25">
      <c r="A367" t="str">
        <f t="shared" si="5"/>
        <v>52403</v>
      </c>
      <c r="B367">
        <v>52</v>
      </c>
      <c r="C367">
        <v>403</v>
      </c>
    </row>
    <row r="368" spans="1:3" x14ac:dyDescent="0.25">
      <c r="A368" t="str">
        <f t="shared" si="5"/>
        <v>52413</v>
      </c>
      <c r="B368">
        <v>52</v>
      </c>
      <c r="C368">
        <v>413</v>
      </c>
    </row>
    <row r="369" spans="1:3" x14ac:dyDescent="0.25">
      <c r="A369" t="str">
        <f t="shared" si="5"/>
        <v>541</v>
      </c>
      <c r="B369">
        <v>54</v>
      </c>
      <c r="C369">
        <v>1</v>
      </c>
    </row>
    <row r="370" spans="1:3" x14ac:dyDescent="0.25">
      <c r="A370" t="str">
        <f t="shared" si="5"/>
        <v>5411</v>
      </c>
      <c r="B370">
        <v>54</v>
      </c>
      <c r="C370">
        <v>11</v>
      </c>
    </row>
    <row r="371" spans="1:3" x14ac:dyDescent="0.25">
      <c r="A371" t="str">
        <f t="shared" si="5"/>
        <v>5421</v>
      </c>
      <c r="B371">
        <v>54</v>
      </c>
      <c r="C371">
        <v>21</v>
      </c>
    </row>
    <row r="372" spans="1:3" x14ac:dyDescent="0.25">
      <c r="A372" t="str">
        <f t="shared" si="5"/>
        <v>5431</v>
      </c>
      <c r="B372">
        <v>54</v>
      </c>
      <c r="C372">
        <v>31</v>
      </c>
    </row>
    <row r="373" spans="1:3" x14ac:dyDescent="0.25">
      <c r="A373" t="str">
        <f t="shared" si="5"/>
        <v>5451</v>
      </c>
      <c r="B373">
        <v>54</v>
      </c>
      <c r="C373">
        <v>51</v>
      </c>
    </row>
    <row r="374" spans="1:3" x14ac:dyDescent="0.25">
      <c r="A374" t="str">
        <f t="shared" si="5"/>
        <v>5462</v>
      </c>
      <c r="B374">
        <v>54</v>
      </c>
      <c r="C374">
        <v>62</v>
      </c>
    </row>
    <row r="375" spans="1:3" x14ac:dyDescent="0.25">
      <c r="A375" t="str">
        <f t="shared" si="5"/>
        <v>5464</v>
      </c>
      <c r="B375">
        <v>54</v>
      </c>
      <c r="C375">
        <v>64</v>
      </c>
    </row>
    <row r="376" spans="1:3" x14ac:dyDescent="0.25">
      <c r="A376" t="str">
        <f t="shared" si="5"/>
        <v>5465</v>
      </c>
      <c r="B376">
        <v>54</v>
      </c>
      <c r="C376">
        <v>65</v>
      </c>
    </row>
    <row r="377" spans="1:3" x14ac:dyDescent="0.25">
      <c r="A377" t="str">
        <f t="shared" si="5"/>
        <v>5471</v>
      </c>
      <c r="B377">
        <v>54</v>
      </c>
      <c r="C377">
        <v>71</v>
      </c>
    </row>
    <row r="378" spans="1:3" x14ac:dyDescent="0.25">
      <c r="A378" t="str">
        <f t="shared" si="5"/>
        <v>5483</v>
      </c>
      <c r="B378">
        <v>54</v>
      </c>
      <c r="C378">
        <v>83</v>
      </c>
    </row>
    <row r="379" spans="1:3" x14ac:dyDescent="0.25">
      <c r="A379" t="str">
        <f t="shared" si="5"/>
        <v>54101</v>
      </c>
      <c r="B379">
        <v>54</v>
      </c>
      <c r="C379">
        <v>101</v>
      </c>
    </row>
    <row r="380" spans="1:3" x14ac:dyDescent="0.25">
      <c r="A380" t="str">
        <f t="shared" si="5"/>
        <v>54113</v>
      </c>
      <c r="B380">
        <v>54</v>
      </c>
      <c r="C380">
        <v>113</v>
      </c>
    </row>
    <row r="381" spans="1:3" x14ac:dyDescent="0.25">
      <c r="A381" t="str">
        <f t="shared" si="5"/>
        <v>54122</v>
      </c>
      <c r="B381">
        <v>54</v>
      </c>
      <c r="C381">
        <v>122</v>
      </c>
    </row>
    <row r="382" spans="1:3" x14ac:dyDescent="0.25">
      <c r="A382" t="str">
        <f t="shared" si="5"/>
        <v>54161</v>
      </c>
      <c r="B382">
        <v>54</v>
      </c>
      <c r="C382">
        <v>161</v>
      </c>
    </row>
    <row r="383" spans="1:3" x14ac:dyDescent="0.25">
      <c r="A383" t="str">
        <f t="shared" si="5"/>
        <v>54201</v>
      </c>
      <c r="B383">
        <v>54</v>
      </c>
      <c r="C383">
        <v>201</v>
      </c>
    </row>
    <row r="384" spans="1:3" x14ac:dyDescent="0.25">
      <c r="A384" t="str">
        <f t="shared" si="5"/>
        <v>581</v>
      </c>
      <c r="B384">
        <v>58</v>
      </c>
      <c r="C384">
        <v>1</v>
      </c>
    </row>
    <row r="385" spans="1:3" x14ac:dyDescent="0.25">
      <c r="A385" t="str">
        <f t="shared" ref="A385:A448" si="6">B385&amp;C385</f>
        <v>5811</v>
      </c>
      <c r="B385">
        <v>58</v>
      </c>
      <c r="C385">
        <v>11</v>
      </c>
    </row>
    <row r="386" spans="1:3" x14ac:dyDescent="0.25">
      <c r="A386" t="str">
        <f t="shared" si="6"/>
        <v>5821</v>
      </c>
      <c r="B386">
        <v>58</v>
      </c>
      <c r="C386">
        <v>21</v>
      </c>
    </row>
    <row r="387" spans="1:3" x14ac:dyDescent="0.25">
      <c r="A387" t="str">
        <f t="shared" si="6"/>
        <v>5831</v>
      </c>
      <c r="B387">
        <v>58</v>
      </c>
      <c r="C387">
        <v>31</v>
      </c>
    </row>
    <row r="388" spans="1:3" x14ac:dyDescent="0.25">
      <c r="A388" t="str">
        <f t="shared" si="6"/>
        <v>5833</v>
      </c>
      <c r="B388">
        <v>58</v>
      </c>
      <c r="C388">
        <v>33</v>
      </c>
    </row>
    <row r="389" spans="1:3" x14ac:dyDescent="0.25">
      <c r="A389" t="str">
        <f t="shared" si="6"/>
        <v>5841</v>
      </c>
      <c r="B389">
        <v>58</v>
      </c>
      <c r="C389">
        <v>41</v>
      </c>
    </row>
    <row r="390" spans="1:3" x14ac:dyDescent="0.25">
      <c r="A390" t="str">
        <f t="shared" si="6"/>
        <v>5842</v>
      </c>
      <c r="B390">
        <v>58</v>
      </c>
      <c r="C390">
        <v>42</v>
      </c>
    </row>
    <row r="391" spans="1:3" x14ac:dyDescent="0.25">
      <c r="A391" t="str">
        <f t="shared" si="6"/>
        <v>5851</v>
      </c>
      <c r="B391">
        <v>58</v>
      </c>
      <c r="C391">
        <v>51</v>
      </c>
    </row>
    <row r="392" spans="1:3" x14ac:dyDescent="0.25">
      <c r="A392" t="str">
        <f t="shared" si="6"/>
        <v>5853</v>
      </c>
      <c r="B392">
        <v>58</v>
      </c>
      <c r="C392">
        <v>53</v>
      </c>
    </row>
    <row r="393" spans="1:3" x14ac:dyDescent="0.25">
      <c r="A393" t="str">
        <f t="shared" si="6"/>
        <v>5858</v>
      </c>
      <c r="B393">
        <v>58</v>
      </c>
      <c r="C393">
        <v>58</v>
      </c>
    </row>
    <row r="394" spans="1:3" x14ac:dyDescent="0.25">
      <c r="A394" t="str">
        <f t="shared" si="6"/>
        <v>5871</v>
      </c>
      <c r="B394">
        <v>58</v>
      </c>
      <c r="C394">
        <v>71</v>
      </c>
    </row>
    <row r="395" spans="1:3" x14ac:dyDescent="0.25">
      <c r="A395" t="str">
        <f t="shared" si="6"/>
        <v>5872</v>
      </c>
      <c r="B395">
        <v>58</v>
      </c>
      <c r="C395">
        <v>72</v>
      </c>
    </row>
    <row r="396" spans="1:3" x14ac:dyDescent="0.25">
      <c r="A396" t="str">
        <f t="shared" si="6"/>
        <v>5881</v>
      </c>
      <c r="B396">
        <v>58</v>
      </c>
      <c r="C396">
        <v>81</v>
      </c>
    </row>
    <row r="397" spans="1:3" x14ac:dyDescent="0.25">
      <c r="A397" t="str">
        <f t="shared" si="6"/>
        <v>5882</v>
      </c>
      <c r="B397">
        <v>58</v>
      </c>
      <c r="C397">
        <v>82</v>
      </c>
    </row>
    <row r="398" spans="1:3" x14ac:dyDescent="0.25">
      <c r="A398" t="str">
        <f t="shared" si="6"/>
        <v>58101</v>
      </c>
      <c r="B398">
        <v>58</v>
      </c>
      <c r="C398">
        <v>101</v>
      </c>
    </row>
    <row r="399" spans="1:3" x14ac:dyDescent="0.25">
      <c r="A399" t="str">
        <f t="shared" si="6"/>
        <v>58102</v>
      </c>
      <c r="B399">
        <v>58</v>
      </c>
      <c r="C399">
        <v>102</v>
      </c>
    </row>
    <row r="400" spans="1:3" x14ac:dyDescent="0.25">
      <c r="A400" t="str">
        <f t="shared" si="6"/>
        <v>58113</v>
      </c>
      <c r="B400">
        <v>58</v>
      </c>
      <c r="C400">
        <v>113</v>
      </c>
    </row>
    <row r="401" spans="1:3" x14ac:dyDescent="0.25">
      <c r="A401" t="str">
        <f t="shared" si="6"/>
        <v>58121</v>
      </c>
      <c r="B401">
        <v>58</v>
      </c>
      <c r="C401">
        <v>121</v>
      </c>
    </row>
    <row r="402" spans="1:3" x14ac:dyDescent="0.25">
      <c r="A402" t="str">
        <f t="shared" si="6"/>
        <v>58161</v>
      </c>
      <c r="B402">
        <v>58</v>
      </c>
      <c r="C402">
        <v>161</v>
      </c>
    </row>
    <row r="403" spans="1:3" x14ac:dyDescent="0.25">
      <c r="A403" t="str">
        <f t="shared" si="6"/>
        <v>58201</v>
      </c>
      <c r="B403">
        <v>58</v>
      </c>
      <c r="C403">
        <v>201</v>
      </c>
    </row>
    <row r="404" spans="1:3" x14ac:dyDescent="0.25">
      <c r="A404" t="str">
        <f t="shared" si="6"/>
        <v>591</v>
      </c>
      <c r="B404">
        <v>59</v>
      </c>
      <c r="C404">
        <v>1</v>
      </c>
    </row>
    <row r="405" spans="1:3" x14ac:dyDescent="0.25">
      <c r="A405" t="str">
        <f t="shared" si="6"/>
        <v>5911</v>
      </c>
      <c r="B405">
        <v>59</v>
      </c>
      <c r="C405">
        <v>11</v>
      </c>
    </row>
    <row r="406" spans="1:3" x14ac:dyDescent="0.25">
      <c r="A406" t="str">
        <f t="shared" si="6"/>
        <v>5921</v>
      </c>
      <c r="B406">
        <v>59</v>
      </c>
      <c r="C406">
        <v>21</v>
      </c>
    </row>
    <row r="407" spans="1:3" x14ac:dyDescent="0.25">
      <c r="A407" t="str">
        <f t="shared" si="6"/>
        <v>5931</v>
      </c>
      <c r="B407">
        <v>59</v>
      </c>
      <c r="C407">
        <v>31</v>
      </c>
    </row>
    <row r="408" spans="1:3" x14ac:dyDescent="0.25">
      <c r="A408" t="str">
        <f t="shared" si="6"/>
        <v>5951</v>
      </c>
      <c r="B408">
        <v>59</v>
      </c>
      <c r="C408">
        <v>51</v>
      </c>
    </row>
    <row r="409" spans="1:3" x14ac:dyDescent="0.25">
      <c r="A409" t="str">
        <f t="shared" si="6"/>
        <v>5952</v>
      </c>
      <c r="B409">
        <v>59</v>
      </c>
      <c r="C409">
        <v>52</v>
      </c>
    </row>
    <row r="410" spans="1:3" x14ac:dyDescent="0.25">
      <c r="A410" t="str">
        <f t="shared" si="6"/>
        <v>5953</v>
      </c>
      <c r="B410">
        <v>59</v>
      </c>
      <c r="C410">
        <v>53</v>
      </c>
    </row>
    <row r="411" spans="1:3" x14ac:dyDescent="0.25">
      <c r="A411" t="str">
        <f t="shared" si="6"/>
        <v>5962</v>
      </c>
      <c r="B411">
        <v>59</v>
      </c>
      <c r="C411">
        <v>62</v>
      </c>
    </row>
    <row r="412" spans="1:3" x14ac:dyDescent="0.25">
      <c r="A412" t="str">
        <f t="shared" si="6"/>
        <v>5965</v>
      </c>
      <c r="B412">
        <v>59</v>
      </c>
      <c r="C412">
        <v>65</v>
      </c>
    </row>
    <row r="413" spans="1:3" x14ac:dyDescent="0.25">
      <c r="A413" t="str">
        <f t="shared" si="6"/>
        <v>5971</v>
      </c>
      <c r="B413">
        <v>59</v>
      </c>
      <c r="C413">
        <v>71</v>
      </c>
    </row>
    <row r="414" spans="1:3" x14ac:dyDescent="0.25">
      <c r="A414" t="str">
        <f t="shared" si="6"/>
        <v>59101</v>
      </c>
      <c r="B414">
        <v>59</v>
      </c>
      <c r="C414">
        <v>101</v>
      </c>
    </row>
    <row r="415" spans="1:3" x14ac:dyDescent="0.25">
      <c r="A415" t="str">
        <f t="shared" si="6"/>
        <v>59102</v>
      </c>
      <c r="B415">
        <v>59</v>
      </c>
      <c r="C415">
        <v>102</v>
      </c>
    </row>
    <row r="416" spans="1:3" x14ac:dyDescent="0.25">
      <c r="A416" t="str">
        <f t="shared" si="6"/>
        <v>59122</v>
      </c>
      <c r="B416">
        <v>59</v>
      </c>
      <c r="C416">
        <v>122</v>
      </c>
    </row>
    <row r="417" spans="1:3" x14ac:dyDescent="0.25">
      <c r="A417" t="str">
        <f t="shared" si="6"/>
        <v>59161</v>
      </c>
      <c r="B417">
        <v>59</v>
      </c>
      <c r="C417">
        <v>161</v>
      </c>
    </row>
    <row r="418" spans="1:3" x14ac:dyDescent="0.25">
      <c r="A418" t="str">
        <f t="shared" si="6"/>
        <v>59201</v>
      </c>
      <c r="B418">
        <v>59</v>
      </c>
      <c r="C418">
        <v>201</v>
      </c>
    </row>
    <row r="419" spans="1:3" x14ac:dyDescent="0.25">
      <c r="A419" t="str">
        <f t="shared" si="6"/>
        <v>59511</v>
      </c>
      <c r="B419">
        <v>59</v>
      </c>
      <c r="C419">
        <v>511</v>
      </c>
    </row>
    <row r="420" spans="1:3" x14ac:dyDescent="0.25">
      <c r="A420" t="str">
        <f t="shared" si="6"/>
        <v>59521</v>
      </c>
      <c r="B420">
        <v>59</v>
      </c>
      <c r="C420">
        <v>521</v>
      </c>
    </row>
    <row r="421" spans="1:3" x14ac:dyDescent="0.25">
      <c r="A421" t="str">
        <f t="shared" si="6"/>
        <v>59611</v>
      </c>
      <c r="B421">
        <v>59</v>
      </c>
      <c r="C421">
        <v>611</v>
      </c>
    </row>
    <row r="422" spans="1:3" x14ac:dyDescent="0.25">
      <c r="A422" t="str">
        <f t="shared" si="6"/>
        <v>59621</v>
      </c>
      <c r="B422">
        <v>59</v>
      </c>
      <c r="C422">
        <v>621</v>
      </c>
    </row>
    <row r="423" spans="1:3" x14ac:dyDescent="0.25">
      <c r="A423" t="str">
        <f t="shared" si="6"/>
        <v>651</v>
      </c>
      <c r="B423">
        <v>65</v>
      </c>
      <c r="C423">
        <v>1</v>
      </c>
    </row>
    <row r="424" spans="1:3" x14ac:dyDescent="0.25">
      <c r="A424" t="str">
        <f t="shared" si="6"/>
        <v>6511</v>
      </c>
      <c r="B424">
        <v>65</v>
      </c>
      <c r="C424">
        <v>11</v>
      </c>
    </row>
    <row r="425" spans="1:3" x14ac:dyDescent="0.25">
      <c r="A425" t="str">
        <f t="shared" si="6"/>
        <v>6521</v>
      </c>
      <c r="B425">
        <v>65</v>
      </c>
      <c r="C425">
        <v>21</v>
      </c>
    </row>
    <row r="426" spans="1:3" x14ac:dyDescent="0.25">
      <c r="A426" t="str">
        <f t="shared" si="6"/>
        <v>6531</v>
      </c>
      <c r="B426">
        <v>65</v>
      </c>
      <c r="C426">
        <v>31</v>
      </c>
    </row>
    <row r="427" spans="1:3" x14ac:dyDescent="0.25">
      <c r="A427" t="str">
        <f t="shared" si="6"/>
        <v>6551</v>
      </c>
      <c r="B427">
        <v>65</v>
      </c>
      <c r="C427">
        <v>51</v>
      </c>
    </row>
    <row r="428" spans="1:3" x14ac:dyDescent="0.25">
      <c r="A428" t="str">
        <f t="shared" si="6"/>
        <v>6561</v>
      </c>
      <c r="B428">
        <v>65</v>
      </c>
      <c r="C428">
        <v>61</v>
      </c>
    </row>
    <row r="429" spans="1:3" x14ac:dyDescent="0.25">
      <c r="A429" t="str">
        <f t="shared" si="6"/>
        <v>6562</v>
      </c>
      <c r="B429">
        <v>65</v>
      </c>
      <c r="C429">
        <v>62</v>
      </c>
    </row>
    <row r="430" spans="1:3" x14ac:dyDescent="0.25">
      <c r="A430" t="str">
        <f t="shared" si="6"/>
        <v>6565</v>
      </c>
      <c r="B430">
        <v>65</v>
      </c>
      <c r="C430">
        <v>65</v>
      </c>
    </row>
    <row r="431" spans="1:3" x14ac:dyDescent="0.25">
      <c r="A431" t="str">
        <f t="shared" si="6"/>
        <v>6571</v>
      </c>
      <c r="B431">
        <v>65</v>
      </c>
      <c r="C431">
        <v>71</v>
      </c>
    </row>
    <row r="432" spans="1:3" x14ac:dyDescent="0.25">
      <c r="A432" t="str">
        <f t="shared" si="6"/>
        <v>65102</v>
      </c>
      <c r="B432">
        <v>65</v>
      </c>
      <c r="C432">
        <v>102</v>
      </c>
    </row>
    <row r="433" spans="1:3" x14ac:dyDescent="0.25">
      <c r="A433" t="str">
        <f t="shared" si="6"/>
        <v>65122</v>
      </c>
      <c r="B433">
        <v>65</v>
      </c>
      <c r="C433">
        <v>122</v>
      </c>
    </row>
    <row r="434" spans="1:3" x14ac:dyDescent="0.25">
      <c r="A434" t="str">
        <f t="shared" si="6"/>
        <v>65201</v>
      </c>
      <c r="B434">
        <v>65</v>
      </c>
      <c r="C434">
        <v>201</v>
      </c>
    </row>
    <row r="435" spans="1:3" x14ac:dyDescent="0.25">
      <c r="A435" t="str">
        <f t="shared" si="6"/>
        <v>661</v>
      </c>
      <c r="B435">
        <v>66</v>
      </c>
      <c r="C435">
        <v>1</v>
      </c>
    </row>
    <row r="436" spans="1:3" x14ac:dyDescent="0.25">
      <c r="A436" t="str">
        <f t="shared" si="6"/>
        <v>6611</v>
      </c>
      <c r="B436">
        <v>66</v>
      </c>
      <c r="C436">
        <v>11</v>
      </c>
    </row>
    <row r="437" spans="1:3" x14ac:dyDescent="0.25">
      <c r="A437" t="str">
        <f t="shared" si="6"/>
        <v>6621</v>
      </c>
      <c r="B437">
        <v>66</v>
      </c>
      <c r="C437">
        <v>21</v>
      </c>
    </row>
    <row r="438" spans="1:3" x14ac:dyDescent="0.25">
      <c r="A438" t="str">
        <f t="shared" si="6"/>
        <v>6631</v>
      </c>
      <c r="B438">
        <v>66</v>
      </c>
      <c r="C438">
        <v>31</v>
      </c>
    </row>
    <row r="439" spans="1:3" x14ac:dyDescent="0.25">
      <c r="A439" t="str">
        <f t="shared" si="6"/>
        <v>6633</v>
      </c>
      <c r="B439">
        <v>66</v>
      </c>
      <c r="C439">
        <v>33</v>
      </c>
    </row>
    <row r="440" spans="1:3" x14ac:dyDescent="0.25">
      <c r="A440" t="str">
        <f t="shared" si="6"/>
        <v>6641</v>
      </c>
      <c r="B440">
        <v>66</v>
      </c>
      <c r="C440">
        <v>41</v>
      </c>
    </row>
    <row r="441" spans="1:3" x14ac:dyDescent="0.25">
      <c r="A441" t="str">
        <f t="shared" si="6"/>
        <v>6645</v>
      </c>
      <c r="B441">
        <v>66</v>
      </c>
      <c r="C441">
        <v>45</v>
      </c>
    </row>
    <row r="442" spans="1:3" x14ac:dyDescent="0.25">
      <c r="A442" t="str">
        <f t="shared" si="6"/>
        <v>6647</v>
      </c>
      <c r="B442">
        <v>66</v>
      </c>
      <c r="C442">
        <v>47</v>
      </c>
    </row>
    <row r="443" spans="1:3" x14ac:dyDescent="0.25">
      <c r="A443" t="str">
        <f t="shared" si="6"/>
        <v>6651</v>
      </c>
      <c r="B443">
        <v>66</v>
      </c>
      <c r="C443">
        <v>51</v>
      </c>
    </row>
    <row r="444" spans="1:3" x14ac:dyDescent="0.25">
      <c r="A444" t="str">
        <f t="shared" si="6"/>
        <v>6671</v>
      </c>
      <c r="B444">
        <v>66</v>
      </c>
      <c r="C444">
        <v>71</v>
      </c>
    </row>
    <row r="445" spans="1:3" x14ac:dyDescent="0.25">
      <c r="A445" t="str">
        <f t="shared" si="6"/>
        <v>6672</v>
      </c>
      <c r="B445">
        <v>66</v>
      </c>
      <c r="C445">
        <v>72</v>
      </c>
    </row>
    <row r="446" spans="1:3" x14ac:dyDescent="0.25">
      <c r="A446" t="str">
        <f t="shared" si="6"/>
        <v>6681</v>
      </c>
      <c r="B446">
        <v>66</v>
      </c>
      <c r="C446">
        <v>81</v>
      </c>
    </row>
    <row r="447" spans="1:3" x14ac:dyDescent="0.25">
      <c r="A447" t="str">
        <f t="shared" si="6"/>
        <v>66101</v>
      </c>
      <c r="B447">
        <v>66</v>
      </c>
      <c r="C447">
        <v>101</v>
      </c>
    </row>
    <row r="448" spans="1:3" x14ac:dyDescent="0.25">
      <c r="A448" t="str">
        <f t="shared" si="6"/>
        <v>66108</v>
      </c>
      <c r="B448">
        <v>66</v>
      </c>
      <c r="C448">
        <v>108</v>
      </c>
    </row>
    <row r="449" spans="1:3" x14ac:dyDescent="0.25">
      <c r="A449" t="str">
        <f t="shared" ref="A449:A512" si="7">B449&amp;C449</f>
        <v>66113</v>
      </c>
      <c r="B449">
        <v>66</v>
      </c>
      <c r="C449">
        <v>113</v>
      </c>
    </row>
    <row r="450" spans="1:3" x14ac:dyDescent="0.25">
      <c r="A450" t="str">
        <f t="shared" si="7"/>
        <v>66122</v>
      </c>
      <c r="B450">
        <v>66</v>
      </c>
      <c r="C450">
        <v>122</v>
      </c>
    </row>
    <row r="451" spans="1:3" x14ac:dyDescent="0.25">
      <c r="A451" t="str">
        <f t="shared" si="7"/>
        <v>66201</v>
      </c>
      <c r="B451">
        <v>66</v>
      </c>
      <c r="C451">
        <v>201</v>
      </c>
    </row>
    <row r="452" spans="1:3" x14ac:dyDescent="0.25">
      <c r="A452" t="str">
        <f t="shared" si="7"/>
        <v>66402</v>
      </c>
      <c r="B452">
        <v>66</v>
      </c>
      <c r="C452">
        <v>402</v>
      </c>
    </row>
    <row r="453" spans="1:3" x14ac:dyDescent="0.25">
      <c r="A453" t="str">
        <f t="shared" si="7"/>
        <v>681</v>
      </c>
      <c r="B453">
        <v>68</v>
      </c>
      <c r="C453">
        <v>1</v>
      </c>
    </row>
    <row r="454" spans="1:3" x14ac:dyDescent="0.25">
      <c r="A454" t="str">
        <f t="shared" si="7"/>
        <v>6811</v>
      </c>
      <c r="B454">
        <v>68</v>
      </c>
      <c r="C454">
        <v>11</v>
      </c>
    </row>
    <row r="455" spans="1:3" x14ac:dyDescent="0.25">
      <c r="A455" t="str">
        <f t="shared" si="7"/>
        <v>6821</v>
      </c>
      <c r="B455">
        <v>68</v>
      </c>
      <c r="C455">
        <v>21</v>
      </c>
    </row>
    <row r="456" spans="1:3" x14ac:dyDescent="0.25">
      <c r="A456" t="str">
        <f t="shared" si="7"/>
        <v>6831</v>
      </c>
      <c r="B456">
        <v>68</v>
      </c>
      <c r="C456">
        <v>31</v>
      </c>
    </row>
    <row r="457" spans="1:3" x14ac:dyDescent="0.25">
      <c r="A457" t="str">
        <f t="shared" si="7"/>
        <v>6833</v>
      </c>
      <c r="B457">
        <v>68</v>
      </c>
      <c r="C457">
        <v>33</v>
      </c>
    </row>
    <row r="458" spans="1:3" x14ac:dyDescent="0.25">
      <c r="A458" t="str">
        <f t="shared" si="7"/>
        <v>6843</v>
      </c>
      <c r="B458">
        <v>68</v>
      </c>
      <c r="C458">
        <v>43</v>
      </c>
    </row>
    <row r="459" spans="1:3" x14ac:dyDescent="0.25">
      <c r="A459" t="str">
        <f t="shared" si="7"/>
        <v>68122</v>
      </c>
      <c r="B459">
        <v>68</v>
      </c>
      <c r="C459">
        <v>122</v>
      </c>
    </row>
    <row r="460" spans="1:3" x14ac:dyDescent="0.25">
      <c r="A460" t="str">
        <f t="shared" si="7"/>
        <v>68201</v>
      </c>
      <c r="B460">
        <v>68</v>
      </c>
      <c r="C460">
        <v>201</v>
      </c>
    </row>
    <row r="461" spans="1:3" x14ac:dyDescent="0.25">
      <c r="A461" t="str">
        <f t="shared" si="7"/>
        <v>721</v>
      </c>
      <c r="B461">
        <v>72</v>
      </c>
      <c r="C461">
        <v>1</v>
      </c>
    </row>
    <row r="462" spans="1:3" x14ac:dyDescent="0.25">
      <c r="A462" t="str">
        <f t="shared" si="7"/>
        <v>722</v>
      </c>
      <c r="B462">
        <v>72</v>
      </c>
      <c r="C462">
        <v>2</v>
      </c>
    </row>
    <row r="463" spans="1:3" x14ac:dyDescent="0.25">
      <c r="A463" t="str">
        <f t="shared" si="7"/>
        <v>7211</v>
      </c>
      <c r="B463">
        <v>72</v>
      </c>
      <c r="C463">
        <v>11</v>
      </c>
    </row>
    <row r="464" spans="1:3" x14ac:dyDescent="0.25">
      <c r="A464" t="str">
        <f t="shared" si="7"/>
        <v>7221</v>
      </c>
      <c r="B464">
        <v>72</v>
      </c>
      <c r="C464">
        <v>21</v>
      </c>
    </row>
    <row r="465" spans="1:3" x14ac:dyDescent="0.25">
      <c r="A465" t="str">
        <f t="shared" si="7"/>
        <v>7231</v>
      </c>
      <c r="B465">
        <v>72</v>
      </c>
      <c r="C465">
        <v>31</v>
      </c>
    </row>
    <row r="466" spans="1:3" x14ac:dyDescent="0.25">
      <c r="A466" t="str">
        <f t="shared" si="7"/>
        <v>7251</v>
      </c>
      <c r="B466">
        <v>72</v>
      </c>
      <c r="C466">
        <v>51</v>
      </c>
    </row>
    <row r="467" spans="1:3" x14ac:dyDescent="0.25">
      <c r="A467" t="str">
        <f t="shared" si="7"/>
        <v>7252</v>
      </c>
      <c r="B467">
        <v>72</v>
      </c>
      <c r="C467">
        <v>52</v>
      </c>
    </row>
    <row r="468" spans="1:3" x14ac:dyDescent="0.25">
      <c r="A468" t="str">
        <f t="shared" si="7"/>
        <v>7253</v>
      </c>
      <c r="B468">
        <v>72</v>
      </c>
      <c r="C468">
        <v>53</v>
      </c>
    </row>
    <row r="469" spans="1:3" x14ac:dyDescent="0.25">
      <c r="A469" t="str">
        <f t="shared" si="7"/>
        <v>7254</v>
      </c>
      <c r="B469">
        <v>72</v>
      </c>
      <c r="C469">
        <v>54</v>
      </c>
    </row>
    <row r="470" spans="1:3" x14ac:dyDescent="0.25">
      <c r="A470" t="str">
        <f t="shared" si="7"/>
        <v>7271</v>
      </c>
      <c r="B470">
        <v>72</v>
      </c>
      <c r="C470">
        <v>71</v>
      </c>
    </row>
    <row r="471" spans="1:3" x14ac:dyDescent="0.25">
      <c r="A471" t="str">
        <f t="shared" si="7"/>
        <v>72101</v>
      </c>
      <c r="B471">
        <v>72</v>
      </c>
      <c r="C471">
        <v>101</v>
      </c>
    </row>
    <row r="472" spans="1:3" x14ac:dyDescent="0.25">
      <c r="A472" t="str">
        <f t="shared" si="7"/>
        <v>72113</v>
      </c>
      <c r="B472">
        <v>72</v>
      </c>
      <c r="C472">
        <v>113</v>
      </c>
    </row>
    <row r="473" spans="1:3" x14ac:dyDescent="0.25">
      <c r="A473" t="str">
        <f t="shared" si="7"/>
        <v>72122</v>
      </c>
      <c r="B473">
        <v>72</v>
      </c>
      <c r="C473">
        <v>122</v>
      </c>
    </row>
    <row r="474" spans="1:3" x14ac:dyDescent="0.25">
      <c r="A474" t="str">
        <f t="shared" si="7"/>
        <v>72162</v>
      </c>
      <c r="B474">
        <v>72</v>
      </c>
      <c r="C474">
        <v>162</v>
      </c>
    </row>
    <row r="475" spans="1:3" x14ac:dyDescent="0.25">
      <c r="A475" t="str">
        <f t="shared" si="7"/>
        <v>72201</v>
      </c>
      <c r="B475">
        <v>72</v>
      </c>
      <c r="C475">
        <v>201</v>
      </c>
    </row>
    <row r="476" spans="1:3" x14ac:dyDescent="0.25">
      <c r="A476" t="str">
        <f t="shared" si="7"/>
        <v>731</v>
      </c>
      <c r="B476">
        <v>73</v>
      </c>
      <c r="C476">
        <v>1</v>
      </c>
    </row>
    <row r="477" spans="1:3" x14ac:dyDescent="0.25">
      <c r="A477" t="str">
        <f t="shared" si="7"/>
        <v>733</v>
      </c>
      <c r="B477">
        <v>73</v>
      </c>
      <c r="C477">
        <v>3</v>
      </c>
    </row>
    <row r="478" spans="1:3" x14ac:dyDescent="0.25">
      <c r="A478" t="str">
        <f t="shared" si="7"/>
        <v>7311</v>
      </c>
      <c r="B478">
        <v>73</v>
      </c>
      <c r="C478">
        <v>11</v>
      </c>
    </row>
    <row r="479" spans="1:3" x14ac:dyDescent="0.25">
      <c r="A479" t="str">
        <f t="shared" si="7"/>
        <v>7312</v>
      </c>
      <c r="B479">
        <v>73</v>
      </c>
      <c r="C479">
        <v>12</v>
      </c>
    </row>
    <row r="480" spans="1:3" x14ac:dyDescent="0.25">
      <c r="A480" t="str">
        <f t="shared" si="7"/>
        <v>7321</v>
      </c>
      <c r="B480">
        <v>73</v>
      </c>
      <c r="C480">
        <v>21</v>
      </c>
    </row>
    <row r="481" spans="1:3" x14ac:dyDescent="0.25">
      <c r="A481" t="str">
        <f t="shared" si="7"/>
        <v>7331</v>
      </c>
      <c r="B481">
        <v>73</v>
      </c>
      <c r="C481">
        <v>31</v>
      </c>
    </row>
    <row r="482" spans="1:3" x14ac:dyDescent="0.25">
      <c r="A482" t="str">
        <f t="shared" si="7"/>
        <v>7333</v>
      </c>
      <c r="B482">
        <v>73</v>
      </c>
      <c r="C482">
        <v>33</v>
      </c>
    </row>
    <row r="483" spans="1:3" x14ac:dyDescent="0.25">
      <c r="A483" t="str">
        <f t="shared" si="7"/>
        <v>7336</v>
      </c>
      <c r="B483">
        <v>73</v>
      </c>
      <c r="C483">
        <v>36</v>
      </c>
    </row>
    <row r="484" spans="1:3" x14ac:dyDescent="0.25">
      <c r="A484" t="str">
        <f t="shared" si="7"/>
        <v>7338</v>
      </c>
      <c r="B484">
        <v>73</v>
      </c>
      <c r="C484">
        <v>38</v>
      </c>
    </row>
    <row r="485" spans="1:3" x14ac:dyDescent="0.25">
      <c r="A485" t="str">
        <f t="shared" si="7"/>
        <v>7341</v>
      </c>
      <c r="B485">
        <v>73</v>
      </c>
      <c r="C485">
        <v>41</v>
      </c>
    </row>
    <row r="486" spans="1:3" x14ac:dyDescent="0.25">
      <c r="A486" t="str">
        <f t="shared" si="7"/>
        <v>7342</v>
      </c>
      <c r="B486">
        <v>73</v>
      </c>
      <c r="C486">
        <v>42</v>
      </c>
    </row>
    <row r="487" spans="1:3" x14ac:dyDescent="0.25">
      <c r="A487" t="str">
        <f t="shared" si="7"/>
        <v>7343</v>
      </c>
      <c r="B487">
        <v>73</v>
      </c>
      <c r="C487">
        <v>43</v>
      </c>
    </row>
    <row r="488" spans="1:3" x14ac:dyDescent="0.25">
      <c r="A488" t="str">
        <f t="shared" si="7"/>
        <v>7351</v>
      </c>
      <c r="B488">
        <v>73</v>
      </c>
      <c r="C488">
        <v>51</v>
      </c>
    </row>
    <row r="489" spans="1:3" x14ac:dyDescent="0.25">
      <c r="A489" t="str">
        <f t="shared" si="7"/>
        <v>73101</v>
      </c>
      <c r="B489">
        <v>73</v>
      </c>
      <c r="C489">
        <v>101</v>
      </c>
    </row>
    <row r="490" spans="1:3" x14ac:dyDescent="0.25">
      <c r="A490" t="str">
        <f t="shared" si="7"/>
        <v>73113</v>
      </c>
      <c r="B490">
        <v>73</v>
      </c>
      <c r="C490">
        <v>113</v>
      </c>
    </row>
    <row r="491" spans="1:3" x14ac:dyDescent="0.25">
      <c r="A491" t="str">
        <f t="shared" si="7"/>
        <v>73122</v>
      </c>
      <c r="B491">
        <v>73</v>
      </c>
      <c r="C491">
        <v>122</v>
      </c>
    </row>
    <row r="492" spans="1:3" x14ac:dyDescent="0.25">
      <c r="A492" t="str">
        <f t="shared" si="7"/>
        <v>73124</v>
      </c>
      <c r="B492">
        <v>73</v>
      </c>
      <c r="C492">
        <v>124</v>
      </c>
    </row>
    <row r="493" spans="1:3" x14ac:dyDescent="0.25">
      <c r="A493" t="str">
        <f t="shared" si="7"/>
        <v>73201</v>
      </c>
      <c r="B493">
        <v>73</v>
      </c>
      <c r="C493">
        <v>201</v>
      </c>
    </row>
    <row r="494" spans="1:3" x14ac:dyDescent="0.25">
      <c r="A494" t="str">
        <f t="shared" si="7"/>
        <v>741</v>
      </c>
      <c r="B494">
        <v>74</v>
      </c>
      <c r="C494">
        <v>1</v>
      </c>
    </row>
    <row r="495" spans="1:3" x14ac:dyDescent="0.25">
      <c r="A495" t="str">
        <f t="shared" si="7"/>
        <v>7411</v>
      </c>
      <c r="B495">
        <v>74</v>
      </c>
      <c r="C495">
        <v>11</v>
      </c>
    </row>
    <row r="496" spans="1:3" x14ac:dyDescent="0.25">
      <c r="A496" t="str">
        <f t="shared" si="7"/>
        <v>7421</v>
      </c>
      <c r="B496">
        <v>74</v>
      </c>
      <c r="C496">
        <v>21</v>
      </c>
    </row>
    <row r="497" spans="1:3" x14ac:dyDescent="0.25">
      <c r="A497" t="str">
        <f t="shared" si="7"/>
        <v>7431</v>
      </c>
      <c r="B497">
        <v>74</v>
      </c>
      <c r="C497">
        <v>31</v>
      </c>
    </row>
    <row r="498" spans="1:3" x14ac:dyDescent="0.25">
      <c r="A498" t="str">
        <f t="shared" si="7"/>
        <v>7442</v>
      </c>
      <c r="B498">
        <v>74</v>
      </c>
      <c r="C498">
        <v>42</v>
      </c>
    </row>
    <row r="499" spans="1:3" x14ac:dyDescent="0.25">
      <c r="A499" t="str">
        <f t="shared" si="7"/>
        <v>7451</v>
      </c>
      <c r="B499">
        <v>74</v>
      </c>
      <c r="C499">
        <v>51</v>
      </c>
    </row>
    <row r="500" spans="1:3" x14ac:dyDescent="0.25">
      <c r="A500" t="str">
        <f t="shared" si="7"/>
        <v>7452</v>
      </c>
      <c r="B500">
        <v>74</v>
      </c>
      <c r="C500">
        <v>52</v>
      </c>
    </row>
    <row r="501" spans="1:3" x14ac:dyDescent="0.25">
      <c r="A501" t="str">
        <f t="shared" si="7"/>
        <v>7471</v>
      </c>
      <c r="B501">
        <v>74</v>
      </c>
      <c r="C501">
        <v>71</v>
      </c>
    </row>
    <row r="502" spans="1:3" x14ac:dyDescent="0.25">
      <c r="A502" t="str">
        <f t="shared" si="7"/>
        <v>7472</v>
      </c>
      <c r="B502">
        <v>74</v>
      </c>
      <c r="C502">
        <v>72</v>
      </c>
    </row>
    <row r="503" spans="1:3" x14ac:dyDescent="0.25">
      <c r="A503" t="str">
        <f t="shared" si="7"/>
        <v>7481</v>
      </c>
      <c r="B503">
        <v>74</v>
      </c>
      <c r="C503">
        <v>81</v>
      </c>
    </row>
    <row r="504" spans="1:3" x14ac:dyDescent="0.25">
      <c r="A504" t="str">
        <f t="shared" si="7"/>
        <v>7482</v>
      </c>
      <c r="B504">
        <v>74</v>
      </c>
      <c r="C504">
        <v>82</v>
      </c>
    </row>
    <row r="505" spans="1:3" x14ac:dyDescent="0.25">
      <c r="A505" t="str">
        <f t="shared" si="7"/>
        <v>74101</v>
      </c>
      <c r="B505">
        <v>74</v>
      </c>
      <c r="C505">
        <v>101</v>
      </c>
    </row>
    <row r="506" spans="1:3" x14ac:dyDescent="0.25">
      <c r="A506" t="str">
        <f t="shared" si="7"/>
        <v>74113</v>
      </c>
      <c r="B506">
        <v>74</v>
      </c>
      <c r="C506">
        <v>113</v>
      </c>
    </row>
    <row r="507" spans="1:3" x14ac:dyDescent="0.25">
      <c r="A507" t="str">
        <f t="shared" si="7"/>
        <v>74122</v>
      </c>
      <c r="B507">
        <v>74</v>
      </c>
      <c r="C507">
        <v>122</v>
      </c>
    </row>
    <row r="508" spans="1:3" x14ac:dyDescent="0.25">
      <c r="A508" t="str">
        <f t="shared" si="7"/>
        <v>74161</v>
      </c>
      <c r="B508">
        <v>74</v>
      </c>
      <c r="C508">
        <v>161</v>
      </c>
    </row>
    <row r="509" spans="1:3" x14ac:dyDescent="0.25">
      <c r="A509" t="str">
        <f t="shared" si="7"/>
        <v>74201</v>
      </c>
      <c r="B509">
        <v>74</v>
      </c>
      <c r="C509">
        <v>201</v>
      </c>
    </row>
    <row r="510" spans="1:3" x14ac:dyDescent="0.25">
      <c r="A510" t="str">
        <f t="shared" si="7"/>
        <v>781</v>
      </c>
      <c r="B510">
        <v>78</v>
      </c>
      <c r="C510">
        <v>1</v>
      </c>
    </row>
    <row r="511" spans="1:3" x14ac:dyDescent="0.25">
      <c r="A511" t="str">
        <f t="shared" si="7"/>
        <v>7811</v>
      </c>
      <c r="B511">
        <v>78</v>
      </c>
      <c r="C511">
        <v>11</v>
      </c>
    </row>
    <row r="512" spans="1:3" x14ac:dyDescent="0.25">
      <c r="A512" t="str">
        <f t="shared" si="7"/>
        <v>7821</v>
      </c>
      <c r="B512">
        <v>78</v>
      </c>
      <c r="C512">
        <v>21</v>
      </c>
    </row>
    <row r="513" spans="1:3" x14ac:dyDescent="0.25">
      <c r="A513" t="str">
        <f t="shared" ref="A513:A576" si="8">B513&amp;C513</f>
        <v>7831</v>
      </c>
      <c r="B513">
        <v>78</v>
      </c>
      <c r="C513">
        <v>31</v>
      </c>
    </row>
    <row r="514" spans="1:3" x14ac:dyDescent="0.25">
      <c r="A514" t="str">
        <f t="shared" si="8"/>
        <v>7833</v>
      </c>
      <c r="B514">
        <v>78</v>
      </c>
      <c r="C514">
        <v>33</v>
      </c>
    </row>
    <row r="515" spans="1:3" x14ac:dyDescent="0.25">
      <c r="A515" t="str">
        <f t="shared" si="8"/>
        <v>7850</v>
      </c>
      <c r="B515">
        <v>78</v>
      </c>
      <c r="C515">
        <v>50</v>
      </c>
    </row>
    <row r="516" spans="1:3" x14ac:dyDescent="0.25">
      <c r="A516" t="str">
        <f t="shared" si="8"/>
        <v>7851</v>
      </c>
      <c r="B516">
        <v>78</v>
      </c>
      <c r="C516">
        <v>51</v>
      </c>
    </row>
    <row r="517" spans="1:3" x14ac:dyDescent="0.25">
      <c r="A517" t="str">
        <f t="shared" si="8"/>
        <v>7852</v>
      </c>
      <c r="B517">
        <v>78</v>
      </c>
      <c r="C517">
        <v>52</v>
      </c>
    </row>
    <row r="518" spans="1:3" x14ac:dyDescent="0.25">
      <c r="A518" t="str">
        <f t="shared" si="8"/>
        <v>7853</v>
      </c>
      <c r="B518">
        <v>78</v>
      </c>
      <c r="C518">
        <v>53</v>
      </c>
    </row>
    <row r="519" spans="1:3" x14ac:dyDescent="0.25">
      <c r="A519" t="str">
        <f t="shared" si="8"/>
        <v>7871</v>
      </c>
      <c r="B519">
        <v>78</v>
      </c>
      <c r="C519">
        <v>71</v>
      </c>
    </row>
    <row r="520" spans="1:3" x14ac:dyDescent="0.25">
      <c r="A520" t="str">
        <f t="shared" si="8"/>
        <v>7872</v>
      </c>
      <c r="B520">
        <v>78</v>
      </c>
      <c r="C520">
        <v>72</v>
      </c>
    </row>
    <row r="521" spans="1:3" x14ac:dyDescent="0.25">
      <c r="A521" t="str">
        <f t="shared" si="8"/>
        <v>78101</v>
      </c>
      <c r="B521">
        <v>78</v>
      </c>
      <c r="C521">
        <v>101</v>
      </c>
    </row>
    <row r="522" spans="1:3" x14ac:dyDescent="0.25">
      <c r="A522" t="str">
        <f t="shared" si="8"/>
        <v>78102</v>
      </c>
      <c r="B522">
        <v>78</v>
      </c>
      <c r="C522">
        <v>102</v>
      </c>
    </row>
    <row r="523" spans="1:3" x14ac:dyDescent="0.25">
      <c r="A523" t="str">
        <f t="shared" si="8"/>
        <v>78103</v>
      </c>
      <c r="B523">
        <v>78</v>
      </c>
      <c r="C523">
        <v>103</v>
      </c>
    </row>
    <row r="524" spans="1:3" x14ac:dyDescent="0.25">
      <c r="A524" t="str">
        <f t="shared" si="8"/>
        <v>78113</v>
      </c>
      <c r="B524">
        <v>78</v>
      </c>
      <c r="C524">
        <v>113</v>
      </c>
    </row>
    <row r="525" spans="1:3" x14ac:dyDescent="0.25">
      <c r="A525" t="str">
        <f t="shared" si="8"/>
        <v>78121</v>
      </c>
      <c r="B525">
        <v>78</v>
      </c>
      <c r="C525">
        <v>121</v>
      </c>
    </row>
    <row r="526" spans="1:3" x14ac:dyDescent="0.25">
      <c r="A526" t="str">
        <f t="shared" si="8"/>
        <v>78201</v>
      </c>
      <c r="B526">
        <v>78</v>
      </c>
      <c r="C526">
        <v>201</v>
      </c>
    </row>
    <row r="527" spans="1:3" x14ac:dyDescent="0.25">
      <c r="A527" t="str">
        <f t="shared" si="8"/>
        <v>791</v>
      </c>
      <c r="B527">
        <v>79</v>
      </c>
      <c r="C527">
        <v>1</v>
      </c>
    </row>
    <row r="528" spans="1:3" x14ac:dyDescent="0.25">
      <c r="A528" t="str">
        <f t="shared" si="8"/>
        <v>7911</v>
      </c>
      <c r="B528">
        <v>79</v>
      </c>
      <c r="C528">
        <v>11</v>
      </c>
    </row>
    <row r="529" spans="1:3" x14ac:dyDescent="0.25">
      <c r="A529" t="str">
        <f t="shared" si="8"/>
        <v>7921</v>
      </c>
      <c r="B529">
        <v>79</v>
      </c>
      <c r="C529">
        <v>21</v>
      </c>
    </row>
    <row r="530" spans="1:3" x14ac:dyDescent="0.25">
      <c r="A530" t="str">
        <f t="shared" si="8"/>
        <v>7931</v>
      </c>
      <c r="B530">
        <v>79</v>
      </c>
      <c r="C530">
        <v>31</v>
      </c>
    </row>
    <row r="531" spans="1:3" x14ac:dyDescent="0.25">
      <c r="A531" t="str">
        <f t="shared" si="8"/>
        <v>7950</v>
      </c>
      <c r="B531">
        <v>79</v>
      </c>
      <c r="C531">
        <v>50</v>
      </c>
    </row>
    <row r="532" spans="1:3" x14ac:dyDescent="0.25">
      <c r="A532" t="str">
        <f t="shared" si="8"/>
        <v>7951</v>
      </c>
      <c r="B532">
        <v>79</v>
      </c>
      <c r="C532">
        <v>51</v>
      </c>
    </row>
    <row r="533" spans="1:3" x14ac:dyDescent="0.25">
      <c r="A533" t="str">
        <f t="shared" si="8"/>
        <v>7952</v>
      </c>
      <c r="B533">
        <v>79</v>
      </c>
      <c r="C533">
        <v>52</v>
      </c>
    </row>
    <row r="534" spans="1:3" x14ac:dyDescent="0.25">
      <c r="A534" t="str">
        <f t="shared" si="8"/>
        <v>7954</v>
      </c>
      <c r="B534">
        <v>79</v>
      </c>
      <c r="C534">
        <v>54</v>
      </c>
    </row>
    <row r="535" spans="1:3" x14ac:dyDescent="0.25">
      <c r="A535" t="str">
        <f t="shared" si="8"/>
        <v>7963</v>
      </c>
      <c r="B535">
        <v>79</v>
      </c>
      <c r="C535">
        <v>63</v>
      </c>
    </row>
    <row r="536" spans="1:3" x14ac:dyDescent="0.25">
      <c r="A536" t="str">
        <f t="shared" si="8"/>
        <v>7964</v>
      </c>
      <c r="B536">
        <v>79</v>
      </c>
      <c r="C536">
        <v>64</v>
      </c>
    </row>
    <row r="537" spans="1:3" x14ac:dyDescent="0.25">
      <c r="A537" t="str">
        <f t="shared" si="8"/>
        <v>7971</v>
      </c>
      <c r="B537">
        <v>79</v>
      </c>
      <c r="C537">
        <v>71</v>
      </c>
    </row>
    <row r="538" spans="1:3" x14ac:dyDescent="0.25">
      <c r="A538" t="str">
        <f t="shared" si="8"/>
        <v>79101</v>
      </c>
      <c r="B538">
        <v>79</v>
      </c>
      <c r="C538">
        <v>101</v>
      </c>
    </row>
    <row r="539" spans="1:3" x14ac:dyDescent="0.25">
      <c r="A539" t="str">
        <f t="shared" si="8"/>
        <v>79122</v>
      </c>
      <c r="B539">
        <v>79</v>
      </c>
      <c r="C539">
        <v>122</v>
      </c>
    </row>
    <row r="540" spans="1:3" x14ac:dyDescent="0.25">
      <c r="A540" t="str">
        <f t="shared" si="8"/>
        <v>79161</v>
      </c>
      <c r="B540">
        <v>79</v>
      </c>
      <c r="C540">
        <v>161</v>
      </c>
    </row>
    <row r="541" spans="1:3" x14ac:dyDescent="0.25">
      <c r="A541" t="str">
        <f t="shared" si="8"/>
        <v>79201</v>
      </c>
      <c r="B541">
        <v>79</v>
      </c>
      <c r="C541">
        <v>201</v>
      </c>
    </row>
    <row r="542" spans="1:3" x14ac:dyDescent="0.25">
      <c r="A542" t="str">
        <f t="shared" si="8"/>
        <v>79404</v>
      </c>
      <c r="B542">
        <v>79</v>
      </c>
      <c r="C542">
        <v>404</v>
      </c>
    </row>
    <row r="543" spans="1:3" x14ac:dyDescent="0.25">
      <c r="A543" t="str">
        <f t="shared" si="8"/>
        <v>79414</v>
      </c>
      <c r="B543">
        <v>79</v>
      </c>
      <c r="C543">
        <v>414</v>
      </c>
    </row>
    <row r="544" spans="1:3" x14ac:dyDescent="0.25">
      <c r="A544" t="str">
        <f t="shared" si="8"/>
        <v>861</v>
      </c>
      <c r="B544">
        <v>86</v>
      </c>
      <c r="C544">
        <v>1</v>
      </c>
    </row>
    <row r="545" spans="1:3" x14ac:dyDescent="0.25">
      <c r="A545" t="str">
        <f t="shared" si="8"/>
        <v>8611</v>
      </c>
      <c r="B545">
        <v>86</v>
      </c>
      <c r="C545">
        <v>11</v>
      </c>
    </row>
    <row r="546" spans="1:3" x14ac:dyDescent="0.25">
      <c r="A546" t="str">
        <f t="shared" si="8"/>
        <v>8621</v>
      </c>
      <c r="B546">
        <v>86</v>
      </c>
      <c r="C546">
        <v>21</v>
      </c>
    </row>
    <row r="547" spans="1:3" x14ac:dyDescent="0.25">
      <c r="A547" t="str">
        <f t="shared" si="8"/>
        <v>8631</v>
      </c>
      <c r="B547">
        <v>86</v>
      </c>
      <c r="C547">
        <v>31</v>
      </c>
    </row>
    <row r="548" spans="1:3" x14ac:dyDescent="0.25">
      <c r="A548" t="str">
        <f t="shared" si="8"/>
        <v>8633</v>
      </c>
      <c r="B548">
        <v>86</v>
      </c>
      <c r="C548">
        <v>33</v>
      </c>
    </row>
    <row r="549" spans="1:3" x14ac:dyDescent="0.25">
      <c r="A549" t="str">
        <f t="shared" si="8"/>
        <v>8636</v>
      </c>
      <c r="B549">
        <v>86</v>
      </c>
      <c r="C549">
        <v>36</v>
      </c>
    </row>
    <row r="550" spans="1:3" x14ac:dyDescent="0.25">
      <c r="A550" t="str">
        <f t="shared" si="8"/>
        <v>8641</v>
      </c>
      <c r="B550">
        <v>86</v>
      </c>
      <c r="C550">
        <v>41</v>
      </c>
    </row>
    <row r="551" spans="1:3" x14ac:dyDescent="0.25">
      <c r="A551" t="str">
        <f t="shared" si="8"/>
        <v>8643</v>
      </c>
      <c r="B551">
        <v>86</v>
      </c>
      <c r="C551">
        <v>43</v>
      </c>
    </row>
    <row r="552" spans="1:3" x14ac:dyDescent="0.25">
      <c r="A552" t="str">
        <f t="shared" si="8"/>
        <v>8651</v>
      </c>
      <c r="B552">
        <v>86</v>
      </c>
      <c r="C552">
        <v>51</v>
      </c>
    </row>
    <row r="553" spans="1:3" x14ac:dyDescent="0.25">
      <c r="A553" t="str">
        <f t="shared" si="8"/>
        <v>8671</v>
      </c>
      <c r="B553">
        <v>86</v>
      </c>
      <c r="C553">
        <v>71</v>
      </c>
    </row>
    <row r="554" spans="1:3" x14ac:dyDescent="0.25">
      <c r="A554" t="str">
        <f t="shared" si="8"/>
        <v>8672</v>
      </c>
      <c r="B554">
        <v>86</v>
      </c>
      <c r="C554">
        <v>72</v>
      </c>
    </row>
    <row r="555" spans="1:3" x14ac:dyDescent="0.25">
      <c r="A555" t="str">
        <f t="shared" si="8"/>
        <v>8682</v>
      </c>
      <c r="B555">
        <v>86</v>
      </c>
      <c r="C555">
        <v>82</v>
      </c>
    </row>
    <row r="556" spans="1:3" x14ac:dyDescent="0.25">
      <c r="A556" t="str">
        <f t="shared" si="8"/>
        <v>86101</v>
      </c>
      <c r="B556">
        <v>86</v>
      </c>
      <c r="C556">
        <v>101</v>
      </c>
    </row>
    <row r="557" spans="1:3" x14ac:dyDescent="0.25">
      <c r="A557" t="str">
        <f t="shared" si="8"/>
        <v>86102</v>
      </c>
      <c r="B557">
        <v>86</v>
      </c>
      <c r="C557">
        <v>102</v>
      </c>
    </row>
    <row r="558" spans="1:3" x14ac:dyDescent="0.25">
      <c r="A558" t="str">
        <f t="shared" si="8"/>
        <v>86108</v>
      </c>
      <c r="B558">
        <v>86</v>
      </c>
      <c r="C558">
        <v>108</v>
      </c>
    </row>
    <row r="559" spans="1:3" x14ac:dyDescent="0.25">
      <c r="A559" t="str">
        <f t="shared" si="8"/>
        <v>86109</v>
      </c>
      <c r="B559">
        <v>86</v>
      </c>
      <c r="C559">
        <v>109</v>
      </c>
    </row>
    <row r="560" spans="1:3" x14ac:dyDescent="0.25">
      <c r="A560" t="str">
        <f t="shared" si="8"/>
        <v>86113</v>
      </c>
      <c r="B560">
        <v>86</v>
      </c>
      <c r="C560">
        <v>113</v>
      </c>
    </row>
    <row r="561" spans="1:3" x14ac:dyDescent="0.25">
      <c r="A561" t="str">
        <f t="shared" si="8"/>
        <v>86121</v>
      </c>
      <c r="B561">
        <v>86</v>
      </c>
      <c r="C561">
        <v>121</v>
      </c>
    </row>
    <row r="562" spans="1:3" x14ac:dyDescent="0.25">
      <c r="A562" t="str">
        <f t="shared" si="8"/>
        <v>86122</v>
      </c>
      <c r="B562">
        <v>86</v>
      </c>
      <c r="C562">
        <v>122</v>
      </c>
    </row>
    <row r="563" spans="1:3" x14ac:dyDescent="0.25">
      <c r="A563" t="str">
        <f t="shared" si="8"/>
        <v>86201</v>
      </c>
      <c r="B563">
        <v>86</v>
      </c>
      <c r="C563">
        <v>201</v>
      </c>
    </row>
    <row r="564" spans="1:3" x14ac:dyDescent="0.25">
      <c r="A564" t="str">
        <f t="shared" si="8"/>
        <v>86403</v>
      </c>
      <c r="B564">
        <v>86</v>
      </c>
      <c r="C564">
        <v>403</v>
      </c>
    </row>
    <row r="565" spans="1:3" x14ac:dyDescent="0.25">
      <c r="A565" t="str">
        <f t="shared" si="8"/>
        <v>86404</v>
      </c>
      <c r="B565">
        <v>86</v>
      </c>
      <c r="C565">
        <v>404</v>
      </c>
    </row>
    <row r="566" spans="1:3" x14ac:dyDescent="0.25">
      <c r="A566" t="str">
        <f t="shared" si="8"/>
        <v>86413</v>
      </c>
      <c r="B566">
        <v>86</v>
      </c>
      <c r="C566">
        <v>413</v>
      </c>
    </row>
    <row r="567" spans="1:3" x14ac:dyDescent="0.25">
      <c r="A567" t="str">
        <f t="shared" si="8"/>
        <v>86414</v>
      </c>
      <c r="B567">
        <v>86</v>
      </c>
      <c r="C567">
        <v>414</v>
      </c>
    </row>
    <row r="568" spans="1:3" x14ac:dyDescent="0.25">
      <c r="A568" t="str">
        <f t="shared" si="8"/>
        <v>86417</v>
      </c>
      <c r="B568">
        <v>86</v>
      </c>
      <c r="C568">
        <v>417</v>
      </c>
    </row>
    <row r="569" spans="1:3" x14ac:dyDescent="0.25">
      <c r="A569" t="str">
        <f t="shared" si="8"/>
        <v>911</v>
      </c>
      <c r="B569">
        <v>91</v>
      </c>
      <c r="C569">
        <v>1</v>
      </c>
    </row>
    <row r="570" spans="1:3" x14ac:dyDescent="0.25">
      <c r="A570" t="str">
        <f t="shared" si="8"/>
        <v>912</v>
      </c>
      <c r="B570">
        <v>91</v>
      </c>
      <c r="C570">
        <v>2</v>
      </c>
    </row>
    <row r="571" spans="1:3" x14ac:dyDescent="0.25">
      <c r="A571" t="str">
        <f t="shared" si="8"/>
        <v>9111</v>
      </c>
      <c r="B571">
        <v>91</v>
      </c>
      <c r="C571">
        <v>11</v>
      </c>
    </row>
    <row r="572" spans="1:3" x14ac:dyDescent="0.25">
      <c r="A572" t="str">
        <f t="shared" si="8"/>
        <v>9121</v>
      </c>
      <c r="B572">
        <v>91</v>
      </c>
      <c r="C572">
        <v>21</v>
      </c>
    </row>
    <row r="573" spans="1:3" x14ac:dyDescent="0.25">
      <c r="A573" t="str">
        <f t="shared" si="8"/>
        <v>9131</v>
      </c>
      <c r="B573">
        <v>91</v>
      </c>
      <c r="C573">
        <v>31</v>
      </c>
    </row>
    <row r="574" spans="1:3" x14ac:dyDescent="0.25">
      <c r="A574" t="str">
        <f t="shared" si="8"/>
        <v>9133</v>
      </c>
      <c r="B574">
        <v>91</v>
      </c>
      <c r="C574">
        <v>33</v>
      </c>
    </row>
    <row r="575" spans="1:3" x14ac:dyDescent="0.25">
      <c r="A575" t="str">
        <f t="shared" si="8"/>
        <v>9141</v>
      </c>
      <c r="B575">
        <v>91</v>
      </c>
      <c r="C575">
        <v>41</v>
      </c>
    </row>
    <row r="576" spans="1:3" x14ac:dyDescent="0.25">
      <c r="A576" t="str">
        <f t="shared" si="8"/>
        <v>9142</v>
      </c>
      <c r="B576">
        <v>91</v>
      </c>
      <c r="C576">
        <v>42</v>
      </c>
    </row>
    <row r="577" spans="1:3" x14ac:dyDescent="0.25">
      <c r="A577" t="str">
        <f t="shared" ref="A577:A640" si="9">B577&amp;C577</f>
        <v>9143</v>
      </c>
      <c r="B577">
        <v>91</v>
      </c>
      <c r="C577">
        <v>43</v>
      </c>
    </row>
    <row r="578" spans="1:3" x14ac:dyDescent="0.25">
      <c r="A578" t="str">
        <f t="shared" si="9"/>
        <v>9151</v>
      </c>
      <c r="B578">
        <v>91</v>
      </c>
      <c r="C578">
        <v>51</v>
      </c>
    </row>
    <row r="579" spans="1:3" x14ac:dyDescent="0.25">
      <c r="A579" t="str">
        <f t="shared" si="9"/>
        <v>9161</v>
      </c>
      <c r="B579">
        <v>91</v>
      </c>
      <c r="C579">
        <v>61</v>
      </c>
    </row>
    <row r="580" spans="1:3" x14ac:dyDescent="0.25">
      <c r="A580" t="str">
        <f t="shared" si="9"/>
        <v>9162</v>
      </c>
      <c r="B580">
        <v>91</v>
      </c>
      <c r="C580">
        <v>62</v>
      </c>
    </row>
    <row r="581" spans="1:3" x14ac:dyDescent="0.25">
      <c r="A581" t="str">
        <f t="shared" si="9"/>
        <v>9165</v>
      </c>
      <c r="B581">
        <v>91</v>
      </c>
      <c r="C581">
        <v>65</v>
      </c>
    </row>
    <row r="582" spans="1:3" x14ac:dyDescent="0.25">
      <c r="A582" t="str">
        <f t="shared" si="9"/>
        <v>9171</v>
      </c>
      <c r="B582">
        <v>91</v>
      </c>
      <c r="C582">
        <v>71</v>
      </c>
    </row>
    <row r="583" spans="1:3" x14ac:dyDescent="0.25">
      <c r="A583" t="str">
        <f t="shared" si="9"/>
        <v>9172</v>
      </c>
      <c r="B583">
        <v>91</v>
      </c>
      <c r="C583">
        <v>72</v>
      </c>
    </row>
    <row r="584" spans="1:3" x14ac:dyDescent="0.25">
      <c r="A584" t="str">
        <f t="shared" si="9"/>
        <v>9181</v>
      </c>
      <c r="B584">
        <v>91</v>
      </c>
      <c r="C584">
        <v>81</v>
      </c>
    </row>
    <row r="585" spans="1:3" x14ac:dyDescent="0.25">
      <c r="A585" t="str">
        <f t="shared" si="9"/>
        <v>9182</v>
      </c>
      <c r="B585">
        <v>91</v>
      </c>
      <c r="C585">
        <v>82</v>
      </c>
    </row>
    <row r="586" spans="1:3" x14ac:dyDescent="0.25">
      <c r="A586" t="str">
        <f t="shared" si="9"/>
        <v>91101</v>
      </c>
      <c r="B586">
        <v>91</v>
      </c>
      <c r="C586">
        <v>101</v>
      </c>
    </row>
    <row r="587" spans="1:3" x14ac:dyDescent="0.25">
      <c r="A587" t="str">
        <f t="shared" si="9"/>
        <v>91102</v>
      </c>
      <c r="B587">
        <v>91</v>
      </c>
      <c r="C587">
        <v>102</v>
      </c>
    </row>
    <row r="588" spans="1:3" x14ac:dyDescent="0.25">
      <c r="A588" t="str">
        <f t="shared" si="9"/>
        <v>91108</v>
      </c>
      <c r="B588">
        <v>91</v>
      </c>
      <c r="C588">
        <v>108</v>
      </c>
    </row>
    <row r="589" spans="1:3" x14ac:dyDescent="0.25">
      <c r="A589" t="str">
        <f t="shared" si="9"/>
        <v>91113</v>
      </c>
      <c r="B589">
        <v>91</v>
      </c>
      <c r="C589">
        <v>113</v>
      </c>
    </row>
    <row r="590" spans="1:3" x14ac:dyDescent="0.25">
      <c r="A590" t="str">
        <f t="shared" si="9"/>
        <v>91122</v>
      </c>
      <c r="B590">
        <v>91</v>
      </c>
      <c r="C590">
        <v>122</v>
      </c>
    </row>
    <row r="591" spans="1:3" x14ac:dyDescent="0.25">
      <c r="A591" t="str">
        <f t="shared" si="9"/>
        <v>91171</v>
      </c>
      <c r="B591">
        <v>91</v>
      </c>
      <c r="C591">
        <v>171</v>
      </c>
    </row>
    <row r="592" spans="1:3" x14ac:dyDescent="0.25">
      <c r="A592" t="str">
        <f t="shared" si="9"/>
        <v>91201</v>
      </c>
      <c r="B592">
        <v>91</v>
      </c>
      <c r="C592">
        <v>201</v>
      </c>
    </row>
    <row r="593" spans="1:3" x14ac:dyDescent="0.25">
      <c r="A593" t="str">
        <f t="shared" si="9"/>
        <v>941</v>
      </c>
      <c r="B593">
        <v>94</v>
      </c>
      <c r="C593">
        <v>1</v>
      </c>
    </row>
    <row r="594" spans="1:3" x14ac:dyDescent="0.25">
      <c r="A594" t="str">
        <f t="shared" si="9"/>
        <v>9410</v>
      </c>
      <c r="B594">
        <v>94</v>
      </c>
      <c r="C594">
        <v>10</v>
      </c>
    </row>
    <row r="595" spans="1:3" x14ac:dyDescent="0.25">
      <c r="A595" t="str">
        <f t="shared" si="9"/>
        <v>9411</v>
      </c>
      <c r="B595">
        <v>94</v>
      </c>
      <c r="C595">
        <v>11</v>
      </c>
    </row>
    <row r="596" spans="1:3" x14ac:dyDescent="0.25">
      <c r="A596" t="str">
        <f t="shared" si="9"/>
        <v>9421</v>
      </c>
      <c r="B596">
        <v>94</v>
      </c>
      <c r="C596">
        <v>21</v>
      </c>
    </row>
    <row r="597" spans="1:3" x14ac:dyDescent="0.25">
      <c r="A597" t="str">
        <f t="shared" si="9"/>
        <v>9431</v>
      </c>
      <c r="B597">
        <v>94</v>
      </c>
      <c r="C597">
        <v>31</v>
      </c>
    </row>
    <row r="598" spans="1:3" x14ac:dyDescent="0.25">
      <c r="A598" t="str">
        <f t="shared" si="9"/>
        <v>9451</v>
      </c>
      <c r="B598">
        <v>94</v>
      </c>
      <c r="C598">
        <v>51</v>
      </c>
    </row>
    <row r="599" spans="1:3" x14ac:dyDescent="0.25">
      <c r="A599" t="str">
        <f t="shared" si="9"/>
        <v>9471</v>
      </c>
      <c r="B599">
        <v>94</v>
      </c>
      <c r="C599">
        <v>71</v>
      </c>
    </row>
    <row r="600" spans="1:3" x14ac:dyDescent="0.25">
      <c r="A600" t="str">
        <f t="shared" si="9"/>
        <v>94101</v>
      </c>
      <c r="B600">
        <v>94</v>
      </c>
      <c r="C600">
        <v>101</v>
      </c>
    </row>
    <row r="601" spans="1:3" x14ac:dyDescent="0.25">
      <c r="A601" t="str">
        <f t="shared" si="9"/>
        <v>94122</v>
      </c>
      <c r="B601">
        <v>94</v>
      </c>
      <c r="C601">
        <v>122</v>
      </c>
    </row>
    <row r="602" spans="1:3" x14ac:dyDescent="0.25">
      <c r="A602" t="str">
        <f t="shared" si="9"/>
        <v>94201</v>
      </c>
      <c r="B602">
        <v>94</v>
      </c>
      <c r="C602">
        <v>201</v>
      </c>
    </row>
    <row r="603" spans="1:3" x14ac:dyDescent="0.25">
      <c r="A603" t="str">
        <f t="shared" si="9"/>
        <v>971</v>
      </c>
      <c r="B603">
        <v>97</v>
      </c>
      <c r="C603">
        <v>1</v>
      </c>
    </row>
    <row r="604" spans="1:3" x14ac:dyDescent="0.25">
      <c r="A604" t="str">
        <f t="shared" si="9"/>
        <v>9711</v>
      </c>
      <c r="B604">
        <v>97</v>
      </c>
      <c r="C604">
        <v>11</v>
      </c>
    </row>
    <row r="605" spans="1:3" x14ac:dyDescent="0.25">
      <c r="A605" t="str">
        <f t="shared" si="9"/>
        <v>9712</v>
      </c>
      <c r="B605">
        <v>97</v>
      </c>
      <c r="C605">
        <v>12</v>
      </c>
    </row>
    <row r="606" spans="1:3" x14ac:dyDescent="0.25">
      <c r="A606" t="str">
        <f t="shared" si="9"/>
        <v>9721</v>
      </c>
      <c r="B606">
        <v>97</v>
      </c>
      <c r="C606">
        <v>21</v>
      </c>
    </row>
    <row r="607" spans="1:3" x14ac:dyDescent="0.25">
      <c r="A607" t="str">
        <f t="shared" si="9"/>
        <v>9722</v>
      </c>
      <c r="B607">
        <v>97</v>
      </c>
      <c r="C607">
        <v>22</v>
      </c>
    </row>
    <row r="608" spans="1:3" x14ac:dyDescent="0.25">
      <c r="A608" t="str">
        <f t="shared" si="9"/>
        <v>9731</v>
      </c>
      <c r="B608">
        <v>97</v>
      </c>
      <c r="C608">
        <v>31</v>
      </c>
    </row>
    <row r="609" spans="1:3" x14ac:dyDescent="0.25">
      <c r="A609" t="str">
        <f t="shared" si="9"/>
        <v>9771</v>
      </c>
      <c r="B609">
        <v>97</v>
      </c>
      <c r="C609">
        <v>71</v>
      </c>
    </row>
    <row r="610" spans="1:3" x14ac:dyDescent="0.25">
      <c r="A610" t="str">
        <f t="shared" si="9"/>
        <v>97101</v>
      </c>
      <c r="B610">
        <v>97</v>
      </c>
      <c r="C610">
        <v>101</v>
      </c>
    </row>
    <row r="611" spans="1:3" x14ac:dyDescent="0.25">
      <c r="A611" t="str">
        <f t="shared" si="9"/>
        <v>97113</v>
      </c>
      <c r="B611">
        <v>97</v>
      </c>
      <c r="C611">
        <v>113</v>
      </c>
    </row>
    <row r="612" spans="1:3" x14ac:dyDescent="0.25">
      <c r="A612" t="str">
        <f t="shared" si="9"/>
        <v>97122</v>
      </c>
      <c r="B612">
        <v>97</v>
      </c>
      <c r="C612">
        <v>122</v>
      </c>
    </row>
    <row r="613" spans="1:3" x14ac:dyDescent="0.25">
      <c r="A613" t="str">
        <f t="shared" si="9"/>
        <v>97161</v>
      </c>
      <c r="B613">
        <v>97</v>
      </c>
      <c r="C613">
        <v>161</v>
      </c>
    </row>
    <row r="614" spans="1:3" x14ac:dyDescent="0.25">
      <c r="A614" t="str">
        <f t="shared" si="9"/>
        <v>97201</v>
      </c>
      <c r="B614">
        <v>97</v>
      </c>
      <c r="C614">
        <v>201</v>
      </c>
    </row>
    <row r="615" spans="1:3" x14ac:dyDescent="0.25">
      <c r="A615" t="str">
        <f t="shared" si="9"/>
        <v>981</v>
      </c>
      <c r="B615">
        <v>98</v>
      </c>
      <c r="C615">
        <v>1</v>
      </c>
    </row>
    <row r="616" spans="1:3" x14ac:dyDescent="0.25">
      <c r="A616" t="str">
        <f t="shared" si="9"/>
        <v>984</v>
      </c>
      <c r="B616">
        <v>98</v>
      </c>
      <c r="C616">
        <v>4</v>
      </c>
    </row>
    <row r="617" spans="1:3" x14ac:dyDescent="0.25">
      <c r="A617" t="str">
        <f t="shared" si="9"/>
        <v>985</v>
      </c>
      <c r="B617">
        <v>98</v>
      </c>
      <c r="C617">
        <v>5</v>
      </c>
    </row>
    <row r="618" spans="1:3" x14ac:dyDescent="0.25">
      <c r="A618" t="str">
        <f t="shared" si="9"/>
        <v>9811</v>
      </c>
      <c r="B618">
        <v>98</v>
      </c>
      <c r="C618">
        <v>11</v>
      </c>
    </row>
    <row r="619" spans="1:3" x14ac:dyDescent="0.25">
      <c r="A619" t="str">
        <f t="shared" si="9"/>
        <v>9821</v>
      </c>
      <c r="B619">
        <v>98</v>
      </c>
      <c r="C619">
        <v>21</v>
      </c>
    </row>
    <row r="620" spans="1:3" x14ac:dyDescent="0.25">
      <c r="A620" t="str">
        <f t="shared" si="9"/>
        <v>9831</v>
      </c>
      <c r="B620">
        <v>98</v>
      </c>
      <c r="C620">
        <v>31</v>
      </c>
    </row>
    <row r="621" spans="1:3" x14ac:dyDescent="0.25">
      <c r="A621" t="str">
        <f t="shared" si="9"/>
        <v>9833</v>
      </c>
      <c r="B621">
        <v>98</v>
      </c>
      <c r="C621">
        <v>33</v>
      </c>
    </row>
    <row r="622" spans="1:3" x14ac:dyDescent="0.25">
      <c r="A622" t="str">
        <f t="shared" si="9"/>
        <v>9851</v>
      </c>
      <c r="B622">
        <v>98</v>
      </c>
      <c r="C622">
        <v>51</v>
      </c>
    </row>
    <row r="623" spans="1:3" x14ac:dyDescent="0.25">
      <c r="A623" t="str">
        <f t="shared" si="9"/>
        <v>9861</v>
      </c>
      <c r="B623">
        <v>98</v>
      </c>
      <c r="C623">
        <v>61</v>
      </c>
    </row>
    <row r="624" spans="1:3" x14ac:dyDescent="0.25">
      <c r="A624" t="str">
        <f t="shared" si="9"/>
        <v>9862</v>
      </c>
      <c r="B624">
        <v>98</v>
      </c>
      <c r="C624">
        <v>62</v>
      </c>
    </row>
    <row r="625" spans="1:3" x14ac:dyDescent="0.25">
      <c r="A625" t="str">
        <f t="shared" si="9"/>
        <v>9871</v>
      </c>
      <c r="B625">
        <v>98</v>
      </c>
      <c r="C625">
        <v>71</v>
      </c>
    </row>
    <row r="626" spans="1:3" x14ac:dyDescent="0.25">
      <c r="A626" t="str">
        <f t="shared" si="9"/>
        <v>98101</v>
      </c>
      <c r="B626">
        <v>98</v>
      </c>
      <c r="C626">
        <v>101</v>
      </c>
    </row>
    <row r="627" spans="1:3" x14ac:dyDescent="0.25">
      <c r="A627" t="str">
        <f t="shared" si="9"/>
        <v>98121</v>
      </c>
      <c r="B627">
        <v>98</v>
      </c>
      <c r="C627">
        <v>121</v>
      </c>
    </row>
    <row r="628" spans="1:3" x14ac:dyDescent="0.25">
      <c r="A628" t="str">
        <f t="shared" si="9"/>
        <v>98181</v>
      </c>
      <c r="B628">
        <v>98</v>
      </c>
      <c r="C628">
        <v>181</v>
      </c>
    </row>
    <row r="629" spans="1:3" x14ac:dyDescent="0.25">
      <c r="A629" t="str">
        <f t="shared" si="9"/>
        <v>98201</v>
      </c>
      <c r="B629">
        <v>98</v>
      </c>
      <c r="C629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30"/>
  <sheetViews>
    <sheetView workbookViewId="0">
      <selection sqref="A1:B630"/>
    </sheetView>
  </sheetViews>
  <sheetFormatPr defaultRowHeight="15" x14ac:dyDescent="0.25"/>
  <sheetData>
    <row r="1" spans="1:2" x14ac:dyDescent="0.25">
      <c r="A1">
        <v>2</v>
      </c>
      <c r="B1">
        <v>5000</v>
      </c>
    </row>
    <row r="2" spans="1:2" x14ac:dyDescent="0.25">
      <c r="A2">
        <v>2</v>
      </c>
      <c r="B2">
        <v>6100</v>
      </c>
    </row>
    <row r="3" spans="1:2" x14ac:dyDescent="0.25">
      <c r="A3">
        <v>2</v>
      </c>
      <c r="B3">
        <v>6282</v>
      </c>
    </row>
    <row r="4" spans="1:2" x14ac:dyDescent="0.25">
      <c r="A4">
        <v>2</v>
      </c>
      <c r="B4">
        <v>6283</v>
      </c>
    </row>
    <row r="5" spans="1:2" x14ac:dyDescent="0.25">
      <c r="A5">
        <v>2</v>
      </c>
      <c r="B5">
        <v>6284</v>
      </c>
    </row>
    <row r="6" spans="1:2" x14ac:dyDescent="0.25">
      <c r="A6">
        <v>2</v>
      </c>
      <c r="B6">
        <v>6287</v>
      </c>
    </row>
    <row r="7" spans="1:2" x14ac:dyDescent="0.25">
      <c r="A7">
        <v>2</v>
      </c>
      <c r="B7">
        <v>6297</v>
      </c>
    </row>
    <row r="8" spans="1:2" x14ac:dyDescent="0.25">
      <c r="A8">
        <v>2</v>
      </c>
      <c r="B8">
        <v>6362</v>
      </c>
    </row>
    <row r="9" spans="1:2" x14ac:dyDescent="0.25">
      <c r="A9">
        <v>2</v>
      </c>
      <c r="B9">
        <v>6400</v>
      </c>
    </row>
    <row r="10" spans="1:2" x14ac:dyDescent="0.25">
      <c r="A10">
        <v>2</v>
      </c>
      <c r="B10">
        <v>6501</v>
      </c>
    </row>
    <row r="11" spans="1:2" x14ac:dyDescent="0.25">
      <c r="A11">
        <v>2</v>
      </c>
      <c r="B11">
        <v>6502</v>
      </c>
    </row>
    <row r="12" spans="1:2" x14ac:dyDescent="0.25">
      <c r="A12">
        <v>2</v>
      </c>
      <c r="B12">
        <v>6503</v>
      </c>
    </row>
    <row r="13" spans="1:2" x14ac:dyDescent="0.25">
      <c r="A13">
        <v>2</v>
      </c>
      <c r="B13">
        <v>6504</v>
      </c>
    </row>
    <row r="14" spans="1:2" x14ac:dyDescent="0.25">
      <c r="A14">
        <v>2</v>
      </c>
      <c r="B14">
        <v>7002</v>
      </c>
    </row>
    <row r="15" spans="1:2" x14ac:dyDescent="0.25">
      <c r="A15">
        <v>2</v>
      </c>
      <c r="B15">
        <v>7500</v>
      </c>
    </row>
    <row r="16" spans="1:2" x14ac:dyDescent="0.25">
      <c r="A16">
        <v>2</v>
      </c>
      <c r="B16">
        <v>7510</v>
      </c>
    </row>
    <row r="17" spans="1:2" x14ac:dyDescent="0.25">
      <c r="A17">
        <v>2</v>
      </c>
      <c r="B17">
        <v>7520</v>
      </c>
    </row>
    <row r="18" spans="1:2" x14ac:dyDescent="0.25">
      <c r="A18">
        <v>2</v>
      </c>
      <c r="B18">
        <v>7556</v>
      </c>
    </row>
    <row r="19" spans="1:2" x14ac:dyDescent="0.25">
      <c r="A19">
        <v>2</v>
      </c>
      <c r="B19">
        <v>7605</v>
      </c>
    </row>
    <row r="20" spans="1:2" x14ac:dyDescent="0.25">
      <c r="A20">
        <v>2</v>
      </c>
      <c r="B20">
        <v>8200</v>
      </c>
    </row>
    <row r="21" spans="1:2" x14ac:dyDescent="0.25">
      <c r="A21">
        <v>2</v>
      </c>
      <c r="B21">
        <v>8203</v>
      </c>
    </row>
    <row r="22" spans="1:2" x14ac:dyDescent="0.25">
      <c r="A22">
        <v>2</v>
      </c>
      <c r="B22">
        <v>8204</v>
      </c>
    </row>
    <row r="23" spans="1:2" x14ac:dyDescent="0.25">
      <c r="A23">
        <v>2</v>
      </c>
      <c r="B23">
        <v>8215</v>
      </c>
    </row>
    <row r="24" spans="1:2" x14ac:dyDescent="0.25">
      <c r="A24">
        <v>2</v>
      </c>
      <c r="B24">
        <v>8255</v>
      </c>
    </row>
    <row r="25" spans="1:2" x14ac:dyDescent="0.25">
      <c r="A25">
        <v>2</v>
      </c>
      <c r="B25">
        <v>8260</v>
      </c>
    </row>
    <row r="26" spans="1:2" x14ac:dyDescent="0.25">
      <c r="A26">
        <v>2</v>
      </c>
      <c r="B26">
        <v>8261</v>
      </c>
    </row>
    <row r="27" spans="1:2" x14ac:dyDescent="0.25">
      <c r="A27">
        <v>2</v>
      </c>
      <c r="B27">
        <v>8500</v>
      </c>
    </row>
    <row r="28" spans="1:2" x14ac:dyDescent="0.25">
      <c r="A28">
        <v>2</v>
      </c>
      <c r="B28">
        <v>8508</v>
      </c>
    </row>
    <row r="29" spans="1:2" x14ac:dyDescent="0.25">
      <c r="A29">
        <v>2</v>
      </c>
      <c r="B29">
        <v>8600</v>
      </c>
    </row>
    <row r="30" spans="1:2" x14ac:dyDescent="0.25">
      <c r="A30">
        <v>2</v>
      </c>
      <c r="B30">
        <v>9001</v>
      </c>
    </row>
    <row r="31" spans="1:2" x14ac:dyDescent="0.25">
      <c r="A31">
        <v>2</v>
      </c>
      <c r="B31">
        <v>9002</v>
      </c>
    </row>
    <row r="32" spans="1:2" x14ac:dyDescent="0.25">
      <c r="A32">
        <v>2</v>
      </c>
      <c r="B32">
        <v>9003</v>
      </c>
    </row>
    <row r="33" spans="1:2" x14ac:dyDescent="0.25">
      <c r="A33">
        <v>2</v>
      </c>
      <c r="B33">
        <v>9004</v>
      </c>
    </row>
    <row r="34" spans="1:2" x14ac:dyDescent="0.25">
      <c r="A34">
        <v>2</v>
      </c>
      <c r="B34">
        <v>9009</v>
      </c>
    </row>
    <row r="35" spans="1:2" x14ac:dyDescent="0.25">
      <c r="A35">
        <v>2</v>
      </c>
      <c r="B35">
        <v>54000</v>
      </c>
    </row>
    <row r="36" spans="1:2" x14ac:dyDescent="0.25">
      <c r="A36">
        <v>2</v>
      </c>
      <c r="B36">
        <v>54002</v>
      </c>
    </row>
    <row r="37" spans="1:2" x14ac:dyDescent="0.25">
      <c r="A37">
        <v>2</v>
      </c>
      <c r="B37">
        <v>93100</v>
      </c>
    </row>
    <row r="38" spans="1:2" x14ac:dyDescent="0.25">
      <c r="A38">
        <v>3</v>
      </c>
      <c r="B38">
        <v>1</v>
      </c>
    </row>
    <row r="39" spans="1:2" x14ac:dyDescent="0.25">
      <c r="A39">
        <v>3</v>
      </c>
      <c r="B39">
        <v>2</v>
      </c>
    </row>
    <row r="40" spans="1:2" x14ac:dyDescent="0.25">
      <c r="A40">
        <v>3</v>
      </c>
      <c r="B40">
        <v>3</v>
      </c>
    </row>
    <row r="41" spans="1:2" x14ac:dyDescent="0.25">
      <c r="A41">
        <v>3</v>
      </c>
      <c r="B41">
        <v>4</v>
      </c>
    </row>
    <row r="42" spans="1:2" x14ac:dyDescent="0.25">
      <c r="A42">
        <v>3</v>
      </c>
      <c r="B42">
        <v>6</v>
      </c>
    </row>
    <row r="43" spans="1:2" x14ac:dyDescent="0.25">
      <c r="A43">
        <v>3</v>
      </c>
      <c r="B43">
        <v>8</v>
      </c>
    </row>
    <row r="44" spans="1:2" x14ac:dyDescent="0.25">
      <c r="A44">
        <v>3</v>
      </c>
      <c r="B44">
        <v>100</v>
      </c>
    </row>
    <row r="45" spans="1:2" x14ac:dyDescent="0.25">
      <c r="A45">
        <v>3</v>
      </c>
      <c r="B45">
        <v>102</v>
      </c>
    </row>
    <row r="46" spans="1:2" x14ac:dyDescent="0.25">
      <c r="A46">
        <v>3</v>
      </c>
      <c r="B46">
        <v>104</v>
      </c>
    </row>
    <row r="47" spans="1:2" x14ac:dyDescent="0.25">
      <c r="A47">
        <v>3</v>
      </c>
      <c r="B47">
        <v>107</v>
      </c>
    </row>
    <row r="48" spans="1:2" x14ac:dyDescent="0.25">
      <c r="A48">
        <v>3</v>
      </c>
      <c r="B48">
        <v>109</v>
      </c>
    </row>
    <row r="49" spans="1:2" x14ac:dyDescent="0.25">
      <c r="A49">
        <v>3</v>
      </c>
      <c r="B49">
        <v>113</v>
      </c>
    </row>
    <row r="50" spans="1:2" x14ac:dyDescent="0.25">
      <c r="A50">
        <v>3</v>
      </c>
      <c r="B50">
        <v>121</v>
      </c>
    </row>
    <row r="51" spans="1:2" x14ac:dyDescent="0.25">
      <c r="A51">
        <v>3</v>
      </c>
      <c r="B51">
        <v>123</v>
      </c>
    </row>
    <row r="52" spans="1:2" x14ac:dyDescent="0.25">
      <c r="A52">
        <v>3</v>
      </c>
      <c r="B52">
        <v>126</v>
      </c>
    </row>
    <row r="53" spans="1:2" x14ac:dyDescent="0.25">
      <c r="A53">
        <v>3</v>
      </c>
      <c r="B53">
        <v>127</v>
      </c>
    </row>
    <row r="54" spans="1:2" x14ac:dyDescent="0.25">
      <c r="A54">
        <v>3</v>
      </c>
      <c r="B54">
        <v>128</v>
      </c>
    </row>
    <row r="55" spans="1:2" x14ac:dyDescent="0.25">
      <c r="A55">
        <v>3</v>
      </c>
      <c r="B55">
        <v>199</v>
      </c>
    </row>
    <row r="56" spans="1:2" x14ac:dyDescent="0.25">
      <c r="A56">
        <v>3</v>
      </c>
      <c r="B56">
        <v>203</v>
      </c>
    </row>
    <row r="57" spans="1:2" x14ac:dyDescent="0.25">
      <c r="A57">
        <v>3</v>
      </c>
      <c r="B57">
        <v>205</v>
      </c>
    </row>
    <row r="58" spans="1:2" x14ac:dyDescent="0.25">
      <c r="A58">
        <v>3</v>
      </c>
      <c r="B58">
        <v>206</v>
      </c>
    </row>
    <row r="59" spans="1:2" x14ac:dyDescent="0.25">
      <c r="A59">
        <v>3</v>
      </c>
      <c r="B59">
        <v>207</v>
      </c>
    </row>
    <row r="60" spans="1:2" x14ac:dyDescent="0.25">
      <c r="A60">
        <v>3</v>
      </c>
      <c r="B60">
        <v>209</v>
      </c>
    </row>
    <row r="61" spans="1:2" x14ac:dyDescent="0.25">
      <c r="A61">
        <v>3</v>
      </c>
      <c r="B61">
        <v>210</v>
      </c>
    </row>
    <row r="62" spans="1:2" x14ac:dyDescent="0.25">
      <c r="A62">
        <v>3</v>
      </c>
      <c r="B62">
        <v>220</v>
      </c>
    </row>
    <row r="63" spans="1:2" x14ac:dyDescent="0.25">
      <c r="A63">
        <v>3</v>
      </c>
      <c r="B63">
        <v>221</v>
      </c>
    </row>
    <row r="64" spans="1:2" x14ac:dyDescent="0.25">
      <c r="A64">
        <v>3</v>
      </c>
      <c r="B64">
        <v>222</v>
      </c>
    </row>
    <row r="65" spans="1:2" x14ac:dyDescent="0.25">
      <c r="A65">
        <v>3</v>
      </c>
      <c r="B65">
        <v>223</v>
      </c>
    </row>
    <row r="66" spans="1:2" x14ac:dyDescent="0.25">
      <c r="A66">
        <v>3</v>
      </c>
      <c r="B66">
        <v>226</v>
      </c>
    </row>
    <row r="67" spans="1:2" x14ac:dyDescent="0.25">
      <c r="A67">
        <v>3</v>
      </c>
      <c r="B67">
        <v>227</v>
      </c>
    </row>
    <row r="68" spans="1:2" x14ac:dyDescent="0.25">
      <c r="A68">
        <v>3</v>
      </c>
      <c r="B68">
        <v>228</v>
      </c>
    </row>
    <row r="69" spans="1:2" x14ac:dyDescent="0.25">
      <c r="A69">
        <v>3</v>
      </c>
      <c r="B69">
        <v>229</v>
      </c>
    </row>
    <row r="70" spans="1:2" x14ac:dyDescent="0.25">
      <c r="A70">
        <v>3</v>
      </c>
      <c r="B70">
        <v>231</v>
      </c>
    </row>
    <row r="71" spans="1:2" x14ac:dyDescent="0.25">
      <c r="A71">
        <v>3</v>
      </c>
      <c r="B71">
        <v>232</v>
      </c>
    </row>
    <row r="72" spans="1:2" x14ac:dyDescent="0.25">
      <c r="A72">
        <v>3</v>
      </c>
      <c r="B72">
        <v>300</v>
      </c>
    </row>
    <row r="73" spans="1:2" x14ac:dyDescent="0.25">
      <c r="A73">
        <v>3</v>
      </c>
      <c r="B73">
        <v>304</v>
      </c>
    </row>
    <row r="74" spans="1:2" x14ac:dyDescent="0.25">
      <c r="A74">
        <v>3</v>
      </c>
      <c r="B74">
        <v>311</v>
      </c>
    </row>
    <row r="75" spans="1:2" x14ac:dyDescent="0.25">
      <c r="A75">
        <v>3</v>
      </c>
      <c r="B75">
        <v>402</v>
      </c>
    </row>
    <row r="76" spans="1:2" x14ac:dyDescent="0.25">
      <c r="A76">
        <v>3</v>
      </c>
      <c r="B76">
        <v>404</v>
      </c>
    </row>
    <row r="77" spans="1:2" x14ac:dyDescent="0.25">
      <c r="A77">
        <v>3</v>
      </c>
      <c r="B77">
        <v>406</v>
      </c>
    </row>
    <row r="78" spans="1:2" x14ac:dyDescent="0.25">
      <c r="A78">
        <v>3</v>
      </c>
      <c r="B78">
        <v>6270</v>
      </c>
    </row>
    <row r="79" spans="1:2" x14ac:dyDescent="0.25">
      <c r="A79">
        <v>3</v>
      </c>
      <c r="B79">
        <v>6281</v>
      </c>
    </row>
    <row r="80" spans="1:2" x14ac:dyDescent="0.25">
      <c r="A80">
        <v>3</v>
      </c>
      <c r="B80">
        <v>6282</v>
      </c>
    </row>
    <row r="81" spans="1:2" x14ac:dyDescent="0.25">
      <c r="A81">
        <v>3</v>
      </c>
      <c r="B81">
        <v>6283</v>
      </c>
    </row>
    <row r="82" spans="1:2" x14ac:dyDescent="0.25">
      <c r="A82">
        <v>3</v>
      </c>
      <c r="B82">
        <v>6365</v>
      </c>
    </row>
    <row r="83" spans="1:2" x14ac:dyDescent="0.25">
      <c r="A83">
        <v>3</v>
      </c>
      <c r="B83">
        <v>6381</v>
      </c>
    </row>
    <row r="84" spans="1:2" x14ac:dyDescent="0.25">
      <c r="A84">
        <v>3</v>
      </c>
      <c r="B84">
        <v>6600</v>
      </c>
    </row>
    <row r="85" spans="1:2" x14ac:dyDescent="0.25">
      <c r="A85">
        <v>3</v>
      </c>
      <c r="B85">
        <v>8803</v>
      </c>
    </row>
    <row r="86" spans="1:2" x14ac:dyDescent="0.25">
      <c r="A86">
        <v>14</v>
      </c>
      <c r="B86">
        <v>201</v>
      </c>
    </row>
    <row r="87" spans="1:2" x14ac:dyDescent="0.25">
      <c r="A87">
        <v>14</v>
      </c>
      <c r="B87">
        <v>300</v>
      </c>
    </row>
    <row r="88" spans="1:2" x14ac:dyDescent="0.25">
      <c r="A88">
        <v>14</v>
      </c>
      <c r="B88">
        <v>506</v>
      </c>
    </row>
    <row r="89" spans="1:2" x14ac:dyDescent="0.25">
      <c r="A89">
        <v>14</v>
      </c>
      <c r="B89">
        <v>507</v>
      </c>
    </row>
    <row r="90" spans="1:2" x14ac:dyDescent="0.25">
      <c r="A90">
        <v>14</v>
      </c>
      <c r="B90">
        <v>508</v>
      </c>
    </row>
    <row r="91" spans="1:2" x14ac:dyDescent="0.25">
      <c r="A91">
        <v>14</v>
      </c>
      <c r="B91">
        <v>509</v>
      </c>
    </row>
    <row r="92" spans="1:2" x14ac:dyDescent="0.25">
      <c r="A92">
        <v>14</v>
      </c>
      <c r="B92">
        <v>601</v>
      </c>
    </row>
    <row r="93" spans="1:2" x14ac:dyDescent="0.25">
      <c r="A93">
        <v>14</v>
      </c>
      <c r="B93">
        <v>602</v>
      </c>
    </row>
    <row r="94" spans="1:2" x14ac:dyDescent="0.25">
      <c r="A94">
        <v>14</v>
      </c>
      <c r="B94">
        <v>603</v>
      </c>
    </row>
    <row r="95" spans="1:2" x14ac:dyDescent="0.25">
      <c r="A95">
        <v>14</v>
      </c>
      <c r="B95">
        <v>604</v>
      </c>
    </row>
    <row r="96" spans="1:2" x14ac:dyDescent="0.25">
      <c r="A96">
        <v>14</v>
      </c>
      <c r="B96">
        <v>750</v>
      </c>
    </row>
    <row r="97" spans="1:2" x14ac:dyDescent="0.25">
      <c r="A97">
        <v>14</v>
      </c>
      <c r="B97">
        <v>751</v>
      </c>
    </row>
    <row r="98" spans="1:2" x14ac:dyDescent="0.25">
      <c r="A98">
        <v>14</v>
      </c>
      <c r="B98">
        <v>900</v>
      </c>
    </row>
    <row r="99" spans="1:2" x14ac:dyDescent="0.25">
      <c r="A99">
        <v>14</v>
      </c>
      <c r="B99">
        <v>2305</v>
      </c>
    </row>
    <row r="100" spans="1:2" x14ac:dyDescent="0.25">
      <c r="A100">
        <v>14</v>
      </c>
      <c r="B100">
        <v>6600</v>
      </c>
    </row>
    <row r="101" spans="1:2" x14ac:dyDescent="0.25">
      <c r="A101">
        <v>15</v>
      </c>
      <c r="B101">
        <v>4010</v>
      </c>
    </row>
    <row r="102" spans="1:2" x14ac:dyDescent="0.25">
      <c r="A102">
        <v>15</v>
      </c>
      <c r="B102">
        <v>6280</v>
      </c>
    </row>
    <row r="103" spans="1:2" x14ac:dyDescent="0.25">
      <c r="A103">
        <v>15</v>
      </c>
      <c r="B103">
        <v>6281</v>
      </c>
    </row>
    <row r="104" spans="1:2" x14ac:dyDescent="0.25">
      <c r="A104">
        <v>15</v>
      </c>
      <c r="B104">
        <v>6294</v>
      </c>
    </row>
    <row r="105" spans="1:2" x14ac:dyDescent="0.25">
      <c r="A105">
        <v>15</v>
      </c>
      <c r="B105">
        <v>6600</v>
      </c>
    </row>
    <row r="106" spans="1:2" x14ac:dyDescent="0.25">
      <c r="A106">
        <v>17</v>
      </c>
      <c r="B106">
        <v>100</v>
      </c>
    </row>
    <row r="107" spans="1:2" x14ac:dyDescent="0.25">
      <c r="A107">
        <v>17</v>
      </c>
      <c r="B107">
        <v>101</v>
      </c>
    </row>
    <row r="108" spans="1:2" x14ac:dyDescent="0.25">
      <c r="A108">
        <v>17</v>
      </c>
      <c r="B108">
        <v>200</v>
      </c>
    </row>
    <row r="109" spans="1:2" x14ac:dyDescent="0.25">
      <c r="A109">
        <v>17</v>
      </c>
      <c r="B109">
        <v>201</v>
      </c>
    </row>
    <row r="110" spans="1:2" x14ac:dyDescent="0.25">
      <c r="A110">
        <v>17</v>
      </c>
      <c r="B110">
        <v>300</v>
      </c>
    </row>
    <row r="111" spans="1:2" x14ac:dyDescent="0.25">
      <c r="A111">
        <v>17</v>
      </c>
      <c r="B111">
        <v>301</v>
      </c>
    </row>
    <row r="112" spans="1:2" x14ac:dyDescent="0.25">
      <c r="A112">
        <v>17</v>
      </c>
      <c r="B112">
        <v>400</v>
      </c>
    </row>
    <row r="113" spans="1:2" x14ac:dyDescent="0.25">
      <c r="A113">
        <v>17</v>
      </c>
      <c r="B113">
        <v>451</v>
      </c>
    </row>
    <row r="114" spans="1:2" x14ac:dyDescent="0.25">
      <c r="A114">
        <v>17</v>
      </c>
      <c r="B114">
        <v>600</v>
      </c>
    </row>
    <row r="115" spans="1:2" x14ac:dyDescent="0.25">
      <c r="A115">
        <v>17</v>
      </c>
      <c r="B115">
        <v>650</v>
      </c>
    </row>
    <row r="116" spans="1:2" x14ac:dyDescent="0.25">
      <c r="A116">
        <v>17</v>
      </c>
      <c r="B116">
        <v>700</v>
      </c>
    </row>
    <row r="117" spans="1:2" x14ac:dyDescent="0.25">
      <c r="A117">
        <v>17</v>
      </c>
      <c r="B117">
        <v>701</v>
      </c>
    </row>
    <row r="118" spans="1:2" x14ac:dyDescent="0.25">
      <c r="A118">
        <v>17</v>
      </c>
      <c r="B118">
        <v>1100</v>
      </c>
    </row>
    <row r="119" spans="1:2" x14ac:dyDescent="0.25">
      <c r="A119">
        <v>19</v>
      </c>
      <c r="B119">
        <v>1000</v>
      </c>
    </row>
    <row r="120" spans="1:2" x14ac:dyDescent="0.25">
      <c r="A120">
        <v>19</v>
      </c>
      <c r="B120">
        <v>1001</v>
      </c>
    </row>
    <row r="121" spans="1:2" x14ac:dyDescent="0.25">
      <c r="A121">
        <v>19</v>
      </c>
      <c r="B121">
        <v>1002</v>
      </c>
    </row>
    <row r="122" spans="1:2" x14ac:dyDescent="0.25">
      <c r="A122">
        <v>19</v>
      </c>
      <c r="B122">
        <v>1003</v>
      </c>
    </row>
    <row r="123" spans="1:2" x14ac:dyDescent="0.25">
      <c r="A123">
        <v>19</v>
      </c>
      <c r="B123">
        <v>1004</v>
      </c>
    </row>
    <row r="124" spans="1:2" x14ac:dyDescent="0.25">
      <c r="A124">
        <v>19</v>
      </c>
      <c r="B124">
        <v>1005</v>
      </c>
    </row>
    <row r="125" spans="1:2" x14ac:dyDescent="0.25">
      <c r="A125">
        <v>19</v>
      </c>
      <c r="B125">
        <v>1006</v>
      </c>
    </row>
    <row r="126" spans="1:2" x14ac:dyDescent="0.25">
      <c r="A126">
        <v>19</v>
      </c>
      <c r="B126">
        <v>1007</v>
      </c>
    </row>
    <row r="127" spans="1:2" x14ac:dyDescent="0.25">
      <c r="A127">
        <v>19</v>
      </c>
      <c r="B127">
        <v>1008</v>
      </c>
    </row>
    <row r="128" spans="1:2" x14ac:dyDescent="0.25">
      <c r="A128">
        <v>19</v>
      </c>
      <c r="B128">
        <v>1009</v>
      </c>
    </row>
    <row r="129" spans="1:2" x14ac:dyDescent="0.25">
      <c r="A129">
        <v>19</v>
      </c>
      <c r="B129">
        <v>1010</v>
      </c>
    </row>
    <row r="130" spans="1:2" x14ac:dyDescent="0.25">
      <c r="A130">
        <v>19</v>
      </c>
      <c r="B130">
        <v>1011</v>
      </c>
    </row>
    <row r="131" spans="1:2" x14ac:dyDescent="0.25">
      <c r="A131">
        <v>19</v>
      </c>
      <c r="B131">
        <v>1012</v>
      </c>
    </row>
    <row r="132" spans="1:2" x14ac:dyDescent="0.25">
      <c r="A132">
        <v>19</v>
      </c>
      <c r="B132">
        <v>3500</v>
      </c>
    </row>
    <row r="133" spans="1:2" x14ac:dyDescent="0.25">
      <c r="A133">
        <v>19</v>
      </c>
      <c r="B133">
        <v>3501</v>
      </c>
    </row>
    <row r="134" spans="1:2" x14ac:dyDescent="0.25">
      <c r="A134">
        <v>19</v>
      </c>
      <c r="B134">
        <v>5000</v>
      </c>
    </row>
    <row r="135" spans="1:2" x14ac:dyDescent="0.25">
      <c r="A135">
        <v>19</v>
      </c>
      <c r="B135">
        <v>5001</v>
      </c>
    </row>
    <row r="136" spans="1:2" x14ac:dyDescent="0.25">
      <c r="A136">
        <v>19</v>
      </c>
      <c r="B136">
        <v>5500</v>
      </c>
    </row>
    <row r="137" spans="1:2" x14ac:dyDescent="0.25">
      <c r="A137">
        <v>19</v>
      </c>
      <c r="B137">
        <v>6101</v>
      </c>
    </row>
    <row r="138" spans="1:2" x14ac:dyDescent="0.25">
      <c r="A138">
        <v>19</v>
      </c>
      <c r="B138">
        <v>6102</v>
      </c>
    </row>
    <row r="139" spans="1:2" x14ac:dyDescent="0.25">
      <c r="A139">
        <v>19</v>
      </c>
      <c r="B139">
        <v>6281</v>
      </c>
    </row>
    <row r="140" spans="1:2" x14ac:dyDescent="0.25">
      <c r="A140">
        <v>19</v>
      </c>
      <c r="B140">
        <v>6282</v>
      </c>
    </row>
    <row r="141" spans="1:2" x14ac:dyDescent="0.25">
      <c r="A141">
        <v>19</v>
      </c>
      <c r="B141">
        <v>6283</v>
      </c>
    </row>
    <row r="142" spans="1:2" x14ac:dyDescent="0.25">
      <c r="A142">
        <v>19</v>
      </c>
      <c r="B142">
        <v>6306</v>
      </c>
    </row>
    <row r="143" spans="1:2" x14ac:dyDescent="0.25">
      <c r="A143">
        <v>19</v>
      </c>
      <c r="B143">
        <v>6316</v>
      </c>
    </row>
    <row r="144" spans="1:2" x14ac:dyDescent="0.25">
      <c r="A144">
        <v>19</v>
      </c>
      <c r="B144">
        <v>6317</v>
      </c>
    </row>
    <row r="145" spans="1:2" x14ac:dyDescent="0.25">
      <c r="A145">
        <v>19</v>
      </c>
      <c r="B145">
        <v>6318</v>
      </c>
    </row>
    <row r="146" spans="1:2" x14ac:dyDescent="0.25">
      <c r="A146">
        <v>19</v>
      </c>
      <c r="B146">
        <v>6319</v>
      </c>
    </row>
    <row r="147" spans="1:2" x14ac:dyDescent="0.25">
      <c r="A147">
        <v>19</v>
      </c>
      <c r="B147">
        <v>6502</v>
      </c>
    </row>
    <row r="148" spans="1:2" x14ac:dyDescent="0.25">
      <c r="A148">
        <v>19</v>
      </c>
      <c r="B148">
        <v>54302</v>
      </c>
    </row>
    <row r="149" spans="1:2" x14ac:dyDescent="0.25">
      <c r="A149">
        <v>19</v>
      </c>
      <c r="B149">
        <v>55800</v>
      </c>
    </row>
    <row r="150" spans="1:2" x14ac:dyDescent="0.25">
      <c r="A150">
        <v>20</v>
      </c>
      <c r="B150">
        <v>1</v>
      </c>
    </row>
    <row r="151" spans="1:2" x14ac:dyDescent="0.25">
      <c r="A151">
        <v>20</v>
      </c>
      <c r="B151">
        <v>2</v>
      </c>
    </row>
    <row r="152" spans="1:2" x14ac:dyDescent="0.25">
      <c r="A152">
        <v>20</v>
      </c>
      <c r="B152">
        <v>100</v>
      </c>
    </row>
    <row r="153" spans="1:2" x14ac:dyDescent="0.25">
      <c r="A153">
        <v>20</v>
      </c>
      <c r="B153">
        <v>101</v>
      </c>
    </row>
    <row r="154" spans="1:2" x14ac:dyDescent="0.25">
      <c r="A154">
        <v>20</v>
      </c>
      <c r="B154">
        <v>102</v>
      </c>
    </row>
    <row r="155" spans="1:2" x14ac:dyDescent="0.25">
      <c r="A155">
        <v>20</v>
      </c>
      <c r="B155">
        <v>103</v>
      </c>
    </row>
    <row r="156" spans="1:2" x14ac:dyDescent="0.25">
      <c r="A156">
        <v>20</v>
      </c>
      <c r="B156">
        <v>104</v>
      </c>
    </row>
    <row r="157" spans="1:2" x14ac:dyDescent="0.25">
      <c r="A157">
        <v>20</v>
      </c>
      <c r="B157">
        <v>6270</v>
      </c>
    </row>
    <row r="158" spans="1:2" x14ac:dyDescent="0.25">
      <c r="A158">
        <v>20</v>
      </c>
      <c r="B158">
        <v>6502</v>
      </c>
    </row>
    <row r="159" spans="1:2" x14ac:dyDescent="0.25">
      <c r="A159">
        <v>20</v>
      </c>
      <c r="B159">
        <v>6504</v>
      </c>
    </row>
    <row r="160" spans="1:2" x14ac:dyDescent="0.25">
      <c r="A160">
        <v>20</v>
      </c>
      <c r="B160">
        <v>7000</v>
      </c>
    </row>
    <row r="161" spans="1:2" x14ac:dyDescent="0.25">
      <c r="A161">
        <v>20</v>
      </c>
      <c r="B161">
        <v>7500</v>
      </c>
    </row>
    <row r="162" spans="1:2" x14ac:dyDescent="0.25">
      <c r="A162">
        <v>20</v>
      </c>
      <c r="B162">
        <v>7534</v>
      </c>
    </row>
    <row r="163" spans="1:2" x14ac:dyDescent="0.25">
      <c r="A163">
        <v>20</v>
      </c>
      <c r="B163">
        <v>7539</v>
      </c>
    </row>
    <row r="164" spans="1:2" x14ac:dyDescent="0.25">
      <c r="A164">
        <v>20</v>
      </c>
      <c r="B164">
        <v>8201</v>
      </c>
    </row>
    <row r="165" spans="1:2" x14ac:dyDescent="0.25">
      <c r="A165">
        <v>20</v>
      </c>
      <c r="B165">
        <v>8203</v>
      </c>
    </row>
    <row r="166" spans="1:2" x14ac:dyDescent="0.25">
      <c r="A166">
        <v>20</v>
      </c>
      <c r="B166">
        <v>8206</v>
      </c>
    </row>
    <row r="167" spans="1:2" x14ac:dyDescent="0.25">
      <c r="A167">
        <v>20</v>
      </c>
      <c r="B167">
        <v>8207</v>
      </c>
    </row>
    <row r="168" spans="1:2" x14ac:dyDescent="0.25">
      <c r="A168">
        <v>20</v>
      </c>
      <c r="B168">
        <v>8211</v>
      </c>
    </row>
    <row r="169" spans="1:2" x14ac:dyDescent="0.25">
      <c r="A169">
        <v>20</v>
      </c>
      <c r="B169">
        <v>8215</v>
      </c>
    </row>
    <row r="170" spans="1:2" x14ac:dyDescent="0.25">
      <c r="A170">
        <v>20</v>
      </c>
      <c r="B170">
        <v>8237</v>
      </c>
    </row>
    <row r="171" spans="1:2" x14ac:dyDescent="0.25">
      <c r="A171">
        <v>20</v>
      </c>
      <c r="B171">
        <v>9001</v>
      </c>
    </row>
    <row r="172" spans="1:2" x14ac:dyDescent="0.25">
      <c r="A172">
        <v>20</v>
      </c>
      <c r="B172">
        <v>9009</v>
      </c>
    </row>
    <row r="173" spans="1:2" x14ac:dyDescent="0.25">
      <c r="A173">
        <v>20</v>
      </c>
      <c r="B173">
        <v>9010</v>
      </c>
    </row>
    <row r="174" spans="1:2" x14ac:dyDescent="0.25">
      <c r="A174">
        <v>20</v>
      </c>
      <c r="B174">
        <v>9013</v>
      </c>
    </row>
    <row r="175" spans="1:2" x14ac:dyDescent="0.25">
      <c r="A175">
        <v>22</v>
      </c>
      <c r="B175">
        <v>40</v>
      </c>
    </row>
    <row r="176" spans="1:2" x14ac:dyDescent="0.25">
      <c r="A176">
        <v>22</v>
      </c>
      <c r="B176">
        <v>55</v>
      </c>
    </row>
    <row r="177" spans="1:2" x14ac:dyDescent="0.25">
      <c r="A177">
        <v>22</v>
      </c>
      <c r="B177">
        <v>60</v>
      </c>
    </row>
    <row r="178" spans="1:2" x14ac:dyDescent="0.25">
      <c r="A178">
        <v>22</v>
      </c>
      <c r="B178">
        <v>70</v>
      </c>
    </row>
    <row r="179" spans="1:2" x14ac:dyDescent="0.25">
      <c r="A179">
        <v>22</v>
      </c>
      <c r="B179">
        <v>75</v>
      </c>
    </row>
    <row r="180" spans="1:2" x14ac:dyDescent="0.25">
      <c r="A180">
        <v>22</v>
      </c>
      <c r="B180">
        <v>80</v>
      </c>
    </row>
    <row r="181" spans="1:2" x14ac:dyDescent="0.25">
      <c r="A181">
        <v>22</v>
      </c>
      <c r="B181">
        <v>90</v>
      </c>
    </row>
    <row r="182" spans="1:2" x14ac:dyDescent="0.25">
      <c r="A182">
        <v>22</v>
      </c>
      <c r="B182">
        <v>100</v>
      </c>
    </row>
    <row r="183" spans="1:2" x14ac:dyDescent="0.25">
      <c r="A183">
        <v>22</v>
      </c>
      <c r="B183">
        <v>3103</v>
      </c>
    </row>
    <row r="184" spans="1:2" x14ac:dyDescent="0.25">
      <c r="A184">
        <v>22</v>
      </c>
      <c r="B184">
        <v>4016</v>
      </c>
    </row>
    <row r="185" spans="1:2" x14ac:dyDescent="0.25">
      <c r="A185">
        <v>22</v>
      </c>
      <c r="B185">
        <v>4018</v>
      </c>
    </row>
    <row r="186" spans="1:2" x14ac:dyDescent="0.25">
      <c r="A186">
        <v>22</v>
      </c>
      <c r="B186">
        <v>6275</v>
      </c>
    </row>
    <row r="187" spans="1:2" x14ac:dyDescent="0.25">
      <c r="A187">
        <v>22</v>
      </c>
      <c r="B187">
        <v>6281</v>
      </c>
    </row>
    <row r="188" spans="1:2" x14ac:dyDescent="0.25">
      <c r="A188">
        <v>22</v>
      </c>
      <c r="B188">
        <v>6367</v>
      </c>
    </row>
    <row r="189" spans="1:2" x14ac:dyDescent="0.25">
      <c r="A189">
        <v>22</v>
      </c>
      <c r="B189">
        <v>6368</v>
      </c>
    </row>
    <row r="190" spans="1:2" x14ac:dyDescent="0.25">
      <c r="A190">
        <v>22</v>
      </c>
      <c r="B190">
        <v>6520</v>
      </c>
    </row>
    <row r="191" spans="1:2" x14ac:dyDescent="0.25">
      <c r="A191">
        <v>25</v>
      </c>
      <c r="B191">
        <v>1</v>
      </c>
    </row>
    <row r="192" spans="1:2" x14ac:dyDescent="0.25">
      <c r="A192">
        <v>25</v>
      </c>
      <c r="B192">
        <v>6</v>
      </c>
    </row>
    <row r="193" spans="1:2" x14ac:dyDescent="0.25">
      <c r="A193">
        <v>25</v>
      </c>
      <c r="B193">
        <v>106</v>
      </c>
    </row>
    <row r="194" spans="1:2" x14ac:dyDescent="0.25">
      <c r="A194">
        <v>25</v>
      </c>
      <c r="B194">
        <v>108</v>
      </c>
    </row>
    <row r="195" spans="1:2" x14ac:dyDescent="0.25">
      <c r="A195">
        <v>25</v>
      </c>
      <c r="B195">
        <v>124</v>
      </c>
    </row>
    <row r="196" spans="1:2" x14ac:dyDescent="0.25">
      <c r="A196">
        <v>25</v>
      </c>
      <c r="B196">
        <v>127</v>
      </c>
    </row>
    <row r="197" spans="1:2" x14ac:dyDescent="0.25">
      <c r="A197">
        <v>25</v>
      </c>
      <c r="B197">
        <v>400</v>
      </c>
    </row>
    <row r="198" spans="1:2" x14ac:dyDescent="0.25">
      <c r="A198">
        <v>25</v>
      </c>
      <c r="B198">
        <v>500</v>
      </c>
    </row>
    <row r="199" spans="1:2" x14ac:dyDescent="0.25">
      <c r="A199">
        <v>25</v>
      </c>
      <c r="B199">
        <v>502</v>
      </c>
    </row>
    <row r="200" spans="1:2" x14ac:dyDescent="0.25">
      <c r="A200">
        <v>25</v>
      </c>
      <c r="B200">
        <v>504</v>
      </c>
    </row>
    <row r="201" spans="1:2" x14ac:dyDescent="0.25">
      <c r="A201">
        <v>25</v>
      </c>
      <c r="B201">
        <v>510</v>
      </c>
    </row>
    <row r="202" spans="1:2" x14ac:dyDescent="0.25">
      <c r="A202">
        <v>25</v>
      </c>
      <c r="B202">
        <v>989</v>
      </c>
    </row>
    <row r="203" spans="1:2" x14ac:dyDescent="0.25">
      <c r="A203">
        <v>25</v>
      </c>
      <c r="B203">
        <v>6281</v>
      </c>
    </row>
    <row r="204" spans="1:2" x14ac:dyDescent="0.25">
      <c r="A204">
        <v>25</v>
      </c>
      <c r="B204">
        <v>6297</v>
      </c>
    </row>
    <row r="205" spans="1:2" x14ac:dyDescent="0.25">
      <c r="A205">
        <v>25</v>
      </c>
      <c r="B205">
        <v>6365</v>
      </c>
    </row>
    <row r="206" spans="1:2" x14ac:dyDescent="0.25">
      <c r="A206">
        <v>25</v>
      </c>
      <c r="B206">
        <v>6600</v>
      </c>
    </row>
    <row r="207" spans="1:2" x14ac:dyDescent="0.25">
      <c r="A207">
        <v>26</v>
      </c>
      <c r="B207">
        <v>399</v>
      </c>
    </row>
    <row r="208" spans="1:2" x14ac:dyDescent="0.25">
      <c r="A208">
        <v>26</v>
      </c>
      <c r="B208">
        <v>401</v>
      </c>
    </row>
    <row r="209" spans="1:2" x14ac:dyDescent="0.25">
      <c r="A209">
        <v>26</v>
      </c>
      <c r="B209">
        <v>402</v>
      </c>
    </row>
    <row r="210" spans="1:2" x14ac:dyDescent="0.25">
      <c r="A210">
        <v>31</v>
      </c>
      <c r="B210">
        <v>1</v>
      </c>
    </row>
    <row r="211" spans="1:2" x14ac:dyDescent="0.25">
      <c r="A211">
        <v>31</v>
      </c>
      <c r="B211">
        <v>2</v>
      </c>
    </row>
    <row r="212" spans="1:2" x14ac:dyDescent="0.25">
      <c r="A212">
        <v>31</v>
      </c>
      <c r="B212">
        <v>4</v>
      </c>
    </row>
    <row r="213" spans="1:2" x14ac:dyDescent="0.25">
      <c r="A213">
        <v>31</v>
      </c>
      <c r="B213">
        <v>6</v>
      </c>
    </row>
    <row r="214" spans="1:2" x14ac:dyDescent="0.25">
      <c r="A214">
        <v>31</v>
      </c>
      <c r="B214">
        <v>207</v>
      </c>
    </row>
    <row r="215" spans="1:2" x14ac:dyDescent="0.25">
      <c r="A215">
        <v>31</v>
      </c>
      <c r="B215">
        <v>226</v>
      </c>
    </row>
    <row r="216" spans="1:2" x14ac:dyDescent="0.25">
      <c r="A216">
        <v>31</v>
      </c>
      <c r="B216">
        <v>600</v>
      </c>
    </row>
    <row r="217" spans="1:2" x14ac:dyDescent="0.25">
      <c r="A217">
        <v>31</v>
      </c>
      <c r="B217">
        <v>6600</v>
      </c>
    </row>
    <row r="218" spans="1:2" x14ac:dyDescent="0.25">
      <c r="A218">
        <v>33</v>
      </c>
      <c r="B218">
        <v>20</v>
      </c>
    </row>
    <row r="219" spans="1:2" x14ac:dyDescent="0.25">
      <c r="A219">
        <v>33</v>
      </c>
      <c r="B219">
        <v>35</v>
      </c>
    </row>
    <row r="220" spans="1:2" x14ac:dyDescent="0.25">
      <c r="A220">
        <v>33</v>
      </c>
      <c r="B220">
        <v>40</v>
      </c>
    </row>
    <row r="221" spans="1:2" x14ac:dyDescent="0.25">
      <c r="A221">
        <v>33</v>
      </c>
      <c r="B221">
        <v>45</v>
      </c>
    </row>
    <row r="222" spans="1:2" x14ac:dyDescent="0.25">
      <c r="A222">
        <v>33</v>
      </c>
      <c r="B222">
        <v>50</v>
      </c>
    </row>
    <row r="223" spans="1:2" x14ac:dyDescent="0.25">
      <c r="A223">
        <v>33</v>
      </c>
      <c r="B223">
        <v>55</v>
      </c>
    </row>
    <row r="224" spans="1:2" x14ac:dyDescent="0.25">
      <c r="A224">
        <v>33</v>
      </c>
      <c r="B224">
        <v>60</v>
      </c>
    </row>
    <row r="225" spans="1:2" x14ac:dyDescent="0.25">
      <c r="A225">
        <v>33</v>
      </c>
      <c r="B225">
        <v>65</v>
      </c>
    </row>
    <row r="226" spans="1:2" x14ac:dyDescent="0.25">
      <c r="A226">
        <v>33</v>
      </c>
      <c r="B226">
        <v>70</v>
      </c>
    </row>
    <row r="227" spans="1:2" x14ac:dyDescent="0.25">
      <c r="A227">
        <v>33</v>
      </c>
      <c r="B227">
        <v>75</v>
      </c>
    </row>
    <row r="228" spans="1:2" x14ac:dyDescent="0.25">
      <c r="A228">
        <v>33</v>
      </c>
      <c r="B228">
        <v>80</v>
      </c>
    </row>
    <row r="229" spans="1:2" x14ac:dyDescent="0.25">
      <c r="A229">
        <v>33</v>
      </c>
      <c r="B229">
        <v>85</v>
      </c>
    </row>
    <row r="230" spans="1:2" x14ac:dyDescent="0.25">
      <c r="A230">
        <v>33</v>
      </c>
      <c r="B230">
        <v>90</v>
      </c>
    </row>
    <row r="231" spans="1:2" x14ac:dyDescent="0.25">
      <c r="A231">
        <v>33</v>
      </c>
      <c r="B231">
        <v>95</v>
      </c>
    </row>
    <row r="232" spans="1:2" x14ac:dyDescent="0.25">
      <c r="A232">
        <v>33</v>
      </c>
      <c r="B232">
        <v>100</v>
      </c>
    </row>
    <row r="233" spans="1:2" x14ac:dyDescent="0.25">
      <c r="A233">
        <v>33</v>
      </c>
      <c r="B233">
        <v>101</v>
      </c>
    </row>
    <row r="234" spans="1:2" x14ac:dyDescent="0.25">
      <c r="A234">
        <v>33</v>
      </c>
      <c r="B234">
        <v>102</v>
      </c>
    </row>
    <row r="235" spans="1:2" x14ac:dyDescent="0.25">
      <c r="A235">
        <v>33</v>
      </c>
      <c r="B235">
        <v>1001</v>
      </c>
    </row>
    <row r="236" spans="1:2" x14ac:dyDescent="0.25">
      <c r="A236">
        <v>33</v>
      </c>
      <c r="B236">
        <v>3100</v>
      </c>
    </row>
    <row r="237" spans="1:2" x14ac:dyDescent="0.25">
      <c r="A237">
        <v>33</v>
      </c>
      <c r="B237">
        <v>3101</v>
      </c>
    </row>
    <row r="238" spans="1:2" x14ac:dyDescent="0.25">
      <c r="A238">
        <v>33</v>
      </c>
      <c r="B238">
        <v>5200</v>
      </c>
    </row>
    <row r="239" spans="1:2" x14ac:dyDescent="0.25">
      <c r="A239">
        <v>33</v>
      </c>
      <c r="B239">
        <v>6270</v>
      </c>
    </row>
    <row r="240" spans="1:2" x14ac:dyDescent="0.25">
      <c r="A240">
        <v>33</v>
      </c>
      <c r="B240">
        <v>6281</v>
      </c>
    </row>
    <row r="241" spans="1:2" x14ac:dyDescent="0.25">
      <c r="A241">
        <v>33</v>
      </c>
      <c r="B241">
        <v>6297</v>
      </c>
    </row>
    <row r="242" spans="1:2" x14ac:dyDescent="0.25">
      <c r="A242">
        <v>33</v>
      </c>
      <c r="B242">
        <v>6369</v>
      </c>
    </row>
    <row r="243" spans="1:2" x14ac:dyDescent="0.25">
      <c r="A243">
        <v>33</v>
      </c>
      <c r="B243">
        <v>6503</v>
      </c>
    </row>
    <row r="244" spans="1:2" x14ac:dyDescent="0.25">
      <c r="A244">
        <v>33</v>
      </c>
      <c r="B244">
        <v>6701</v>
      </c>
    </row>
    <row r="245" spans="1:2" x14ac:dyDescent="0.25">
      <c r="A245">
        <v>33</v>
      </c>
      <c r="B245">
        <v>7500</v>
      </c>
    </row>
    <row r="246" spans="1:2" x14ac:dyDescent="0.25">
      <c r="A246">
        <v>33</v>
      </c>
      <c r="B246">
        <v>9110</v>
      </c>
    </row>
    <row r="247" spans="1:2" x14ac:dyDescent="0.25">
      <c r="A247">
        <v>34</v>
      </c>
      <c r="B247">
        <v>200</v>
      </c>
    </row>
    <row r="248" spans="1:2" x14ac:dyDescent="0.25">
      <c r="A248">
        <v>34</v>
      </c>
      <c r="B248">
        <v>205</v>
      </c>
    </row>
    <row r="249" spans="1:2" x14ac:dyDescent="0.25">
      <c r="A249">
        <v>34</v>
      </c>
      <c r="B249">
        <v>206</v>
      </c>
    </row>
    <row r="250" spans="1:2" x14ac:dyDescent="0.25">
      <c r="A250">
        <v>34</v>
      </c>
      <c r="B250">
        <v>207</v>
      </c>
    </row>
    <row r="251" spans="1:2" x14ac:dyDescent="0.25">
      <c r="A251">
        <v>34</v>
      </c>
      <c r="B251">
        <v>208</v>
      </c>
    </row>
    <row r="252" spans="1:2" x14ac:dyDescent="0.25">
      <c r="A252">
        <v>34</v>
      </c>
      <c r="B252">
        <v>210</v>
      </c>
    </row>
    <row r="253" spans="1:2" x14ac:dyDescent="0.25">
      <c r="A253">
        <v>34</v>
      </c>
      <c r="B253">
        <v>211</v>
      </c>
    </row>
    <row r="254" spans="1:2" x14ac:dyDescent="0.25">
      <c r="A254">
        <v>34</v>
      </c>
      <c r="B254">
        <v>212</v>
      </c>
    </row>
    <row r="255" spans="1:2" x14ac:dyDescent="0.25">
      <c r="A255">
        <v>34</v>
      </c>
      <c r="B255">
        <v>213</v>
      </c>
    </row>
    <row r="256" spans="1:2" x14ac:dyDescent="0.25">
      <c r="A256">
        <v>34</v>
      </c>
      <c r="B256">
        <v>222</v>
      </c>
    </row>
    <row r="257" spans="1:2" x14ac:dyDescent="0.25">
      <c r="A257">
        <v>34</v>
      </c>
      <c r="B257">
        <v>223</v>
      </c>
    </row>
    <row r="258" spans="1:2" x14ac:dyDescent="0.25">
      <c r="A258">
        <v>34</v>
      </c>
      <c r="B258">
        <v>233</v>
      </c>
    </row>
    <row r="259" spans="1:2" x14ac:dyDescent="0.25">
      <c r="A259">
        <v>34</v>
      </c>
      <c r="B259">
        <v>237</v>
      </c>
    </row>
    <row r="260" spans="1:2" x14ac:dyDescent="0.25">
      <c r="A260">
        <v>34</v>
      </c>
      <c r="B260">
        <v>238</v>
      </c>
    </row>
    <row r="261" spans="1:2" x14ac:dyDescent="0.25">
      <c r="A261">
        <v>34</v>
      </c>
      <c r="B261">
        <v>239</v>
      </c>
    </row>
    <row r="262" spans="1:2" x14ac:dyDescent="0.25">
      <c r="A262">
        <v>34</v>
      </c>
      <c r="B262">
        <v>241</v>
      </c>
    </row>
    <row r="263" spans="1:2" x14ac:dyDescent="0.25">
      <c r="A263">
        <v>34</v>
      </c>
      <c r="B263">
        <v>242</v>
      </c>
    </row>
    <row r="264" spans="1:2" x14ac:dyDescent="0.25">
      <c r="A264">
        <v>34</v>
      </c>
      <c r="B264">
        <v>260</v>
      </c>
    </row>
    <row r="265" spans="1:2" x14ac:dyDescent="0.25">
      <c r="A265">
        <v>34</v>
      </c>
      <c r="B265">
        <v>262</v>
      </c>
    </row>
    <row r="266" spans="1:2" x14ac:dyDescent="0.25">
      <c r="A266">
        <v>34</v>
      </c>
      <c r="B266">
        <v>263</v>
      </c>
    </row>
    <row r="267" spans="1:2" x14ac:dyDescent="0.25">
      <c r="A267">
        <v>34</v>
      </c>
      <c r="B267">
        <v>264</v>
      </c>
    </row>
    <row r="268" spans="1:2" x14ac:dyDescent="0.25">
      <c r="A268">
        <v>34</v>
      </c>
      <c r="B268">
        <v>265</v>
      </c>
    </row>
    <row r="269" spans="1:2" x14ac:dyDescent="0.25">
      <c r="A269">
        <v>34</v>
      </c>
      <c r="B269">
        <v>266</v>
      </c>
    </row>
    <row r="270" spans="1:2" x14ac:dyDescent="0.25">
      <c r="A270">
        <v>34</v>
      </c>
      <c r="B270">
        <v>267</v>
      </c>
    </row>
    <row r="271" spans="1:2" x14ac:dyDescent="0.25">
      <c r="A271">
        <v>34</v>
      </c>
      <c r="B271">
        <v>268</v>
      </c>
    </row>
    <row r="272" spans="1:2" x14ac:dyDescent="0.25">
      <c r="A272">
        <v>34</v>
      </c>
      <c r="B272">
        <v>277</v>
      </c>
    </row>
    <row r="273" spans="1:2" x14ac:dyDescent="0.25">
      <c r="A273">
        <v>34</v>
      </c>
      <c r="B273">
        <v>300</v>
      </c>
    </row>
    <row r="274" spans="1:2" x14ac:dyDescent="0.25">
      <c r="A274">
        <v>34</v>
      </c>
      <c r="B274">
        <v>301</v>
      </c>
    </row>
    <row r="275" spans="1:2" x14ac:dyDescent="0.25">
      <c r="A275">
        <v>34</v>
      </c>
      <c r="B275">
        <v>302</v>
      </c>
    </row>
    <row r="276" spans="1:2" x14ac:dyDescent="0.25">
      <c r="A276">
        <v>34</v>
      </c>
      <c r="B276">
        <v>304</v>
      </c>
    </row>
    <row r="277" spans="1:2" x14ac:dyDescent="0.25">
      <c r="A277">
        <v>34</v>
      </c>
      <c r="B277">
        <v>305</v>
      </c>
    </row>
    <row r="278" spans="1:2" x14ac:dyDescent="0.25">
      <c r="A278">
        <v>34</v>
      </c>
      <c r="B278">
        <v>310</v>
      </c>
    </row>
    <row r="279" spans="1:2" x14ac:dyDescent="0.25">
      <c r="A279">
        <v>34</v>
      </c>
      <c r="B279">
        <v>311</v>
      </c>
    </row>
    <row r="280" spans="1:2" x14ac:dyDescent="0.25">
      <c r="A280">
        <v>34</v>
      </c>
      <c r="B280">
        <v>313</v>
      </c>
    </row>
    <row r="281" spans="1:2" x14ac:dyDescent="0.25">
      <c r="A281">
        <v>34</v>
      </c>
      <c r="B281">
        <v>320</v>
      </c>
    </row>
    <row r="282" spans="1:2" x14ac:dyDescent="0.25">
      <c r="A282">
        <v>34</v>
      </c>
      <c r="B282">
        <v>321</v>
      </c>
    </row>
    <row r="283" spans="1:2" x14ac:dyDescent="0.25">
      <c r="A283">
        <v>34</v>
      </c>
      <c r="B283">
        <v>400</v>
      </c>
    </row>
    <row r="284" spans="1:2" x14ac:dyDescent="0.25">
      <c r="A284">
        <v>34</v>
      </c>
      <c r="B284">
        <v>601</v>
      </c>
    </row>
    <row r="285" spans="1:2" x14ac:dyDescent="0.25">
      <c r="A285">
        <v>34</v>
      </c>
      <c r="B285">
        <v>605</v>
      </c>
    </row>
    <row r="286" spans="1:2" x14ac:dyDescent="0.25">
      <c r="A286">
        <v>34</v>
      </c>
      <c r="B286">
        <v>952</v>
      </c>
    </row>
    <row r="287" spans="1:2" x14ac:dyDescent="0.25">
      <c r="A287">
        <v>34</v>
      </c>
      <c r="B287">
        <v>953</v>
      </c>
    </row>
    <row r="288" spans="1:2" x14ac:dyDescent="0.25">
      <c r="A288">
        <v>34</v>
      </c>
      <c r="B288">
        <v>955</v>
      </c>
    </row>
    <row r="289" spans="1:2" x14ac:dyDescent="0.25">
      <c r="A289">
        <v>34</v>
      </c>
      <c r="B289">
        <v>956</v>
      </c>
    </row>
    <row r="290" spans="1:2" x14ac:dyDescent="0.25">
      <c r="A290">
        <v>34</v>
      </c>
      <c r="B290">
        <v>958</v>
      </c>
    </row>
    <row r="291" spans="1:2" x14ac:dyDescent="0.25">
      <c r="A291">
        <v>34</v>
      </c>
      <c r="B291">
        <v>1002</v>
      </c>
    </row>
    <row r="292" spans="1:2" x14ac:dyDescent="0.25">
      <c r="A292">
        <v>34</v>
      </c>
      <c r="B292">
        <v>6281</v>
      </c>
    </row>
    <row r="293" spans="1:2" x14ac:dyDescent="0.25">
      <c r="A293">
        <v>34</v>
      </c>
      <c r="B293">
        <v>6297</v>
      </c>
    </row>
    <row r="294" spans="1:2" x14ac:dyDescent="0.25">
      <c r="A294">
        <v>34</v>
      </c>
      <c r="B294">
        <v>6365</v>
      </c>
    </row>
    <row r="295" spans="1:2" x14ac:dyDescent="0.25">
      <c r="A295">
        <v>34</v>
      </c>
      <c r="B295">
        <v>6600</v>
      </c>
    </row>
    <row r="296" spans="1:2" x14ac:dyDescent="0.25">
      <c r="A296">
        <v>34</v>
      </c>
      <c r="B296">
        <v>9500</v>
      </c>
    </row>
    <row r="297" spans="1:2" x14ac:dyDescent="0.25">
      <c r="A297">
        <v>34</v>
      </c>
      <c r="B297">
        <v>10400</v>
      </c>
    </row>
    <row r="298" spans="1:2" x14ac:dyDescent="0.25">
      <c r="A298">
        <v>34</v>
      </c>
      <c r="B298">
        <v>10401</v>
      </c>
    </row>
    <row r="299" spans="1:2" x14ac:dyDescent="0.25">
      <c r="A299">
        <v>34</v>
      </c>
      <c r="B299">
        <v>10408</v>
      </c>
    </row>
    <row r="300" spans="1:2" x14ac:dyDescent="0.25">
      <c r="A300">
        <v>34</v>
      </c>
      <c r="B300">
        <v>10409</v>
      </c>
    </row>
    <row r="301" spans="1:2" x14ac:dyDescent="0.25">
      <c r="A301">
        <v>34</v>
      </c>
      <c r="B301">
        <v>10420</v>
      </c>
    </row>
    <row r="302" spans="1:2" x14ac:dyDescent="0.25">
      <c r="A302">
        <v>34</v>
      </c>
      <c r="B302">
        <v>10450</v>
      </c>
    </row>
    <row r="303" spans="1:2" x14ac:dyDescent="0.25">
      <c r="A303">
        <v>34</v>
      </c>
      <c r="B303">
        <v>10705</v>
      </c>
    </row>
    <row r="304" spans="1:2" x14ac:dyDescent="0.25">
      <c r="A304">
        <v>34</v>
      </c>
      <c r="B304">
        <v>10706</v>
      </c>
    </row>
    <row r="305" spans="1:2" x14ac:dyDescent="0.25">
      <c r="A305">
        <v>34</v>
      </c>
      <c r="B305">
        <v>10707</v>
      </c>
    </row>
    <row r="306" spans="1:2" x14ac:dyDescent="0.25">
      <c r="A306">
        <v>34</v>
      </c>
      <c r="B306">
        <v>10711</v>
      </c>
    </row>
    <row r="307" spans="1:2" x14ac:dyDescent="0.25">
      <c r="A307">
        <v>34</v>
      </c>
      <c r="B307">
        <v>10712</v>
      </c>
    </row>
    <row r="308" spans="1:2" x14ac:dyDescent="0.25">
      <c r="A308">
        <v>34</v>
      </c>
      <c r="B308">
        <v>10713</v>
      </c>
    </row>
    <row r="309" spans="1:2" x14ac:dyDescent="0.25">
      <c r="A309">
        <v>34</v>
      </c>
      <c r="B309">
        <v>10714</v>
      </c>
    </row>
    <row r="310" spans="1:2" x14ac:dyDescent="0.25">
      <c r="A310">
        <v>34</v>
      </c>
      <c r="B310">
        <v>10715</v>
      </c>
    </row>
    <row r="311" spans="1:2" x14ac:dyDescent="0.25">
      <c r="A311">
        <v>39</v>
      </c>
      <c r="B311">
        <v>114</v>
      </c>
    </row>
    <row r="312" spans="1:2" x14ac:dyDescent="0.25">
      <c r="A312">
        <v>39</v>
      </c>
      <c r="B312">
        <v>6280</v>
      </c>
    </row>
    <row r="313" spans="1:2" x14ac:dyDescent="0.25">
      <c r="A313">
        <v>39</v>
      </c>
      <c r="B313">
        <v>6281</v>
      </c>
    </row>
    <row r="314" spans="1:2" x14ac:dyDescent="0.25">
      <c r="A314">
        <v>45</v>
      </c>
      <c r="B314">
        <v>2</v>
      </c>
    </row>
    <row r="315" spans="1:2" x14ac:dyDescent="0.25">
      <c r="A315">
        <v>45</v>
      </c>
      <c r="B315">
        <v>3</v>
      </c>
    </row>
    <row r="316" spans="1:2" x14ac:dyDescent="0.25">
      <c r="A316">
        <v>45</v>
      </c>
      <c r="B316">
        <v>4</v>
      </c>
    </row>
    <row r="317" spans="1:2" x14ac:dyDescent="0.25">
      <c r="A317">
        <v>45</v>
      </c>
      <c r="B317">
        <v>303</v>
      </c>
    </row>
    <row r="318" spans="1:2" x14ac:dyDescent="0.25">
      <c r="A318">
        <v>45</v>
      </c>
      <c r="B318">
        <v>412</v>
      </c>
    </row>
    <row r="319" spans="1:2" x14ac:dyDescent="0.25">
      <c r="A319">
        <v>45</v>
      </c>
      <c r="B319">
        <v>502</v>
      </c>
    </row>
    <row r="320" spans="1:2" x14ac:dyDescent="0.25">
      <c r="A320">
        <v>45</v>
      </c>
      <c r="B320">
        <v>522</v>
      </c>
    </row>
    <row r="321" spans="1:2" x14ac:dyDescent="0.25">
      <c r="A321">
        <v>45</v>
      </c>
      <c r="B321">
        <v>600</v>
      </c>
    </row>
    <row r="322" spans="1:2" x14ac:dyDescent="0.25">
      <c r="A322">
        <v>45</v>
      </c>
      <c r="B322">
        <v>6365</v>
      </c>
    </row>
    <row r="323" spans="1:2" x14ac:dyDescent="0.25">
      <c r="A323">
        <v>46</v>
      </c>
      <c r="B323">
        <v>490</v>
      </c>
    </row>
    <row r="324" spans="1:2" x14ac:dyDescent="0.25">
      <c r="A324">
        <v>46</v>
      </c>
      <c r="B324">
        <v>506</v>
      </c>
    </row>
    <row r="325" spans="1:2" x14ac:dyDescent="0.25">
      <c r="A325">
        <v>46</v>
      </c>
      <c r="B325">
        <v>509</v>
      </c>
    </row>
    <row r="326" spans="1:2" x14ac:dyDescent="0.25">
      <c r="A326">
        <v>46</v>
      </c>
      <c r="B326">
        <v>512</v>
      </c>
    </row>
    <row r="327" spans="1:2" x14ac:dyDescent="0.25">
      <c r="A327">
        <v>46</v>
      </c>
      <c r="B327">
        <v>514</v>
      </c>
    </row>
    <row r="328" spans="1:2" x14ac:dyDescent="0.25">
      <c r="A328">
        <v>46</v>
      </c>
      <c r="B328">
        <v>515</v>
      </c>
    </row>
    <row r="329" spans="1:2" x14ac:dyDescent="0.25">
      <c r="A329">
        <v>46</v>
      </c>
      <c r="B329">
        <v>516</v>
      </c>
    </row>
    <row r="330" spans="1:2" x14ac:dyDescent="0.25">
      <c r="A330">
        <v>46</v>
      </c>
      <c r="B330">
        <v>521</v>
      </c>
    </row>
    <row r="331" spans="1:2" x14ac:dyDescent="0.25">
      <c r="A331">
        <v>46</v>
      </c>
      <c r="B331">
        <v>522</v>
      </c>
    </row>
    <row r="332" spans="1:2" x14ac:dyDescent="0.25">
      <c r="A332">
        <v>46</v>
      </c>
      <c r="B332">
        <v>524</v>
      </c>
    </row>
    <row r="333" spans="1:2" x14ac:dyDescent="0.25">
      <c r="A333">
        <v>46</v>
      </c>
      <c r="B333">
        <v>525</v>
      </c>
    </row>
    <row r="334" spans="1:2" x14ac:dyDescent="0.25">
      <c r="A334">
        <v>46</v>
      </c>
      <c r="B334">
        <v>528</v>
      </c>
    </row>
    <row r="335" spans="1:2" x14ac:dyDescent="0.25">
      <c r="A335">
        <v>46</v>
      </c>
      <c r="B335">
        <v>529</v>
      </c>
    </row>
    <row r="336" spans="1:2" x14ac:dyDescent="0.25">
      <c r="A336">
        <v>46</v>
      </c>
      <c r="B336">
        <v>530</v>
      </c>
    </row>
    <row r="337" spans="1:2" x14ac:dyDescent="0.25">
      <c r="A337">
        <v>46</v>
      </c>
      <c r="B337">
        <v>552</v>
      </c>
    </row>
    <row r="338" spans="1:2" x14ac:dyDescent="0.25">
      <c r="A338">
        <v>46</v>
      </c>
      <c r="B338">
        <v>554</v>
      </c>
    </row>
    <row r="339" spans="1:2" x14ac:dyDescent="0.25">
      <c r="A339">
        <v>46</v>
      </c>
      <c r="B339">
        <v>555</v>
      </c>
    </row>
    <row r="340" spans="1:2" x14ac:dyDescent="0.25">
      <c r="A340">
        <v>46</v>
      </c>
      <c r="B340">
        <v>561</v>
      </c>
    </row>
    <row r="341" spans="1:2" x14ac:dyDescent="0.25">
      <c r="A341">
        <v>46</v>
      </c>
      <c r="B341">
        <v>604</v>
      </c>
    </row>
    <row r="342" spans="1:2" x14ac:dyDescent="0.25">
      <c r="A342">
        <v>46</v>
      </c>
      <c r="B342">
        <v>606</v>
      </c>
    </row>
    <row r="343" spans="1:2" x14ac:dyDescent="0.25">
      <c r="A343">
        <v>46</v>
      </c>
      <c r="B343">
        <v>6270</v>
      </c>
    </row>
    <row r="344" spans="1:2" x14ac:dyDescent="0.25">
      <c r="A344">
        <v>46</v>
      </c>
      <c r="B344">
        <v>6280</v>
      </c>
    </row>
    <row r="345" spans="1:2" x14ac:dyDescent="0.25">
      <c r="A345">
        <v>46</v>
      </c>
      <c r="B345">
        <v>6281</v>
      </c>
    </row>
    <row r="346" spans="1:2" x14ac:dyDescent="0.25">
      <c r="A346">
        <v>46</v>
      </c>
      <c r="B346">
        <v>6600</v>
      </c>
    </row>
    <row r="347" spans="1:2" x14ac:dyDescent="0.25">
      <c r="A347">
        <v>51</v>
      </c>
      <c r="B347">
        <v>1</v>
      </c>
    </row>
    <row r="348" spans="1:2" x14ac:dyDescent="0.25">
      <c r="A348">
        <v>51</v>
      </c>
      <c r="B348">
        <v>2</v>
      </c>
    </row>
    <row r="349" spans="1:2" x14ac:dyDescent="0.25">
      <c r="A349">
        <v>51</v>
      </c>
      <c r="B349">
        <v>3</v>
      </c>
    </row>
    <row r="350" spans="1:2" x14ac:dyDescent="0.25">
      <c r="A350">
        <v>51</v>
      </c>
      <c r="B350">
        <v>4</v>
      </c>
    </row>
    <row r="351" spans="1:2" x14ac:dyDescent="0.25">
      <c r="A351">
        <v>51</v>
      </c>
      <c r="B351">
        <v>5</v>
      </c>
    </row>
    <row r="352" spans="1:2" x14ac:dyDescent="0.25">
      <c r="A352">
        <v>51</v>
      </c>
      <c r="B352">
        <v>6</v>
      </c>
    </row>
    <row r="353" spans="1:2" x14ac:dyDescent="0.25">
      <c r="A353">
        <v>51</v>
      </c>
      <c r="B353">
        <v>8</v>
      </c>
    </row>
    <row r="354" spans="1:2" x14ac:dyDescent="0.25">
      <c r="A354">
        <v>51</v>
      </c>
      <c r="B354">
        <v>10</v>
      </c>
    </row>
    <row r="355" spans="1:2" x14ac:dyDescent="0.25">
      <c r="A355">
        <v>51</v>
      </c>
      <c r="B355">
        <v>14</v>
      </c>
    </row>
    <row r="356" spans="1:2" x14ac:dyDescent="0.25">
      <c r="A356">
        <v>51</v>
      </c>
      <c r="B356">
        <v>108</v>
      </c>
    </row>
    <row r="357" spans="1:2" x14ac:dyDescent="0.25">
      <c r="A357">
        <v>51</v>
      </c>
      <c r="B357">
        <v>111</v>
      </c>
    </row>
    <row r="358" spans="1:2" x14ac:dyDescent="0.25">
      <c r="A358">
        <v>51</v>
      </c>
      <c r="B358">
        <v>124</v>
      </c>
    </row>
    <row r="359" spans="1:2" x14ac:dyDescent="0.25">
      <c r="A359">
        <v>51</v>
      </c>
      <c r="B359">
        <v>126</v>
      </c>
    </row>
    <row r="360" spans="1:2" x14ac:dyDescent="0.25">
      <c r="A360">
        <v>51</v>
      </c>
      <c r="B360">
        <v>410</v>
      </c>
    </row>
    <row r="361" spans="1:2" x14ac:dyDescent="0.25">
      <c r="A361">
        <v>51</v>
      </c>
      <c r="B361">
        <v>412</v>
      </c>
    </row>
    <row r="362" spans="1:2" x14ac:dyDescent="0.25">
      <c r="A362">
        <v>51</v>
      </c>
      <c r="B362">
        <v>413</v>
      </c>
    </row>
    <row r="363" spans="1:2" x14ac:dyDescent="0.25">
      <c r="A363">
        <v>51</v>
      </c>
      <c r="B363">
        <v>414</v>
      </c>
    </row>
    <row r="364" spans="1:2" x14ac:dyDescent="0.25">
      <c r="A364">
        <v>51</v>
      </c>
      <c r="B364">
        <v>415</v>
      </c>
    </row>
    <row r="365" spans="1:2" x14ac:dyDescent="0.25">
      <c r="A365">
        <v>51</v>
      </c>
      <c r="B365">
        <v>422</v>
      </c>
    </row>
    <row r="366" spans="1:2" x14ac:dyDescent="0.25">
      <c r="A366">
        <v>51</v>
      </c>
      <c r="B366">
        <v>425</v>
      </c>
    </row>
    <row r="367" spans="1:2" x14ac:dyDescent="0.25">
      <c r="A367">
        <v>51</v>
      </c>
      <c r="B367">
        <v>426</v>
      </c>
    </row>
    <row r="368" spans="1:2" x14ac:dyDescent="0.25">
      <c r="A368">
        <v>51</v>
      </c>
      <c r="B368">
        <v>427</v>
      </c>
    </row>
    <row r="369" spans="1:2" x14ac:dyDescent="0.25">
      <c r="A369">
        <v>51</v>
      </c>
      <c r="B369">
        <v>495</v>
      </c>
    </row>
    <row r="370" spans="1:2" x14ac:dyDescent="0.25">
      <c r="A370">
        <v>51</v>
      </c>
      <c r="B370">
        <v>500</v>
      </c>
    </row>
    <row r="371" spans="1:2" x14ac:dyDescent="0.25">
      <c r="A371">
        <v>51</v>
      </c>
      <c r="B371">
        <v>504</v>
      </c>
    </row>
    <row r="372" spans="1:2" x14ac:dyDescent="0.25">
      <c r="A372">
        <v>51</v>
      </c>
      <c r="B372">
        <v>506</v>
      </c>
    </row>
    <row r="373" spans="1:2" x14ac:dyDescent="0.25">
      <c r="A373">
        <v>51</v>
      </c>
      <c r="B373">
        <v>515</v>
      </c>
    </row>
    <row r="374" spans="1:2" x14ac:dyDescent="0.25">
      <c r="A374">
        <v>51</v>
      </c>
      <c r="B374">
        <v>516</v>
      </c>
    </row>
    <row r="375" spans="1:2" x14ac:dyDescent="0.25">
      <c r="A375">
        <v>51</v>
      </c>
      <c r="B375">
        <v>550</v>
      </c>
    </row>
    <row r="376" spans="1:2" x14ac:dyDescent="0.25">
      <c r="A376">
        <v>51</v>
      </c>
      <c r="B376">
        <v>652</v>
      </c>
    </row>
    <row r="377" spans="1:2" x14ac:dyDescent="0.25">
      <c r="A377">
        <v>51</v>
      </c>
      <c r="B377">
        <v>655</v>
      </c>
    </row>
    <row r="378" spans="1:2" x14ac:dyDescent="0.25">
      <c r="A378">
        <v>51</v>
      </c>
      <c r="B378">
        <v>957</v>
      </c>
    </row>
    <row r="379" spans="1:2" x14ac:dyDescent="0.25">
      <c r="A379">
        <v>51</v>
      </c>
      <c r="B379">
        <v>965</v>
      </c>
    </row>
    <row r="380" spans="1:2" x14ac:dyDescent="0.25">
      <c r="A380">
        <v>51</v>
      </c>
      <c r="B380">
        <v>973</v>
      </c>
    </row>
    <row r="381" spans="1:2" x14ac:dyDescent="0.25">
      <c r="A381">
        <v>51</v>
      </c>
      <c r="B381">
        <v>976</v>
      </c>
    </row>
    <row r="382" spans="1:2" x14ac:dyDescent="0.25">
      <c r="A382">
        <v>51</v>
      </c>
      <c r="B382">
        <v>5001</v>
      </c>
    </row>
    <row r="383" spans="1:2" x14ac:dyDescent="0.25">
      <c r="A383">
        <v>51</v>
      </c>
      <c r="B383">
        <v>5002</v>
      </c>
    </row>
    <row r="384" spans="1:2" x14ac:dyDescent="0.25">
      <c r="A384">
        <v>51</v>
      </c>
      <c r="B384">
        <v>6283</v>
      </c>
    </row>
    <row r="385" spans="1:2" x14ac:dyDescent="0.25">
      <c r="A385">
        <v>51</v>
      </c>
      <c r="B385">
        <v>6297</v>
      </c>
    </row>
    <row r="386" spans="1:2" x14ac:dyDescent="0.25">
      <c r="A386">
        <v>51</v>
      </c>
      <c r="B386">
        <v>6365</v>
      </c>
    </row>
    <row r="387" spans="1:2" x14ac:dyDescent="0.25">
      <c r="A387">
        <v>51</v>
      </c>
      <c r="B387">
        <v>6600</v>
      </c>
    </row>
    <row r="388" spans="1:2" x14ac:dyDescent="0.25">
      <c r="A388">
        <v>52</v>
      </c>
      <c r="B388">
        <v>700</v>
      </c>
    </row>
    <row r="389" spans="1:2" x14ac:dyDescent="0.25">
      <c r="A389">
        <v>52</v>
      </c>
      <c r="B389">
        <v>3500</v>
      </c>
    </row>
    <row r="390" spans="1:2" x14ac:dyDescent="0.25">
      <c r="A390">
        <v>52</v>
      </c>
      <c r="B390">
        <v>3501</v>
      </c>
    </row>
    <row r="391" spans="1:2" x14ac:dyDescent="0.25">
      <c r="A391">
        <v>52</v>
      </c>
      <c r="B391">
        <v>3521</v>
      </c>
    </row>
    <row r="392" spans="1:2" x14ac:dyDescent="0.25">
      <c r="A392">
        <v>52</v>
      </c>
      <c r="B392">
        <v>3522</v>
      </c>
    </row>
    <row r="393" spans="1:2" x14ac:dyDescent="0.25">
      <c r="A393">
        <v>52</v>
      </c>
      <c r="B393">
        <v>3523</v>
      </c>
    </row>
    <row r="394" spans="1:2" x14ac:dyDescent="0.25">
      <c r="A394">
        <v>52</v>
      </c>
      <c r="B394">
        <v>3524</v>
      </c>
    </row>
    <row r="395" spans="1:2" x14ac:dyDescent="0.25">
      <c r="A395">
        <v>52</v>
      </c>
      <c r="B395">
        <v>3530</v>
      </c>
    </row>
    <row r="396" spans="1:2" x14ac:dyDescent="0.25">
      <c r="A396">
        <v>52</v>
      </c>
      <c r="B396">
        <v>3532</v>
      </c>
    </row>
    <row r="397" spans="1:2" x14ac:dyDescent="0.25">
      <c r="A397">
        <v>52</v>
      </c>
      <c r="B397">
        <v>4600</v>
      </c>
    </row>
    <row r="398" spans="1:2" x14ac:dyDescent="0.25">
      <c r="A398">
        <v>52</v>
      </c>
      <c r="B398">
        <v>4700</v>
      </c>
    </row>
    <row r="399" spans="1:2" x14ac:dyDescent="0.25">
      <c r="A399">
        <v>52</v>
      </c>
      <c r="B399">
        <v>4800</v>
      </c>
    </row>
    <row r="400" spans="1:2" x14ac:dyDescent="0.25">
      <c r="A400">
        <v>52</v>
      </c>
      <c r="B400">
        <v>5000</v>
      </c>
    </row>
    <row r="401" spans="1:2" x14ac:dyDescent="0.25">
      <c r="A401">
        <v>52</v>
      </c>
      <c r="B401">
        <v>5001</v>
      </c>
    </row>
    <row r="402" spans="1:2" x14ac:dyDescent="0.25">
      <c r="A402">
        <v>52</v>
      </c>
      <c r="B402">
        <v>5150</v>
      </c>
    </row>
    <row r="403" spans="1:2" x14ac:dyDescent="0.25">
      <c r="A403">
        <v>52</v>
      </c>
      <c r="B403">
        <v>5350</v>
      </c>
    </row>
    <row r="404" spans="1:2" x14ac:dyDescent="0.25">
      <c r="A404">
        <v>52</v>
      </c>
      <c r="B404">
        <v>5500</v>
      </c>
    </row>
    <row r="405" spans="1:2" x14ac:dyDescent="0.25">
      <c r="A405">
        <v>52</v>
      </c>
      <c r="B405">
        <v>6270</v>
      </c>
    </row>
    <row r="406" spans="1:2" x14ac:dyDescent="0.25">
      <c r="A406">
        <v>52</v>
      </c>
      <c r="B406">
        <v>6281</v>
      </c>
    </row>
    <row r="407" spans="1:2" x14ac:dyDescent="0.25">
      <c r="A407">
        <v>52</v>
      </c>
      <c r="B407">
        <v>6282</v>
      </c>
    </row>
    <row r="408" spans="1:2" x14ac:dyDescent="0.25">
      <c r="A408">
        <v>52</v>
      </c>
      <c r="B408">
        <v>6283</v>
      </c>
    </row>
    <row r="409" spans="1:2" x14ac:dyDescent="0.25">
      <c r="A409">
        <v>52</v>
      </c>
      <c r="B409">
        <v>6284</v>
      </c>
    </row>
    <row r="410" spans="1:2" x14ac:dyDescent="0.25">
      <c r="A410">
        <v>52</v>
      </c>
      <c r="B410">
        <v>6297</v>
      </c>
    </row>
    <row r="411" spans="1:2" x14ac:dyDescent="0.25">
      <c r="A411">
        <v>52</v>
      </c>
      <c r="B411">
        <v>6800</v>
      </c>
    </row>
    <row r="412" spans="1:2" x14ac:dyDescent="0.25">
      <c r="A412">
        <v>52</v>
      </c>
      <c r="B412">
        <v>6900</v>
      </c>
    </row>
    <row r="413" spans="1:2" x14ac:dyDescent="0.25">
      <c r="A413">
        <v>52</v>
      </c>
      <c r="B413">
        <v>6903</v>
      </c>
    </row>
    <row r="414" spans="1:2" x14ac:dyDescent="0.25">
      <c r="A414">
        <v>52</v>
      </c>
      <c r="B414">
        <v>54001</v>
      </c>
    </row>
    <row r="415" spans="1:2" x14ac:dyDescent="0.25">
      <c r="A415">
        <v>52</v>
      </c>
      <c r="B415">
        <v>55800</v>
      </c>
    </row>
    <row r="416" spans="1:2" x14ac:dyDescent="0.25">
      <c r="A416">
        <v>52</v>
      </c>
      <c r="B416">
        <v>58320</v>
      </c>
    </row>
    <row r="417" spans="1:2" x14ac:dyDescent="0.25">
      <c r="A417">
        <v>52</v>
      </c>
      <c r="B417">
        <v>60000</v>
      </c>
    </row>
    <row r="418" spans="1:2" x14ac:dyDescent="0.25">
      <c r="A418">
        <v>52</v>
      </c>
      <c r="B418">
        <v>92004</v>
      </c>
    </row>
    <row r="419" spans="1:2" x14ac:dyDescent="0.25">
      <c r="A419">
        <v>54</v>
      </c>
      <c r="B419">
        <v>3501</v>
      </c>
    </row>
    <row r="420" spans="1:2" x14ac:dyDescent="0.25">
      <c r="A420">
        <v>54</v>
      </c>
      <c r="B420">
        <v>3522</v>
      </c>
    </row>
    <row r="421" spans="1:2" x14ac:dyDescent="0.25">
      <c r="A421">
        <v>54</v>
      </c>
      <c r="B421">
        <v>3523</v>
      </c>
    </row>
    <row r="422" spans="1:2" x14ac:dyDescent="0.25">
      <c r="A422">
        <v>54</v>
      </c>
      <c r="B422">
        <v>4100</v>
      </c>
    </row>
    <row r="423" spans="1:2" x14ac:dyDescent="0.25">
      <c r="A423">
        <v>54</v>
      </c>
      <c r="B423">
        <v>5500</v>
      </c>
    </row>
    <row r="424" spans="1:2" x14ac:dyDescent="0.25">
      <c r="A424">
        <v>54</v>
      </c>
      <c r="B424">
        <v>6270</v>
      </c>
    </row>
    <row r="425" spans="1:2" x14ac:dyDescent="0.25">
      <c r="A425">
        <v>54</v>
      </c>
      <c r="B425">
        <v>6281</v>
      </c>
    </row>
    <row r="426" spans="1:2" x14ac:dyDescent="0.25">
      <c r="A426">
        <v>54</v>
      </c>
      <c r="B426">
        <v>6600</v>
      </c>
    </row>
    <row r="427" spans="1:2" x14ac:dyDescent="0.25">
      <c r="A427">
        <v>54</v>
      </c>
      <c r="B427">
        <v>55800</v>
      </c>
    </row>
    <row r="428" spans="1:2" x14ac:dyDescent="0.25">
      <c r="A428">
        <v>54</v>
      </c>
      <c r="B428">
        <v>58301</v>
      </c>
    </row>
    <row r="429" spans="1:2" x14ac:dyDescent="0.25">
      <c r="A429">
        <v>58</v>
      </c>
      <c r="B429">
        <v>108</v>
      </c>
    </row>
    <row r="430" spans="1:2" x14ac:dyDescent="0.25">
      <c r="A430">
        <v>58</v>
      </c>
      <c r="B430">
        <v>200</v>
      </c>
    </row>
    <row r="431" spans="1:2" x14ac:dyDescent="0.25">
      <c r="A431">
        <v>58</v>
      </c>
      <c r="B431">
        <v>201</v>
      </c>
    </row>
    <row r="432" spans="1:2" x14ac:dyDescent="0.25">
      <c r="A432">
        <v>58</v>
      </c>
      <c r="B432">
        <v>2205</v>
      </c>
    </row>
    <row r="433" spans="1:2" x14ac:dyDescent="0.25">
      <c r="A433">
        <v>58</v>
      </c>
      <c r="B433">
        <v>2208</v>
      </c>
    </row>
    <row r="434" spans="1:2" x14ac:dyDescent="0.25">
      <c r="A434">
        <v>58</v>
      </c>
      <c r="B434">
        <v>5301</v>
      </c>
    </row>
    <row r="435" spans="1:2" x14ac:dyDescent="0.25">
      <c r="A435">
        <v>58</v>
      </c>
      <c r="B435">
        <v>5302</v>
      </c>
    </row>
    <row r="436" spans="1:2" x14ac:dyDescent="0.25">
      <c r="A436">
        <v>58</v>
      </c>
      <c r="B436">
        <v>5305</v>
      </c>
    </row>
    <row r="437" spans="1:2" x14ac:dyDescent="0.25">
      <c r="A437">
        <v>58</v>
      </c>
      <c r="B437">
        <v>5401</v>
      </c>
    </row>
    <row r="438" spans="1:2" x14ac:dyDescent="0.25">
      <c r="A438">
        <v>58</v>
      </c>
      <c r="B438">
        <v>5402</v>
      </c>
    </row>
    <row r="439" spans="1:2" x14ac:dyDescent="0.25">
      <c r="A439">
        <v>58</v>
      </c>
      <c r="B439">
        <v>6270</v>
      </c>
    </row>
    <row r="440" spans="1:2" x14ac:dyDescent="0.25">
      <c r="A440">
        <v>58</v>
      </c>
      <c r="B440">
        <v>6282</v>
      </c>
    </row>
    <row r="441" spans="1:2" x14ac:dyDescent="0.25">
      <c r="A441">
        <v>58</v>
      </c>
      <c r="B441">
        <v>6283</v>
      </c>
    </row>
    <row r="442" spans="1:2" x14ac:dyDescent="0.25">
      <c r="A442">
        <v>58</v>
      </c>
      <c r="B442">
        <v>6284</v>
      </c>
    </row>
    <row r="443" spans="1:2" x14ac:dyDescent="0.25">
      <c r="A443">
        <v>58</v>
      </c>
      <c r="B443">
        <v>6297</v>
      </c>
    </row>
    <row r="444" spans="1:2" x14ac:dyDescent="0.25">
      <c r="A444">
        <v>58</v>
      </c>
      <c r="B444">
        <v>6361</v>
      </c>
    </row>
    <row r="445" spans="1:2" x14ac:dyDescent="0.25">
      <c r="A445">
        <v>58</v>
      </c>
      <c r="B445">
        <v>6365</v>
      </c>
    </row>
    <row r="446" spans="1:2" x14ac:dyDescent="0.25">
      <c r="A446">
        <v>58</v>
      </c>
      <c r="B446">
        <v>6367</v>
      </c>
    </row>
    <row r="447" spans="1:2" x14ac:dyDescent="0.25">
      <c r="A447">
        <v>58</v>
      </c>
      <c r="B447">
        <v>7000</v>
      </c>
    </row>
    <row r="448" spans="1:2" x14ac:dyDescent="0.25">
      <c r="A448">
        <v>58</v>
      </c>
      <c r="B448">
        <v>7111</v>
      </c>
    </row>
    <row r="449" spans="1:2" x14ac:dyDescent="0.25">
      <c r="A449">
        <v>58</v>
      </c>
      <c r="B449">
        <v>8802</v>
      </c>
    </row>
    <row r="450" spans="1:2" x14ac:dyDescent="0.25">
      <c r="A450">
        <v>58</v>
      </c>
      <c r="B450">
        <v>8803</v>
      </c>
    </row>
    <row r="451" spans="1:2" x14ac:dyDescent="0.25">
      <c r="A451">
        <v>58</v>
      </c>
      <c r="B451">
        <v>8807</v>
      </c>
    </row>
    <row r="452" spans="1:2" x14ac:dyDescent="0.25">
      <c r="A452">
        <v>58</v>
      </c>
      <c r="B452">
        <v>8885</v>
      </c>
    </row>
    <row r="453" spans="1:2" x14ac:dyDescent="0.25">
      <c r="A453">
        <v>58</v>
      </c>
      <c r="B453">
        <v>8887</v>
      </c>
    </row>
    <row r="454" spans="1:2" x14ac:dyDescent="0.25">
      <c r="A454">
        <v>58</v>
      </c>
      <c r="B454">
        <v>9001</v>
      </c>
    </row>
    <row r="455" spans="1:2" x14ac:dyDescent="0.25">
      <c r="A455">
        <v>58</v>
      </c>
      <c r="B455">
        <v>96002</v>
      </c>
    </row>
    <row r="456" spans="1:2" x14ac:dyDescent="0.25">
      <c r="A456">
        <v>59</v>
      </c>
      <c r="B456">
        <v>115</v>
      </c>
    </row>
    <row r="457" spans="1:2" x14ac:dyDescent="0.25">
      <c r="A457">
        <v>59</v>
      </c>
      <c r="B457">
        <v>117</v>
      </c>
    </row>
    <row r="458" spans="1:2" x14ac:dyDescent="0.25">
      <c r="A458">
        <v>59</v>
      </c>
      <c r="B458">
        <v>121</v>
      </c>
    </row>
    <row r="459" spans="1:2" x14ac:dyDescent="0.25">
      <c r="A459">
        <v>59</v>
      </c>
      <c r="B459">
        <v>135</v>
      </c>
    </row>
    <row r="460" spans="1:2" x14ac:dyDescent="0.25">
      <c r="A460">
        <v>59</v>
      </c>
      <c r="B460">
        <v>136</v>
      </c>
    </row>
    <row r="461" spans="1:2" x14ac:dyDescent="0.25">
      <c r="A461">
        <v>59</v>
      </c>
      <c r="B461">
        <v>137</v>
      </c>
    </row>
    <row r="462" spans="1:2" x14ac:dyDescent="0.25">
      <c r="A462">
        <v>59</v>
      </c>
      <c r="B462">
        <v>138</v>
      </c>
    </row>
    <row r="463" spans="1:2" x14ac:dyDescent="0.25">
      <c r="A463">
        <v>59</v>
      </c>
      <c r="B463">
        <v>246</v>
      </c>
    </row>
    <row r="464" spans="1:2" x14ac:dyDescent="0.25">
      <c r="A464">
        <v>59</v>
      </c>
      <c r="B464">
        <v>247</v>
      </c>
    </row>
    <row r="465" spans="1:2" x14ac:dyDescent="0.25">
      <c r="A465">
        <v>59</v>
      </c>
      <c r="B465">
        <v>248</v>
      </c>
    </row>
    <row r="466" spans="1:2" x14ac:dyDescent="0.25">
      <c r="A466">
        <v>59</v>
      </c>
      <c r="B466">
        <v>249</v>
      </c>
    </row>
    <row r="467" spans="1:2" x14ac:dyDescent="0.25">
      <c r="A467">
        <v>59</v>
      </c>
      <c r="B467">
        <v>250</v>
      </c>
    </row>
    <row r="468" spans="1:2" x14ac:dyDescent="0.25">
      <c r="A468">
        <v>59</v>
      </c>
      <c r="B468">
        <v>251</v>
      </c>
    </row>
    <row r="469" spans="1:2" x14ac:dyDescent="0.25">
      <c r="A469">
        <v>59</v>
      </c>
      <c r="B469">
        <v>255</v>
      </c>
    </row>
    <row r="470" spans="1:2" x14ac:dyDescent="0.25">
      <c r="A470">
        <v>59</v>
      </c>
      <c r="B470">
        <v>256</v>
      </c>
    </row>
    <row r="471" spans="1:2" x14ac:dyDescent="0.25">
      <c r="A471">
        <v>59</v>
      </c>
      <c r="B471">
        <v>402</v>
      </c>
    </row>
    <row r="472" spans="1:2" x14ac:dyDescent="0.25">
      <c r="A472">
        <v>59</v>
      </c>
      <c r="B472">
        <v>704</v>
      </c>
    </row>
    <row r="473" spans="1:2" x14ac:dyDescent="0.25">
      <c r="A473">
        <v>59</v>
      </c>
      <c r="B473">
        <v>705</v>
      </c>
    </row>
    <row r="474" spans="1:2" x14ac:dyDescent="0.25">
      <c r="A474">
        <v>59</v>
      </c>
      <c r="B474">
        <v>706</v>
      </c>
    </row>
    <row r="475" spans="1:2" x14ac:dyDescent="0.25">
      <c r="A475">
        <v>59</v>
      </c>
      <c r="B475">
        <v>707</v>
      </c>
    </row>
    <row r="476" spans="1:2" x14ac:dyDescent="0.25">
      <c r="A476">
        <v>66</v>
      </c>
      <c r="B476">
        <v>1000</v>
      </c>
    </row>
    <row r="477" spans="1:2" x14ac:dyDescent="0.25">
      <c r="A477">
        <v>66</v>
      </c>
      <c r="B477">
        <v>1001</v>
      </c>
    </row>
    <row r="478" spans="1:2" x14ac:dyDescent="0.25">
      <c r="A478">
        <v>66</v>
      </c>
      <c r="B478">
        <v>1008</v>
      </c>
    </row>
    <row r="479" spans="1:2" x14ac:dyDescent="0.25">
      <c r="A479">
        <v>66</v>
      </c>
      <c r="B479">
        <v>1020</v>
      </c>
    </row>
    <row r="480" spans="1:2" x14ac:dyDescent="0.25">
      <c r="A480">
        <v>66</v>
      </c>
      <c r="B480">
        <v>1021</v>
      </c>
    </row>
    <row r="481" spans="1:2" x14ac:dyDescent="0.25">
      <c r="A481">
        <v>66</v>
      </c>
      <c r="B481">
        <v>1101</v>
      </c>
    </row>
    <row r="482" spans="1:2" x14ac:dyDescent="0.25">
      <c r="A482">
        <v>66</v>
      </c>
      <c r="B482">
        <v>1102</v>
      </c>
    </row>
    <row r="483" spans="1:2" x14ac:dyDescent="0.25">
      <c r="A483">
        <v>66</v>
      </c>
      <c r="B483">
        <v>1103</v>
      </c>
    </row>
    <row r="484" spans="1:2" x14ac:dyDescent="0.25">
      <c r="A484">
        <v>66</v>
      </c>
      <c r="B484">
        <v>1106</v>
      </c>
    </row>
    <row r="485" spans="1:2" x14ac:dyDescent="0.25">
      <c r="A485">
        <v>66</v>
      </c>
      <c r="B485">
        <v>1503</v>
      </c>
    </row>
    <row r="486" spans="1:2" x14ac:dyDescent="0.25">
      <c r="A486">
        <v>66</v>
      </c>
      <c r="B486">
        <v>2001</v>
      </c>
    </row>
    <row r="487" spans="1:2" x14ac:dyDescent="0.25">
      <c r="A487">
        <v>66</v>
      </c>
      <c r="B487">
        <v>2002</v>
      </c>
    </row>
    <row r="488" spans="1:2" x14ac:dyDescent="0.25">
      <c r="A488">
        <v>66</v>
      </c>
      <c r="B488">
        <v>2010</v>
      </c>
    </row>
    <row r="489" spans="1:2" x14ac:dyDescent="0.25">
      <c r="A489">
        <v>66</v>
      </c>
      <c r="B489">
        <v>2016</v>
      </c>
    </row>
    <row r="490" spans="1:2" x14ac:dyDescent="0.25">
      <c r="A490">
        <v>66</v>
      </c>
      <c r="B490">
        <v>2024</v>
      </c>
    </row>
    <row r="491" spans="1:2" x14ac:dyDescent="0.25">
      <c r="A491">
        <v>66</v>
      </c>
      <c r="B491">
        <v>2025</v>
      </c>
    </row>
    <row r="492" spans="1:2" x14ac:dyDescent="0.25">
      <c r="A492">
        <v>66</v>
      </c>
      <c r="B492">
        <v>2026</v>
      </c>
    </row>
    <row r="493" spans="1:2" x14ac:dyDescent="0.25">
      <c r="A493">
        <v>66</v>
      </c>
      <c r="B493">
        <v>2027</v>
      </c>
    </row>
    <row r="494" spans="1:2" x14ac:dyDescent="0.25">
      <c r="A494">
        <v>66</v>
      </c>
      <c r="B494">
        <v>2305</v>
      </c>
    </row>
    <row r="495" spans="1:2" x14ac:dyDescent="0.25">
      <c r="A495">
        <v>66</v>
      </c>
      <c r="B495">
        <v>2309</v>
      </c>
    </row>
    <row r="496" spans="1:2" x14ac:dyDescent="0.25">
      <c r="A496">
        <v>66</v>
      </c>
      <c r="B496">
        <v>2311</v>
      </c>
    </row>
    <row r="497" spans="1:2" x14ac:dyDescent="0.25">
      <c r="A497">
        <v>66</v>
      </c>
      <c r="B497">
        <v>2313</v>
      </c>
    </row>
    <row r="498" spans="1:2" x14ac:dyDescent="0.25">
      <c r="A498">
        <v>66</v>
      </c>
      <c r="B498">
        <v>2316</v>
      </c>
    </row>
    <row r="499" spans="1:2" x14ac:dyDescent="0.25">
      <c r="A499">
        <v>66</v>
      </c>
      <c r="B499">
        <v>4002</v>
      </c>
    </row>
    <row r="500" spans="1:2" x14ac:dyDescent="0.25">
      <c r="A500">
        <v>66</v>
      </c>
      <c r="B500">
        <v>5108</v>
      </c>
    </row>
    <row r="501" spans="1:2" x14ac:dyDescent="0.25">
      <c r="A501">
        <v>66</v>
      </c>
      <c r="B501">
        <v>6270</v>
      </c>
    </row>
    <row r="502" spans="1:2" x14ac:dyDescent="0.25">
      <c r="A502">
        <v>66</v>
      </c>
      <c r="B502">
        <v>6282</v>
      </c>
    </row>
    <row r="503" spans="1:2" x14ac:dyDescent="0.25">
      <c r="A503">
        <v>66</v>
      </c>
      <c r="B503">
        <v>6283</v>
      </c>
    </row>
    <row r="504" spans="1:2" x14ac:dyDescent="0.25">
      <c r="A504">
        <v>66</v>
      </c>
      <c r="B504">
        <v>6600</v>
      </c>
    </row>
    <row r="505" spans="1:2" x14ac:dyDescent="0.25">
      <c r="A505">
        <v>72</v>
      </c>
      <c r="B505">
        <v>1</v>
      </c>
    </row>
    <row r="506" spans="1:2" x14ac:dyDescent="0.25">
      <c r="A506">
        <v>72</v>
      </c>
      <c r="B506">
        <v>50</v>
      </c>
    </row>
    <row r="507" spans="1:2" x14ac:dyDescent="0.25">
      <c r="A507">
        <v>72</v>
      </c>
      <c r="B507">
        <v>51</v>
      </c>
    </row>
    <row r="508" spans="1:2" x14ac:dyDescent="0.25">
      <c r="A508">
        <v>72</v>
      </c>
      <c r="B508">
        <v>52</v>
      </c>
    </row>
    <row r="509" spans="1:2" x14ac:dyDescent="0.25">
      <c r="A509">
        <v>73</v>
      </c>
      <c r="B509">
        <v>201</v>
      </c>
    </row>
    <row r="510" spans="1:2" x14ac:dyDescent="0.25">
      <c r="A510">
        <v>73</v>
      </c>
      <c r="B510">
        <v>300</v>
      </c>
    </row>
    <row r="511" spans="1:2" x14ac:dyDescent="0.25">
      <c r="A511">
        <v>74</v>
      </c>
      <c r="B511">
        <v>200</v>
      </c>
    </row>
    <row r="512" spans="1:2" x14ac:dyDescent="0.25">
      <c r="A512">
        <v>74</v>
      </c>
      <c r="B512">
        <v>300</v>
      </c>
    </row>
    <row r="513" spans="1:2" x14ac:dyDescent="0.25">
      <c r="A513">
        <v>74</v>
      </c>
      <c r="B513">
        <v>400</v>
      </c>
    </row>
    <row r="514" spans="1:2" x14ac:dyDescent="0.25">
      <c r="A514">
        <v>74</v>
      </c>
      <c r="B514">
        <v>501</v>
      </c>
    </row>
    <row r="515" spans="1:2" x14ac:dyDescent="0.25">
      <c r="A515">
        <v>74</v>
      </c>
      <c r="B515">
        <v>1100</v>
      </c>
    </row>
    <row r="516" spans="1:2" x14ac:dyDescent="0.25">
      <c r="A516">
        <v>74</v>
      </c>
      <c r="B516">
        <v>1200</v>
      </c>
    </row>
    <row r="517" spans="1:2" x14ac:dyDescent="0.25">
      <c r="A517">
        <v>74</v>
      </c>
      <c r="B517">
        <v>6280</v>
      </c>
    </row>
    <row r="518" spans="1:2" x14ac:dyDescent="0.25">
      <c r="A518">
        <v>74</v>
      </c>
      <c r="B518">
        <v>6281</v>
      </c>
    </row>
    <row r="519" spans="1:2" x14ac:dyDescent="0.25">
      <c r="A519">
        <v>74</v>
      </c>
      <c r="B519">
        <v>6297</v>
      </c>
    </row>
    <row r="520" spans="1:2" x14ac:dyDescent="0.25">
      <c r="A520">
        <v>74</v>
      </c>
      <c r="B520">
        <v>6348</v>
      </c>
    </row>
    <row r="521" spans="1:2" x14ac:dyDescent="0.25">
      <c r="A521">
        <v>74</v>
      </c>
      <c r="B521">
        <v>6365</v>
      </c>
    </row>
    <row r="522" spans="1:2" x14ac:dyDescent="0.25">
      <c r="A522">
        <v>74</v>
      </c>
      <c r="B522">
        <v>6370</v>
      </c>
    </row>
    <row r="523" spans="1:2" x14ac:dyDescent="0.25">
      <c r="A523">
        <v>74</v>
      </c>
      <c r="B523">
        <v>6524</v>
      </c>
    </row>
    <row r="524" spans="1:2" x14ac:dyDescent="0.25">
      <c r="A524">
        <v>74</v>
      </c>
      <c r="B524">
        <v>6556</v>
      </c>
    </row>
    <row r="525" spans="1:2" x14ac:dyDescent="0.25">
      <c r="A525">
        <v>74</v>
      </c>
      <c r="B525">
        <v>6557</v>
      </c>
    </row>
    <row r="526" spans="1:2" x14ac:dyDescent="0.25">
      <c r="A526">
        <v>74</v>
      </c>
      <c r="B526">
        <v>6558</v>
      </c>
    </row>
    <row r="527" spans="1:2" x14ac:dyDescent="0.25">
      <c r="A527">
        <v>74</v>
      </c>
      <c r="B527">
        <v>6600</v>
      </c>
    </row>
    <row r="528" spans="1:2" x14ac:dyDescent="0.25">
      <c r="A528">
        <v>74</v>
      </c>
      <c r="B528">
        <v>6601</v>
      </c>
    </row>
    <row r="529" spans="1:2" x14ac:dyDescent="0.25">
      <c r="A529">
        <v>74</v>
      </c>
      <c r="B529">
        <v>9001</v>
      </c>
    </row>
    <row r="530" spans="1:2" x14ac:dyDescent="0.25">
      <c r="A530">
        <v>78</v>
      </c>
      <c r="B530">
        <v>200</v>
      </c>
    </row>
    <row r="531" spans="1:2" x14ac:dyDescent="0.25">
      <c r="A531">
        <v>78</v>
      </c>
      <c r="B531">
        <v>202</v>
      </c>
    </row>
    <row r="532" spans="1:2" x14ac:dyDescent="0.25">
      <c r="A532">
        <v>78</v>
      </c>
      <c r="B532">
        <v>207</v>
      </c>
    </row>
    <row r="533" spans="1:2" x14ac:dyDescent="0.25">
      <c r="A533">
        <v>78</v>
      </c>
      <c r="B533">
        <v>209</v>
      </c>
    </row>
    <row r="534" spans="1:2" x14ac:dyDescent="0.25">
      <c r="A534">
        <v>78</v>
      </c>
      <c r="B534">
        <v>210</v>
      </c>
    </row>
    <row r="535" spans="1:2" x14ac:dyDescent="0.25">
      <c r="A535">
        <v>78</v>
      </c>
      <c r="B535">
        <v>211</v>
      </c>
    </row>
    <row r="536" spans="1:2" x14ac:dyDescent="0.25">
      <c r="A536">
        <v>78</v>
      </c>
      <c r="B536">
        <v>212</v>
      </c>
    </row>
    <row r="537" spans="1:2" x14ac:dyDescent="0.25">
      <c r="A537">
        <v>78</v>
      </c>
      <c r="B537">
        <v>213</v>
      </c>
    </row>
    <row r="538" spans="1:2" x14ac:dyDescent="0.25">
      <c r="A538">
        <v>78</v>
      </c>
      <c r="B538">
        <v>233</v>
      </c>
    </row>
    <row r="539" spans="1:2" x14ac:dyDescent="0.25">
      <c r="A539">
        <v>78</v>
      </c>
      <c r="B539">
        <v>238</v>
      </c>
    </row>
    <row r="540" spans="1:2" x14ac:dyDescent="0.25">
      <c r="A540">
        <v>78</v>
      </c>
      <c r="B540">
        <v>260</v>
      </c>
    </row>
    <row r="541" spans="1:2" x14ac:dyDescent="0.25">
      <c r="A541">
        <v>78</v>
      </c>
      <c r="B541">
        <v>261</v>
      </c>
    </row>
    <row r="542" spans="1:2" x14ac:dyDescent="0.25">
      <c r="A542">
        <v>78</v>
      </c>
      <c r="B542">
        <v>264</v>
      </c>
    </row>
    <row r="543" spans="1:2" x14ac:dyDescent="0.25">
      <c r="A543">
        <v>78</v>
      </c>
      <c r="B543">
        <v>300</v>
      </c>
    </row>
    <row r="544" spans="1:2" x14ac:dyDescent="0.25">
      <c r="A544">
        <v>78</v>
      </c>
      <c r="B544">
        <v>301</v>
      </c>
    </row>
    <row r="545" spans="1:2" x14ac:dyDescent="0.25">
      <c r="A545">
        <v>78</v>
      </c>
      <c r="B545">
        <v>302</v>
      </c>
    </row>
    <row r="546" spans="1:2" x14ac:dyDescent="0.25">
      <c r="A546">
        <v>78</v>
      </c>
      <c r="B546">
        <v>311</v>
      </c>
    </row>
    <row r="547" spans="1:2" x14ac:dyDescent="0.25">
      <c r="A547">
        <v>78</v>
      </c>
      <c r="B547">
        <v>313</v>
      </c>
    </row>
    <row r="548" spans="1:2" x14ac:dyDescent="0.25">
      <c r="A548">
        <v>78</v>
      </c>
      <c r="B548">
        <v>320</v>
      </c>
    </row>
    <row r="549" spans="1:2" x14ac:dyDescent="0.25">
      <c r="A549">
        <v>78</v>
      </c>
      <c r="B549">
        <v>402</v>
      </c>
    </row>
    <row r="550" spans="1:2" x14ac:dyDescent="0.25">
      <c r="A550">
        <v>78</v>
      </c>
      <c r="B550">
        <v>451</v>
      </c>
    </row>
    <row r="551" spans="1:2" x14ac:dyDescent="0.25">
      <c r="A551">
        <v>78</v>
      </c>
      <c r="B551">
        <v>452</v>
      </c>
    </row>
    <row r="552" spans="1:2" x14ac:dyDescent="0.25">
      <c r="A552">
        <v>78</v>
      </c>
      <c r="B552">
        <v>601</v>
      </c>
    </row>
    <row r="553" spans="1:2" x14ac:dyDescent="0.25">
      <c r="A553">
        <v>78</v>
      </c>
      <c r="B553">
        <v>6280</v>
      </c>
    </row>
    <row r="554" spans="1:2" x14ac:dyDescent="0.25">
      <c r="A554">
        <v>78</v>
      </c>
      <c r="B554">
        <v>6281</v>
      </c>
    </row>
    <row r="555" spans="1:2" x14ac:dyDescent="0.25">
      <c r="A555">
        <v>78</v>
      </c>
      <c r="B555">
        <v>6365</v>
      </c>
    </row>
    <row r="556" spans="1:2" x14ac:dyDescent="0.25">
      <c r="A556">
        <v>78</v>
      </c>
      <c r="B556">
        <v>10402</v>
      </c>
    </row>
    <row r="557" spans="1:2" x14ac:dyDescent="0.25">
      <c r="A557">
        <v>78</v>
      </c>
      <c r="B557">
        <v>10403</v>
      </c>
    </row>
    <row r="558" spans="1:2" x14ac:dyDescent="0.25">
      <c r="A558">
        <v>78</v>
      </c>
      <c r="B558">
        <v>10405</v>
      </c>
    </row>
    <row r="559" spans="1:2" x14ac:dyDescent="0.25">
      <c r="A559">
        <v>78</v>
      </c>
      <c r="B559">
        <v>10412</v>
      </c>
    </row>
    <row r="560" spans="1:2" x14ac:dyDescent="0.25">
      <c r="A560">
        <v>79</v>
      </c>
      <c r="B560">
        <v>1</v>
      </c>
    </row>
    <row r="561" spans="1:2" x14ac:dyDescent="0.25">
      <c r="A561">
        <v>79</v>
      </c>
      <c r="B561">
        <v>6</v>
      </c>
    </row>
    <row r="562" spans="1:2" x14ac:dyDescent="0.25">
      <c r="A562">
        <v>79</v>
      </c>
      <c r="B562">
        <v>101</v>
      </c>
    </row>
    <row r="563" spans="1:2" x14ac:dyDescent="0.25">
      <c r="A563">
        <v>79</v>
      </c>
      <c r="B563">
        <v>103</v>
      </c>
    </row>
    <row r="564" spans="1:2" x14ac:dyDescent="0.25">
      <c r="A564">
        <v>79</v>
      </c>
      <c r="B564">
        <v>108</v>
      </c>
    </row>
    <row r="565" spans="1:2" x14ac:dyDescent="0.25">
      <c r="A565">
        <v>79</v>
      </c>
      <c r="B565">
        <v>109</v>
      </c>
    </row>
    <row r="566" spans="1:2" x14ac:dyDescent="0.25">
      <c r="A566">
        <v>79</v>
      </c>
      <c r="B566">
        <v>160</v>
      </c>
    </row>
    <row r="567" spans="1:2" x14ac:dyDescent="0.25">
      <c r="A567">
        <v>79</v>
      </c>
      <c r="B567">
        <v>225</v>
      </c>
    </row>
    <row r="568" spans="1:2" x14ac:dyDescent="0.25">
      <c r="A568">
        <v>79</v>
      </c>
      <c r="B568">
        <v>226</v>
      </c>
    </row>
    <row r="569" spans="1:2" x14ac:dyDescent="0.25">
      <c r="A569">
        <v>79</v>
      </c>
      <c r="B569">
        <v>227</v>
      </c>
    </row>
    <row r="570" spans="1:2" x14ac:dyDescent="0.25">
      <c r="A570">
        <v>86</v>
      </c>
      <c r="B570">
        <v>137</v>
      </c>
    </row>
    <row r="571" spans="1:2" x14ac:dyDescent="0.25">
      <c r="A571">
        <v>86</v>
      </c>
      <c r="B571">
        <v>138</v>
      </c>
    </row>
    <row r="572" spans="1:2" x14ac:dyDescent="0.25">
      <c r="A572">
        <v>86</v>
      </c>
      <c r="B572">
        <v>500</v>
      </c>
    </row>
    <row r="573" spans="1:2" x14ac:dyDescent="0.25">
      <c r="A573">
        <v>86</v>
      </c>
      <c r="B573">
        <v>850</v>
      </c>
    </row>
    <row r="574" spans="1:2" x14ac:dyDescent="0.25">
      <c r="A574">
        <v>86</v>
      </c>
      <c r="B574">
        <v>860</v>
      </c>
    </row>
    <row r="575" spans="1:2" x14ac:dyDescent="0.25">
      <c r="A575">
        <v>86</v>
      </c>
      <c r="B575">
        <v>861</v>
      </c>
    </row>
    <row r="576" spans="1:2" x14ac:dyDescent="0.25">
      <c r="A576">
        <v>86</v>
      </c>
      <c r="B576">
        <v>899</v>
      </c>
    </row>
    <row r="577" spans="1:2" x14ac:dyDescent="0.25">
      <c r="A577">
        <v>86</v>
      </c>
      <c r="B577">
        <v>900</v>
      </c>
    </row>
    <row r="578" spans="1:2" x14ac:dyDescent="0.25">
      <c r="A578">
        <v>86</v>
      </c>
      <c r="B578">
        <v>901</v>
      </c>
    </row>
    <row r="579" spans="1:2" x14ac:dyDescent="0.25">
      <c r="A579">
        <v>86</v>
      </c>
      <c r="B579">
        <v>912</v>
      </c>
    </row>
    <row r="580" spans="1:2" x14ac:dyDescent="0.25">
      <c r="A580">
        <v>86</v>
      </c>
      <c r="B580">
        <v>913</v>
      </c>
    </row>
    <row r="581" spans="1:2" x14ac:dyDescent="0.25">
      <c r="A581">
        <v>86</v>
      </c>
      <c r="B581">
        <v>993</v>
      </c>
    </row>
    <row r="582" spans="1:2" x14ac:dyDescent="0.25">
      <c r="A582">
        <v>86</v>
      </c>
      <c r="B582">
        <v>995</v>
      </c>
    </row>
    <row r="583" spans="1:2" x14ac:dyDescent="0.25">
      <c r="A583">
        <v>86</v>
      </c>
      <c r="B583">
        <v>996</v>
      </c>
    </row>
    <row r="584" spans="1:2" x14ac:dyDescent="0.25">
      <c r="A584">
        <v>86</v>
      </c>
      <c r="B584">
        <v>999</v>
      </c>
    </row>
    <row r="585" spans="1:2" x14ac:dyDescent="0.25">
      <c r="A585">
        <v>86</v>
      </c>
      <c r="B585">
        <v>1001</v>
      </c>
    </row>
    <row r="586" spans="1:2" x14ac:dyDescent="0.25">
      <c r="A586">
        <v>86</v>
      </c>
      <c r="B586">
        <v>1007</v>
      </c>
    </row>
    <row r="587" spans="1:2" x14ac:dyDescent="0.25">
      <c r="A587">
        <v>86</v>
      </c>
      <c r="B587">
        <v>1015</v>
      </c>
    </row>
    <row r="588" spans="1:2" x14ac:dyDescent="0.25">
      <c r="A588">
        <v>86</v>
      </c>
      <c r="B588">
        <v>1100</v>
      </c>
    </row>
    <row r="589" spans="1:2" x14ac:dyDescent="0.25">
      <c r="A589">
        <v>86</v>
      </c>
      <c r="B589">
        <v>1200</v>
      </c>
    </row>
    <row r="590" spans="1:2" x14ac:dyDescent="0.25">
      <c r="A590">
        <v>86</v>
      </c>
      <c r="B590">
        <v>1300</v>
      </c>
    </row>
    <row r="591" spans="1:2" x14ac:dyDescent="0.25">
      <c r="A591">
        <v>86</v>
      </c>
      <c r="B591">
        <v>1400</v>
      </c>
    </row>
    <row r="592" spans="1:2" x14ac:dyDescent="0.25">
      <c r="A592">
        <v>86</v>
      </c>
      <c r="B592">
        <v>3102</v>
      </c>
    </row>
    <row r="593" spans="1:2" x14ac:dyDescent="0.25">
      <c r="A593">
        <v>86</v>
      </c>
      <c r="B593">
        <v>3200</v>
      </c>
    </row>
    <row r="594" spans="1:2" x14ac:dyDescent="0.25">
      <c r="A594">
        <v>86</v>
      </c>
      <c r="B594">
        <v>3202</v>
      </c>
    </row>
    <row r="595" spans="1:2" x14ac:dyDescent="0.25">
      <c r="A595">
        <v>86</v>
      </c>
      <c r="B595">
        <v>4001</v>
      </c>
    </row>
    <row r="596" spans="1:2" x14ac:dyDescent="0.25">
      <c r="A596">
        <v>86</v>
      </c>
      <c r="B596">
        <v>4002</v>
      </c>
    </row>
    <row r="597" spans="1:2" x14ac:dyDescent="0.25">
      <c r="A597">
        <v>86</v>
      </c>
      <c r="B597">
        <v>6280</v>
      </c>
    </row>
    <row r="598" spans="1:2" x14ac:dyDescent="0.25">
      <c r="A598">
        <v>86</v>
      </c>
      <c r="B598">
        <v>6281</v>
      </c>
    </row>
    <row r="599" spans="1:2" x14ac:dyDescent="0.25">
      <c r="A599">
        <v>86</v>
      </c>
      <c r="B599">
        <v>6282</v>
      </c>
    </row>
    <row r="600" spans="1:2" x14ac:dyDescent="0.25">
      <c r="A600">
        <v>86</v>
      </c>
      <c r="B600">
        <v>6283</v>
      </c>
    </row>
    <row r="601" spans="1:2" x14ac:dyDescent="0.25">
      <c r="A601">
        <v>86</v>
      </c>
      <c r="B601">
        <v>6284</v>
      </c>
    </row>
    <row r="602" spans="1:2" x14ac:dyDescent="0.25">
      <c r="A602">
        <v>86</v>
      </c>
      <c r="B602">
        <v>6294</v>
      </c>
    </row>
    <row r="603" spans="1:2" x14ac:dyDescent="0.25">
      <c r="A603">
        <v>86</v>
      </c>
      <c r="B603">
        <v>6347</v>
      </c>
    </row>
    <row r="604" spans="1:2" x14ac:dyDescent="0.25">
      <c r="A604">
        <v>86</v>
      </c>
      <c r="B604">
        <v>6354</v>
      </c>
    </row>
    <row r="605" spans="1:2" x14ac:dyDescent="0.25">
      <c r="A605">
        <v>86</v>
      </c>
      <c r="B605">
        <v>6366</v>
      </c>
    </row>
    <row r="606" spans="1:2" x14ac:dyDescent="0.25">
      <c r="A606">
        <v>86</v>
      </c>
      <c r="B606">
        <v>8001</v>
      </c>
    </row>
    <row r="607" spans="1:2" x14ac:dyDescent="0.25">
      <c r="A607">
        <v>86</v>
      </c>
      <c r="B607">
        <v>8012</v>
      </c>
    </row>
    <row r="608" spans="1:2" x14ac:dyDescent="0.25">
      <c r="A608">
        <v>86</v>
      </c>
      <c r="B608">
        <v>16798</v>
      </c>
    </row>
    <row r="609" spans="1:2" x14ac:dyDescent="0.25">
      <c r="A609">
        <v>86</v>
      </c>
      <c r="B609">
        <v>16801</v>
      </c>
    </row>
    <row r="610" spans="1:2" x14ac:dyDescent="0.25">
      <c r="A610">
        <v>86</v>
      </c>
      <c r="B610">
        <v>16819</v>
      </c>
    </row>
    <row r="611" spans="1:2" x14ac:dyDescent="0.25">
      <c r="A611">
        <v>86</v>
      </c>
      <c r="B611">
        <v>16820</v>
      </c>
    </row>
    <row r="612" spans="1:2" x14ac:dyDescent="0.25">
      <c r="A612">
        <v>86</v>
      </c>
      <c r="B612">
        <v>16824</v>
      </c>
    </row>
    <row r="613" spans="1:2" x14ac:dyDescent="0.25">
      <c r="A613">
        <v>86</v>
      </c>
      <c r="B613">
        <v>91035</v>
      </c>
    </row>
    <row r="614" spans="1:2" x14ac:dyDescent="0.25">
      <c r="A614">
        <v>91</v>
      </c>
      <c r="B614">
        <v>26</v>
      </c>
    </row>
    <row r="615" spans="1:2" x14ac:dyDescent="0.25">
      <c r="A615">
        <v>91</v>
      </c>
      <c r="B615">
        <v>27</v>
      </c>
    </row>
    <row r="616" spans="1:2" x14ac:dyDescent="0.25">
      <c r="A616">
        <v>91</v>
      </c>
      <c r="B616">
        <v>52</v>
      </c>
    </row>
    <row r="617" spans="1:2" x14ac:dyDescent="0.25">
      <c r="A617">
        <v>91</v>
      </c>
      <c r="B617">
        <v>150</v>
      </c>
    </row>
    <row r="618" spans="1:2" x14ac:dyDescent="0.25">
      <c r="A618">
        <v>91</v>
      </c>
      <c r="B618">
        <v>6270</v>
      </c>
    </row>
    <row r="619" spans="1:2" x14ac:dyDescent="0.25">
      <c r="A619">
        <v>91</v>
      </c>
      <c r="B619">
        <v>6280</v>
      </c>
    </row>
    <row r="620" spans="1:2" x14ac:dyDescent="0.25">
      <c r="A620">
        <v>91</v>
      </c>
      <c r="B620">
        <v>6281</v>
      </c>
    </row>
    <row r="621" spans="1:2" x14ac:dyDescent="0.25">
      <c r="A621">
        <v>91</v>
      </c>
      <c r="B621">
        <v>6421</v>
      </c>
    </row>
    <row r="622" spans="1:2" x14ac:dyDescent="0.25">
      <c r="A622">
        <v>91</v>
      </c>
      <c r="B622">
        <v>6600</v>
      </c>
    </row>
    <row r="623" spans="1:2" x14ac:dyDescent="0.25">
      <c r="A623">
        <v>94</v>
      </c>
      <c r="B623">
        <v>300</v>
      </c>
    </row>
    <row r="624" spans="1:2" x14ac:dyDescent="0.25">
      <c r="A624">
        <v>94</v>
      </c>
      <c r="B624">
        <v>303</v>
      </c>
    </row>
    <row r="625" spans="1:2" x14ac:dyDescent="0.25">
      <c r="A625">
        <v>97</v>
      </c>
      <c r="B625">
        <v>427</v>
      </c>
    </row>
    <row r="626" spans="1:2" x14ac:dyDescent="0.25">
      <c r="A626">
        <v>97</v>
      </c>
      <c r="B626">
        <v>6270</v>
      </c>
    </row>
    <row r="627" spans="1:2" x14ac:dyDescent="0.25">
      <c r="A627">
        <v>97</v>
      </c>
      <c r="B627">
        <v>6280</v>
      </c>
    </row>
    <row r="628" spans="1:2" x14ac:dyDescent="0.25">
      <c r="A628">
        <v>97</v>
      </c>
      <c r="B628">
        <v>6281</v>
      </c>
    </row>
    <row r="629" spans="1:2" x14ac:dyDescent="0.25">
      <c r="A629">
        <v>98</v>
      </c>
      <c r="B629">
        <v>230</v>
      </c>
    </row>
    <row r="630" spans="1:2" x14ac:dyDescent="0.25">
      <c r="A630">
        <v>98</v>
      </c>
      <c r="B630">
        <v>2100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678"/>
  <sheetViews>
    <sheetView workbookViewId="0">
      <selection activeCell="A4" sqref="A4"/>
    </sheetView>
  </sheetViews>
  <sheetFormatPr defaultRowHeight="15" x14ac:dyDescent="0.25"/>
  <sheetData>
    <row r="1" spans="1:5" x14ac:dyDescent="0.25">
      <c r="A1" t="str">
        <f t="shared" ref="A1:A5" si="0">B1&amp;C1</f>
        <v>9410</v>
      </c>
      <c r="B1">
        <v>94</v>
      </c>
      <c r="C1">
        <v>10</v>
      </c>
      <c r="D1">
        <v>1</v>
      </c>
      <c r="E1">
        <v>1</v>
      </c>
    </row>
    <row r="2" spans="1:5" x14ac:dyDescent="0.25">
      <c r="A2" t="str">
        <f t="shared" si="0"/>
        <v>86109</v>
      </c>
      <c r="B2">
        <v>86</v>
      </c>
      <c r="C2">
        <v>109</v>
      </c>
      <c r="D2">
        <v>4</v>
      </c>
      <c r="E2">
        <v>108</v>
      </c>
    </row>
    <row r="3" spans="1:5" x14ac:dyDescent="0.25">
      <c r="A3" t="str">
        <f t="shared" si="0"/>
        <v>8636</v>
      </c>
      <c r="B3">
        <v>86</v>
      </c>
      <c r="C3">
        <v>36</v>
      </c>
      <c r="D3">
        <v>4</v>
      </c>
      <c r="E3">
        <v>9</v>
      </c>
    </row>
    <row r="4" spans="1:5" x14ac:dyDescent="0.25">
      <c r="A4" t="str">
        <f t="shared" si="0"/>
        <v>5149</v>
      </c>
      <c r="B4">
        <v>51</v>
      </c>
      <c r="C4">
        <v>49</v>
      </c>
      <c r="D4">
        <v>1</v>
      </c>
      <c r="E4">
        <v>173</v>
      </c>
    </row>
    <row r="5" spans="1:5" x14ac:dyDescent="0.25">
      <c r="A5" t="str">
        <f t="shared" si="0"/>
        <v>45161</v>
      </c>
      <c r="B5">
        <v>45</v>
      </c>
      <c r="C5">
        <v>161</v>
      </c>
      <c r="D5">
        <v>4</v>
      </c>
      <c r="E5">
        <v>1</v>
      </c>
    </row>
    <row r="6" spans="1:5" x14ac:dyDescent="0.25">
      <c r="A6" t="str">
        <f t="shared" ref="A6:A7" si="1">B6&amp;C6</f>
        <v>4551</v>
      </c>
      <c r="B6">
        <v>45</v>
      </c>
      <c r="C6">
        <v>51</v>
      </c>
      <c r="D6">
        <v>4</v>
      </c>
      <c r="E6">
        <v>18</v>
      </c>
    </row>
    <row r="7" spans="1:5" x14ac:dyDescent="0.25">
      <c r="A7" t="str">
        <f t="shared" si="1"/>
        <v>4548</v>
      </c>
      <c r="B7">
        <v>45</v>
      </c>
      <c r="C7">
        <v>48</v>
      </c>
      <c r="D7">
        <v>4</v>
      </c>
      <c r="E7">
        <v>171</v>
      </c>
    </row>
    <row r="8" spans="1:5" x14ac:dyDescent="0.25">
      <c r="A8" t="str">
        <f t="shared" ref="A8:A71" si="2">B8&amp;C8</f>
        <v>3348</v>
      </c>
      <c r="B8">
        <v>33</v>
      </c>
      <c r="C8">
        <v>48</v>
      </c>
      <c r="D8">
        <v>1</v>
      </c>
      <c r="E8">
        <v>170</v>
      </c>
    </row>
    <row r="9" spans="1:5" x14ac:dyDescent="0.25">
      <c r="A9" t="str">
        <f t="shared" si="2"/>
        <v>3347</v>
      </c>
      <c r="B9">
        <v>33</v>
      </c>
      <c r="C9">
        <v>47</v>
      </c>
      <c r="D9">
        <v>1</v>
      </c>
      <c r="E9">
        <v>169</v>
      </c>
    </row>
    <row r="10" spans="1:5" x14ac:dyDescent="0.25">
      <c r="A10" t="str">
        <f t="shared" si="2"/>
        <v>358</v>
      </c>
      <c r="B10">
        <v>3</v>
      </c>
      <c r="C10">
        <v>58</v>
      </c>
      <c r="D10">
        <v>1</v>
      </c>
      <c r="E10">
        <v>1</v>
      </c>
    </row>
    <row r="11" spans="1:5" x14ac:dyDescent="0.25">
      <c r="A11" t="str">
        <f t="shared" si="2"/>
        <v>21</v>
      </c>
      <c r="B11">
        <v>2</v>
      </c>
      <c r="C11">
        <v>1</v>
      </c>
      <c r="D11">
        <v>1</v>
      </c>
      <c r="E11">
        <v>20</v>
      </c>
    </row>
    <row r="12" spans="1:5" x14ac:dyDescent="0.25">
      <c r="A12" t="str">
        <f t="shared" si="2"/>
        <v>21</v>
      </c>
      <c r="B12">
        <v>2</v>
      </c>
      <c r="C12">
        <v>1</v>
      </c>
      <c r="D12">
        <v>1</v>
      </c>
      <c r="E12">
        <v>20</v>
      </c>
    </row>
    <row r="13" spans="1:5" x14ac:dyDescent="0.25">
      <c r="A13" t="str">
        <f t="shared" si="2"/>
        <v>21</v>
      </c>
      <c r="B13">
        <v>2</v>
      </c>
      <c r="C13">
        <v>1</v>
      </c>
      <c r="D13">
        <v>1</v>
      </c>
      <c r="E13">
        <v>20</v>
      </c>
    </row>
    <row r="14" spans="1:5" x14ac:dyDescent="0.25">
      <c r="A14" t="str">
        <f t="shared" si="2"/>
        <v>21</v>
      </c>
      <c r="B14">
        <v>2</v>
      </c>
      <c r="C14">
        <v>1</v>
      </c>
      <c r="D14">
        <v>1</v>
      </c>
      <c r="E14">
        <v>20</v>
      </c>
    </row>
    <row r="15" spans="1:5" x14ac:dyDescent="0.25">
      <c r="A15" t="str">
        <f t="shared" si="2"/>
        <v>25</v>
      </c>
      <c r="B15">
        <v>2</v>
      </c>
      <c r="C15">
        <v>5</v>
      </c>
      <c r="D15">
        <v>1</v>
      </c>
      <c r="E15">
        <v>20</v>
      </c>
    </row>
    <row r="16" spans="1:5" x14ac:dyDescent="0.25">
      <c r="A16" t="str">
        <f t="shared" si="2"/>
        <v>211</v>
      </c>
      <c r="B16">
        <v>2</v>
      </c>
      <c r="C16">
        <v>11</v>
      </c>
      <c r="D16">
        <v>1</v>
      </c>
      <c r="E16">
        <v>2</v>
      </c>
    </row>
    <row r="17" spans="1:5" x14ac:dyDescent="0.25">
      <c r="A17" t="str">
        <f t="shared" si="2"/>
        <v>211</v>
      </c>
      <c r="B17">
        <v>2</v>
      </c>
      <c r="C17">
        <v>11</v>
      </c>
      <c r="D17">
        <v>1</v>
      </c>
      <c r="E17">
        <v>2</v>
      </c>
    </row>
    <row r="18" spans="1:5" x14ac:dyDescent="0.25">
      <c r="A18" t="str">
        <f t="shared" si="2"/>
        <v>211</v>
      </c>
      <c r="B18">
        <v>2</v>
      </c>
      <c r="C18">
        <v>11</v>
      </c>
      <c r="D18">
        <v>1</v>
      </c>
      <c r="E18">
        <v>2</v>
      </c>
    </row>
    <row r="19" spans="1:5" x14ac:dyDescent="0.25">
      <c r="A19" t="str">
        <f t="shared" si="2"/>
        <v>211</v>
      </c>
      <c r="B19">
        <v>2</v>
      </c>
      <c r="C19">
        <v>11</v>
      </c>
      <c r="D19">
        <v>1</v>
      </c>
      <c r="E19">
        <v>2</v>
      </c>
    </row>
    <row r="20" spans="1:5" x14ac:dyDescent="0.25">
      <c r="A20" t="str">
        <f t="shared" si="2"/>
        <v>221</v>
      </c>
      <c r="B20">
        <v>2</v>
      </c>
      <c r="C20">
        <v>21</v>
      </c>
      <c r="D20">
        <v>1</v>
      </c>
      <c r="E20">
        <v>3</v>
      </c>
    </row>
    <row r="21" spans="1:5" x14ac:dyDescent="0.25">
      <c r="A21" t="str">
        <f t="shared" si="2"/>
        <v>221</v>
      </c>
      <c r="B21">
        <v>2</v>
      </c>
      <c r="C21">
        <v>21</v>
      </c>
      <c r="D21">
        <v>1</v>
      </c>
      <c r="E21">
        <v>3</v>
      </c>
    </row>
    <row r="22" spans="1:5" x14ac:dyDescent="0.25">
      <c r="A22" t="str">
        <f t="shared" si="2"/>
        <v>221</v>
      </c>
      <c r="B22">
        <v>2</v>
      </c>
      <c r="C22">
        <v>21</v>
      </c>
      <c r="D22">
        <v>1</v>
      </c>
      <c r="E22">
        <v>3</v>
      </c>
    </row>
    <row r="23" spans="1:5" x14ac:dyDescent="0.25">
      <c r="A23" t="str">
        <f t="shared" si="2"/>
        <v>221</v>
      </c>
      <c r="B23">
        <v>2</v>
      </c>
      <c r="C23">
        <v>21</v>
      </c>
      <c r="D23">
        <v>1</v>
      </c>
      <c r="E23">
        <v>3</v>
      </c>
    </row>
    <row r="24" spans="1:5" x14ac:dyDescent="0.25">
      <c r="A24" t="str">
        <f t="shared" si="2"/>
        <v>231</v>
      </c>
      <c r="B24">
        <v>2</v>
      </c>
      <c r="C24">
        <v>31</v>
      </c>
      <c r="D24">
        <v>1</v>
      </c>
      <c r="E24">
        <v>4</v>
      </c>
    </row>
    <row r="25" spans="1:5" x14ac:dyDescent="0.25">
      <c r="A25" t="str">
        <f t="shared" si="2"/>
        <v>231</v>
      </c>
      <c r="B25">
        <v>2</v>
      </c>
      <c r="C25">
        <v>31</v>
      </c>
      <c r="D25">
        <v>1</v>
      </c>
      <c r="E25">
        <v>4</v>
      </c>
    </row>
    <row r="26" spans="1:5" x14ac:dyDescent="0.25">
      <c r="A26" t="str">
        <f t="shared" si="2"/>
        <v>231</v>
      </c>
      <c r="B26">
        <v>2</v>
      </c>
      <c r="C26">
        <v>31</v>
      </c>
      <c r="D26">
        <v>1</v>
      </c>
      <c r="E26">
        <v>4</v>
      </c>
    </row>
    <row r="27" spans="1:5" x14ac:dyDescent="0.25">
      <c r="A27" t="str">
        <f t="shared" si="2"/>
        <v>231</v>
      </c>
      <c r="B27">
        <v>2</v>
      </c>
      <c r="C27">
        <v>31</v>
      </c>
      <c r="D27">
        <v>1</v>
      </c>
      <c r="E27">
        <v>4</v>
      </c>
    </row>
    <row r="28" spans="1:5" x14ac:dyDescent="0.25">
      <c r="A28" t="str">
        <f t="shared" si="2"/>
        <v>233</v>
      </c>
      <c r="B28">
        <v>2</v>
      </c>
      <c r="C28">
        <v>33</v>
      </c>
      <c r="D28">
        <v>1</v>
      </c>
      <c r="E28">
        <v>80</v>
      </c>
    </row>
    <row r="29" spans="1:5" x14ac:dyDescent="0.25">
      <c r="A29" t="str">
        <f t="shared" si="2"/>
        <v>233</v>
      </c>
      <c r="B29">
        <v>2</v>
      </c>
      <c r="C29">
        <v>33</v>
      </c>
      <c r="D29">
        <v>1</v>
      </c>
      <c r="E29">
        <v>80</v>
      </c>
    </row>
    <row r="30" spans="1:5" x14ac:dyDescent="0.25">
      <c r="A30" t="str">
        <f t="shared" si="2"/>
        <v>233</v>
      </c>
      <c r="B30">
        <v>2</v>
      </c>
      <c r="C30">
        <v>33</v>
      </c>
      <c r="D30">
        <v>1</v>
      </c>
      <c r="E30">
        <v>80</v>
      </c>
    </row>
    <row r="31" spans="1:5" x14ac:dyDescent="0.25">
      <c r="A31" t="str">
        <f t="shared" si="2"/>
        <v>233</v>
      </c>
      <c r="B31">
        <v>2</v>
      </c>
      <c r="C31">
        <v>33</v>
      </c>
      <c r="D31">
        <v>1</v>
      </c>
      <c r="E31">
        <v>80</v>
      </c>
    </row>
    <row r="32" spans="1:5" x14ac:dyDescent="0.25">
      <c r="A32" t="str">
        <f t="shared" si="2"/>
        <v>235</v>
      </c>
      <c r="B32">
        <v>2</v>
      </c>
      <c r="C32">
        <v>35</v>
      </c>
      <c r="D32">
        <v>1</v>
      </c>
      <c r="E32">
        <v>11</v>
      </c>
    </row>
    <row r="33" spans="1:5" x14ac:dyDescent="0.25">
      <c r="A33" t="str">
        <f t="shared" si="2"/>
        <v>235</v>
      </c>
      <c r="B33">
        <v>2</v>
      </c>
      <c r="C33">
        <v>35</v>
      </c>
      <c r="D33">
        <v>1</v>
      </c>
      <c r="E33">
        <v>11</v>
      </c>
    </row>
    <row r="34" spans="1:5" x14ac:dyDescent="0.25">
      <c r="A34" t="str">
        <f t="shared" si="2"/>
        <v>235</v>
      </c>
      <c r="B34">
        <v>2</v>
      </c>
      <c r="C34">
        <v>35</v>
      </c>
      <c r="D34">
        <v>1</v>
      </c>
      <c r="E34">
        <v>11</v>
      </c>
    </row>
    <row r="35" spans="1:5" x14ac:dyDescent="0.25">
      <c r="A35" t="str">
        <f t="shared" si="2"/>
        <v>235</v>
      </c>
      <c r="B35">
        <v>2</v>
      </c>
      <c r="C35">
        <v>35</v>
      </c>
      <c r="D35">
        <v>1</v>
      </c>
      <c r="E35">
        <v>11</v>
      </c>
    </row>
    <row r="36" spans="1:5" x14ac:dyDescent="0.25">
      <c r="A36" t="str">
        <f t="shared" si="2"/>
        <v>241</v>
      </c>
      <c r="B36">
        <v>2</v>
      </c>
      <c r="C36">
        <v>41</v>
      </c>
      <c r="D36">
        <v>1</v>
      </c>
      <c r="E36">
        <v>18</v>
      </c>
    </row>
    <row r="37" spans="1:5" x14ac:dyDescent="0.25">
      <c r="A37" t="str">
        <f t="shared" si="2"/>
        <v>241</v>
      </c>
      <c r="B37">
        <v>2</v>
      </c>
      <c r="C37">
        <v>41</v>
      </c>
      <c r="D37">
        <v>1</v>
      </c>
      <c r="E37">
        <v>18</v>
      </c>
    </row>
    <row r="38" spans="1:5" x14ac:dyDescent="0.25">
      <c r="A38" t="str">
        <f t="shared" si="2"/>
        <v>241</v>
      </c>
      <c r="B38">
        <v>2</v>
      </c>
      <c r="C38">
        <v>41</v>
      </c>
      <c r="D38">
        <v>1</v>
      </c>
      <c r="E38">
        <v>18</v>
      </c>
    </row>
    <row r="39" spans="1:5" x14ac:dyDescent="0.25">
      <c r="A39" t="str">
        <f t="shared" si="2"/>
        <v>241</v>
      </c>
      <c r="B39">
        <v>2</v>
      </c>
      <c r="C39">
        <v>41</v>
      </c>
      <c r="D39">
        <v>1</v>
      </c>
      <c r="E39">
        <v>18</v>
      </c>
    </row>
    <row r="40" spans="1:5" x14ac:dyDescent="0.25">
      <c r="A40" t="str">
        <f t="shared" si="2"/>
        <v>242</v>
      </c>
      <c r="B40">
        <v>2</v>
      </c>
      <c r="C40">
        <v>42</v>
      </c>
      <c r="D40">
        <v>1</v>
      </c>
      <c r="E40">
        <v>111</v>
      </c>
    </row>
    <row r="41" spans="1:5" x14ac:dyDescent="0.25">
      <c r="A41" t="str">
        <f t="shared" si="2"/>
        <v>242</v>
      </c>
      <c r="B41">
        <v>2</v>
      </c>
      <c r="C41">
        <v>42</v>
      </c>
      <c r="D41">
        <v>1</v>
      </c>
      <c r="E41">
        <v>111</v>
      </c>
    </row>
    <row r="42" spans="1:5" x14ac:dyDescent="0.25">
      <c r="A42" t="str">
        <f t="shared" si="2"/>
        <v>242</v>
      </c>
      <c r="B42">
        <v>2</v>
      </c>
      <c r="C42">
        <v>42</v>
      </c>
      <c r="D42">
        <v>1</v>
      </c>
      <c r="E42">
        <v>111</v>
      </c>
    </row>
    <row r="43" spans="1:5" x14ac:dyDescent="0.25">
      <c r="A43" t="str">
        <f t="shared" si="2"/>
        <v>242</v>
      </c>
      <c r="B43">
        <v>2</v>
      </c>
      <c r="C43">
        <v>42</v>
      </c>
      <c r="D43">
        <v>1</v>
      </c>
      <c r="E43">
        <v>111</v>
      </c>
    </row>
    <row r="44" spans="1:5" x14ac:dyDescent="0.25">
      <c r="A44" t="str">
        <f t="shared" si="2"/>
        <v>243</v>
      </c>
      <c r="B44">
        <v>2</v>
      </c>
      <c r="C44">
        <v>43</v>
      </c>
      <c r="D44">
        <v>1</v>
      </c>
      <c r="E44">
        <v>109</v>
      </c>
    </row>
    <row r="45" spans="1:5" x14ac:dyDescent="0.25">
      <c r="A45" t="str">
        <f t="shared" si="2"/>
        <v>243</v>
      </c>
      <c r="B45">
        <v>2</v>
      </c>
      <c r="C45">
        <v>43</v>
      </c>
      <c r="D45">
        <v>1</v>
      </c>
      <c r="E45">
        <v>109</v>
      </c>
    </row>
    <row r="46" spans="1:5" x14ac:dyDescent="0.25">
      <c r="A46" t="str">
        <f t="shared" si="2"/>
        <v>243</v>
      </c>
      <c r="B46">
        <v>2</v>
      </c>
      <c r="C46">
        <v>43</v>
      </c>
      <c r="D46">
        <v>1</v>
      </c>
      <c r="E46">
        <v>109</v>
      </c>
    </row>
    <row r="47" spans="1:5" x14ac:dyDescent="0.25">
      <c r="A47" t="str">
        <f t="shared" si="2"/>
        <v>243</v>
      </c>
      <c r="B47">
        <v>2</v>
      </c>
      <c r="C47">
        <v>43</v>
      </c>
      <c r="D47">
        <v>1</v>
      </c>
      <c r="E47">
        <v>109</v>
      </c>
    </row>
    <row r="48" spans="1:5" x14ac:dyDescent="0.25">
      <c r="A48" t="str">
        <f t="shared" si="2"/>
        <v>246</v>
      </c>
      <c r="B48">
        <v>2</v>
      </c>
      <c r="C48">
        <v>46</v>
      </c>
      <c r="D48">
        <v>1</v>
      </c>
      <c r="E48">
        <v>143</v>
      </c>
    </row>
    <row r="49" spans="1:5" x14ac:dyDescent="0.25">
      <c r="A49" t="str">
        <f t="shared" si="2"/>
        <v>246</v>
      </c>
      <c r="B49">
        <v>2</v>
      </c>
      <c r="C49">
        <v>46</v>
      </c>
      <c r="D49">
        <v>1</v>
      </c>
      <c r="E49">
        <v>143</v>
      </c>
    </row>
    <row r="50" spans="1:5" x14ac:dyDescent="0.25">
      <c r="A50" t="str">
        <f t="shared" si="2"/>
        <v>246</v>
      </c>
      <c r="B50">
        <v>2</v>
      </c>
      <c r="C50">
        <v>46</v>
      </c>
      <c r="D50">
        <v>1</v>
      </c>
      <c r="E50">
        <v>143</v>
      </c>
    </row>
    <row r="51" spans="1:5" x14ac:dyDescent="0.25">
      <c r="A51" t="str">
        <f t="shared" si="2"/>
        <v>246</v>
      </c>
      <c r="B51">
        <v>2</v>
      </c>
      <c r="C51">
        <v>46</v>
      </c>
      <c r="D51">
        <v>1</v>
      </c>
      <c r="E51">
        <v>143</v>
      </c>
    </row>
    <row r="52" spans="1:5" x14ac:dyDescent="0.25">
      <c r="A52" t="str">
        <f t="shared" si="2"/>
        <v>247</v>
      </c>
      <c r="B52">
        <v>2</v>
      </c>
      <c r="C52">
        <v>47</v>
      </c>
      <c r="D52">
        <v>1</v>
      </c>
      <c r="E52">
        <v>104</v>
      </c>
    </row>
    <row r="53" spans="1:5" x14ac:dyDescent="0.25">
      <c r="A53" t="str">
        <f t="shared" si="2"/>
        <v>247</v>
      </c>
      <c r="B53">
        <v>2</v>
      </c>
      <c r="C53">
        <v>47</v>
      </c>
      <c r="D53">
        <v>1</v>
      </c>
      <c r="E53">
        <v>104</v>
      </c>
    </row>
    <row r="54" spans="1:5" x14ac:dyDescent="0.25">
      <c r="A54" t="str">
        <f t="shared" si="2"/>
        <v>247</v>
      </c>
      <c r="B54">
        <v>2</v>
      </c>
      <c r="C54">
        <v>47</v>
      </c>
      <c r="D54">
        <v>1</v>
      </c>
      <c r="E54">
        <v>104</v>
      </c>
    </row>
    <row r="55" spans="1:5" x14ac:dyDescent="0.25">
      <c r="A55" t="str">
        <f t="shared" si="2"/>
        <v>247</v>
      </c>
      <c r="B55">
        <v>2</v>
      </c>
      <c r="C55">
        <v>47</v>
      </c>
      <c r="D55">
        <v>1</v>
      </c>
      <c r="E55">
        <v>104</v>
      </c>
    </row>
    <row r="56" spans="1:5" x14ac:dyDescent="0.25">
      <c r="A56" t="str">
        <f t="shared" si="2"/>
        <v>248</v>
      </c>
      <c r="B56">
        <v>2</v>
      </c>
      <c r="C56">
        <v>48</v>
      </c>
      <c r="D56">
        <v>1</v>
      </c>
      <c r="E56">
        <v>115</v>
      </c>
    </row>
    <row r="57" spans="1:5" x14ac:dyDescent="0.25">
      <c r="A57" t="str">
        <f t="shared" si="2"/>
        <v>248</v>
      </c>
      <c r="B57">
        <v>2</v>
      </c>
      <c r="C57">
        <v>48</v>
      </c>
      <c r="D57">
        <v>1</v>
      </c>
      <c r="E57">
        <v>115</v>
      </c>
    </row>
    <row r="58" spans="1:5" x14ac:dyDescent="0.25">
      <c r="A58" t="str">
        <f t="shared" si="2"/>
        <v>248</v>
      </c>
      <c r="B58">
        <v>2</v>
      </c>
      <c r="C58">
        <v>48</v>
      </c>
      <c r="D58">
        <v>1</v>
      </c>
      <c r="E58">
        <v>115</v>
      </c>
    </row>
    <row r="59" spans="1:5" x14ac:dyDescent="0.25">
      <c r="A59" t="str">
        <f t="shared" si="2"/>
        <v>248</v>
      </c>
      <c r="B59">
        <v>2</v>
      </c>
      <c r="C59">
        <v>48</v>
      </c>
      <c r="D59">
        <v>1</v>
      </c>
      <c r="E59">
        <v>115</v>
      </c>
    </row>
    <row r="60" spans="1:5" x14ac:dyDescent="0.25">
      <c r="A60" t="str">
        <f t="shared" si="2"/>
        <v>249</v>
      </c>
      <c r="B60">
        <v>2</v>
      </c>
      <c r="C60">
        <v>49</v>
      </c>
      <c r="D60">
        <v>1</v>
      </c>
      <c r="E60">
        <v>165</v>
      </c>
    </row>
    <row r="61" spans="1:5" x14ac:dyDescent="0.25">
      <c r="A61" t="str">
        <f t="shared" si="2"/>
        <v>249</v>
      </c>
      <c r="B61">
        <v>2</v>
      </c>
      <c r="C61">
        <v>49</v>
      </c>
      <c r="D61">
        <v>1</v>
      </c>
      <c r="E61">
        <v>165</v>
      </c>
    </row>
    <row r="62" spans="1:5" x14ac:dyDescent="0.25">
      <c r="A62" t="str">
        <f t="shared" si="2"/>
        <v>249</v>
      </c>
      <c r="B62">
        <v>2</v>
      </c>
      <c r="C62">
        <v>49</v>
      </c>
      <c r="D62">
        <v>1</v>
      </c>
      <c r="E62">
        <v>165</v>
      </c>
    </row>
    <row r="63" spans="1:5" x14ac:dyDescent="0.25">
      <c r="A63" t="str">
        <f t="shared" si="2"/>
        <v>249</v>
      </c>
      <c r="B63">
        <v>2</v>
      </c>
      <c r="C63">
        <v>49</v>
      </c>
      <c r="D63">
        <v>1</v>
      </c>
      <c r="E63">
        <v>165</v>
      </c>
    </row>
    <row r="64" spans="1:5" x14ac:dyDescent="0.25">
      <c r="A64" t="str">
        <f t="shared" si="2"/>
        <v>251</v>
      </c>
      <c r="B64">
        <v>2</v>
      </c>
      <c r="C64">
        <v>51</v>
      </c>
      <c r="D64">
        <v>1</v>
      </c>
      <c r="E64">
        <v>19</v>
      </c>
    </row>
    <row r="65" spans="1:5" x14ac:dyDescent="0.25">
      <c r="A65" t="str">
        <f t="shared" si="2"/>
        <v>251</v>
      </c>
      <c r="B65">
        <v>2</v>
      </c>
      <c r="C65">
        <v>51</v>
      </c>
      <c r="D65">
        <v>1</v>
      </c>
      <c r="E65">
        <v>19</v>
      </c>
    </row>
    <row r="66" spans="1:5" x14ac:dyDescent="0.25">
      <c r="A66" t="str">
        <f t="shared" si="2"/>
        <v>251</v>
      </c>
      <c r="B66">
        <v>2</v>
      </c>
      <c r="C66">
        <v>51</v>
      </c>
      <c r="D66">
        <v>1</v>
      </c>
      <c r="E66">
        <v>19</v>
      </c>
    </row>
    <row r="67" spans="1:5" x14ac:dyDescent="0.25">
      <c r="A67" t="str">
        <f t="shared" si="2"/>
        <v>251</v>
      </c>
      <c r="B67">
        <v>2</v>
      </c>
      <c r="C67">
        <v>51</v>
      </c>
      <c r="D67">
        <v>1</v>
      </c>
      <c r="E67">
        <v>19</v>
      </c>
    </row>
    <row r="68" spans="1:5" x14ac:dyDescent="0.25">
      <c r="A68" t="str">
        <f t="shared" si="2"/>
        <v>258</v>
      </c>
      <c r="B68">
        <v>2</v>
      </c>
      <c r="C68">
        <v>58</v>
      </c>
      <c r="D68">
        <v>4</v>
      </c>
      <c r="E68">
        <v>116</v>
      </c>
    </row>
    <row r="69" spans="1:5" x14ac:dyDescent="0.25">
      <c r="A69" t="str">
        <f t="shared" si="2"/>
        <v>258</v>
      </c>
      <c r="B69">
        <v>2</v>
      </c>
      <c r="C69">
        <v>58</v>
      </c>
      <c r="D69">
        <v>4</v>
      </c>
      <c r="E69">
        <v>116</v>
      </c>
    </row>
    <row r="70" spans="1:5" x14ac:dyDescent="0.25">
      <c r="A70" t="str">
        <f t="shared" si="2"/>
        <v>258</v>
      </c>
      <c r="B70">
        <v>2</v>
      </c>
      <c r="C70">
        <v>58</v>
      </c>
      <c r="D70">
        <v>4</v>
      </c>
      <c r="E70">
        <v>116</v>
      </c>
    </row>
    <row r="71" spans="1:5" x14ac:dyDescent="0.25">
      <c r="A71" t="str">
        <f t="shared" si="2"/>
        <v>258</v>
      </c>
      <c r="B71">
        <v>2</v>
      </c>
      <c r="C71">
        <v>58</v>
      </c>
      <c r="D71">
        <v>4</v>
      </c>
      <c r="E71">
        <v>116</v>
      </c>
    </row>
    <row r="72" spans="1:5" x14ac:dyDescent="0.25">
      <c r="A72" t="str">
        <f t="shared" ref="A72:A135" si="3">B72&amp;C72</f>
        <v>262</v>
      </c>
      <c r="B72">
        <v>2</v>
      </c>
      <c r="C72">
        <v>62</v>
      </c>
      <c r="D72">
        <v>1</v>
      </c>
      <c r="E72">
        <v>47</v>
      </c>
    </row>
    <row r="73" spans="1:5" x14ac:dyDescent="0.25">
      <c r="A73" t="str">
        <f t="shared" si="3"/>
        <v>262</v>
      </c>
      <c r="B73">
        <v>2</v>
      </c>
      <c r="C73">
        <v>62</v>
      </c>
      <c r="D73">
        <v>1</v>
      </c>
      <c r="E73">
        <v>47</v>
      </c>
    </row>
    <row r="74" spans="1:5" x14ac:dyDescent="0.25">
      <c r="A74" t="str">
        <f t="shared" si="3"/>
        <v>262</v>
      </c>
      <c r="B74">
        <v>2</v>
      </c>
      <c r="C74">
        <v>62</v>
      </c>
      <c r="D74">
        <v>1</v>
      </c>
      <c r="E74">
        <v>47</v>
      </c>
    </row>
    <row r="75" spans="1:5" x14ac:dyDescent="0.25">
      <c r="A75" t="str">
        <f t="shared" si="3"/>
        <v>264</v>
      </c>
      <c r="B75">
        <v>2</v>
      </c>
      <c r="C75">
        <v>64</v>
      </c>
      <c r="D75">
        <v>1</v>
      </c>
      <c r="E75">
        <v>59</v>
      </c>
    </row>
    <row r="76" spans="1:5" x14ac:dyDescent="0.25">
      <c r="A76" t="str">
        <f t="shared" si="3"/>
        <v>264</v>
      </c>
      <c r="B76">
        <v>2</v>
      </c>
      <c r="C76">
        <v>64</v>
      </c>
      <c r="D76">
        <v>1</v>
      </c>
      <c r="E76">
        <v>59</v>
      </c>
    </row>
    <row r="77" spans="1:5" x14ac:dyDescent="0.25">
      <c r="A77" t="str">
        <f t="shared" si="3"/>
        <v>264</v>
      </c>
      <c r="B77">
        <v>2</v>
      </c>
      <c r="C77">
        <v>64</v>
      </c>
      <c r="D77">
        <v>1</v>
      </c>
      <c r="E77">
        <v>59</v>
      </c>
    </row>
    <row r="78" spans="1:5" x14ac:dyDescent="0.25">
      <c r="A78" t="str">
        <f t="shared" si="3"/>
        <v>271</v>
      </c>
      <c r="B78">
        <v>2</v>
      </c>
      <c r="C78">
        <v>71</v>
      </c>
      <c r="D78">
        <v>4</v>
      </c>
      <c r="E78">
        <v>8</v>
      </c>
    </row>
    <row r="79" spans="1:5" x14ac:dyDescent="0.25">
      <c r="A79" t="str">
        <f t="shared" si="3"/>
        <v>271</v>
      </c>
      <c r="B79">
        <v>2</v>
      </c>
      <c r="C79">
        <v>71</v>
      </c>
      <c r="D79">
        <v>4</v>
      </c>
      <c r="E79">
        <v>8</v>
      </c>
    </row>
    <row r="80" spans="1:5" x14ac:dyDescent="0.25">
      <c r="A80" t="str">
        <f t="shared" si="3"/>
        <v>271</v>
      </c>
      <c r="B80">
        <v>2</v>
      </c>
      <c r="C80">
        <v>71</v>
      </c>
      <c r="D80">
        <v>4</v>
      </c>
      <c r="E80">
        <v>8</v>
      </c>
    </row>
    <row r="81" spans="1:5" x14ac:dyDescent="0.25">
      <c r="A81" t="str">
        <f t="shared" si="3"/>
        <v>271</v>
      </c>
      <c r="B81">
        <v>2</v>
      </c>
      <c r="C81">
        <v>71</v>
      </c>
      <c r="D81">
        <v>4</v>
      </c>
      <c r="E81">
        <v>8</v>
      </c>
    </row>
    <row r="82" spans="1:5" x14ac:dyDescent="0.25">
      <c r="A82" t="str">
        <f t="shared" si="3"/>
        <v>272</v>
      </c>
      <c r="B82">
        <v>2</v>
      </c>
      <c r="C82">
        <v>72</v>
      </c>
      <c r="D82">
        <v>4</v>
      </c>
      <c r="E82">
        <v>100</v>
      </c>
    </row>
    <row r="83" spans="1:5" x14ac:dyDescent="0.25">
      <c r="A83" t="str">
        <f t="shared" si="3"/>
        <v>272</v>
      </c>
      <c r="B83">
        <v>2</v>
      </c>
      <c r="C83">
        <v>72</v>
      </c>
      <c r="D83">
        <v>4</v>
      </c>
      <c r="E83">
        <v>100</v>
      </c>
    </row>
    <row r="84" spans="1:5" x14ac:dyDescent="0.25">
      <c r="A84" t="str">
        <f t="shared" si="3"/>
        <v>272</v>
      </c>
      <c r="B84">
        <v>2</v>
      </c>
      <c r="C84">
        <v>72</v>
      </c>
      <c r="D84">
        <v>4</v>
      </c>
      <c r="E84">
        <v>100</v>
      </c>
    </row>
    <row r="85" spans="1:5" x14ac:dyDescent="0.25">
      <c r="A85" t="str">
        <f t="shared" si="3"/>
        <v>272</v>
      </c>
      <c r="B85">
        <v>2</v>
      </c>
      <c r="C85">
        <v>72</v>
      </c>
      <c r="D85">
        <v>4</v>
      </c>
      <c r="E85">
        <v>100</v>
      </c>
    </row>
    <row r="86" spans="1:5" x14ac:dyDescent="0.25">
      <c r="A86" t="str">
        <f t="shared" si="3"/>
        <v>281</v>
      </c>
      <c r="B86">
        <v>2</v>
      </c>
      <c r="C86">
        <v>81</v>
      </c>
      <c r="D86">
        <v>4</v>
      </c>
      <c r="E86">
        <v>22</v>
      </c>
    </row>
    <row r="87" spans="1:5" x14ac:dyDescent="0.25">
      <c r="A87" t="str">
        <f t="shared" si="3"/>
        <v>281</v>
      </c>
      <c r="B87">
        <v>2</v>
      </c>
      <c r="C87">
        <v>81</v>
      </c>
      <c r="D87">
        <v>4</v>
      </c>
      <c r="E87">
        <v>22</v>
      </c>
    </row>
    <row r="88" spans="1:5" x14ac:dyDescent="0.25">
      <c r="A88" t="str">
        <f t="shared" si="3"/>
        <v>281</v>
      </c>
      <c r="B88">
        <v>2</v>
      </c>
      <c r="C88">
        <v>81</v>
      </c>
      <c r="D88">
        <v>4</v>
      </c>
      <c r="E88">
        <v>22</v>
      </c>
    </row>
    <row r="89" spans="1:5" x14ac:dyDescent="0.25">
      <c r="A89" t="str">
        <f t="shared" si="3"/>
        <v>281</v>
      </c>
      <c r="B89">
        <v>2</v>
      </c>
      <c r="C89">
        <v>81</v>
      </c>
      <c r="D89">
        <v>4</v>
      </c>
      <c r="E89">
        <v>22</v>
      </c>
    </row>
    <row r="90" spans="1:5" x14ac:dyDescent="0.25">
      <c r="A90" t="str">
        <f t="shared" si="3"/>
        <v>2101</v>
      </c>
      <c r="B90">
        <v>2</v>
      </c>
      <c r="C90">
        <v>101</v>
      </c>
      <c r="D90">
        <v>4</v>
      </c>
      <c r="E90">
        <v>0</v>
      </c>
    </row>
    <row r="91" spans="1:5" x14ac:dyDescent="0.25">
      <c r="A91" t="str">
        <f t="shared" si="3"/>
        <v>2101</v>
      </c>
      <c r="B91">
        <v>2</v>
      </c>
      <c r="C91">
        <v>101</v>
      </c>
      <c r="D91">
        <v>4</v>
      </c>
      <c r="E91">
        <v>0</v>
      </c>
    </row>
    <row r="92" spans="1:5" x14ac:dyDescent="0.25">
      <c r="A92" t="str">
        <f t="shared" si="3"/>
        <v>2101</v>
      </c>
      <c r="B92">
        <v>2</v>
      </c>
      <c r="C92">
        <v>101</v>
      </c>
      <c r="D92">
        <v>4</v>
      </c>
      <c r="E92">
        <v>0</v>
      </c>
    </row>
    <row r="93" spans="1:5" x14ac:dyDescent="0.25">
      <c r="A93" t="str">
        <f t="shared" si="3"/>
        <v>2101</v>
      </c>
      <c r="B93">
        <v>2</v>
      </c>
      <c r="C93">
        <v>101</v>
      </c>
      <c r="D93">
        <v>4</v>
      </c>
      <c r="E93">
        <v>0</v>
      </c>
    </row>
    <row r="94" spans="1:5" x14ac:dyDescent="0.25">
      <c r="A94" t="str">
        <f t="shared" si="3"/>
        <v>2102</v>
      </c>
      <c r="B94">
        <v>2</v>
      </c>
      <c r="C94">
        <v>102</v>
      </c>
      <c r="D94">
        <v>4</v>
      </c>
      <c r="E94">
        <v>0</v>
      </c>
    </row>
    <row r="95" spans="1:5" x14ac:dyDescent="0.25">
      <c r="A95" t="str">
        <f t="shared" si="3"/>
        <v>2102</v>
      </c>
      <c r="B95">
        <v>2</v>
      </c>
      <c r="C95">
        <v>102</v>
      </c>
      <c r="D95">
        <v>4</v>
      </c>
      <c r="E95">
        <v>0</v>
      </c>
    </row>
    <row r="96" spans="1:5" x14ac:dyDescent="0.25">
      <c r="A96" t="str">
        <f t="shared" si="3"/>
        <v>2102</v>
      </c>
      <c r="B96">
        <v>2</v>
      </c>
      <c r="C96">
        <v>102</v>
      </c>
      <c r="D96">
        <v>4</v>
      </c>
      <c r="E96">
        <v>0</v>
      </c>
    </row>
    <row r="97" spans="1:5" x14ac:dyDescent="0.25">
      <c r="A97" t="str">
        <f t="shared" si="3"/>
        <v>2102</v>
      </c>
      <c r="B97">
        <v>2</v>
      </c>
      <c r="C97">
        <v>102</v>
      </c>
      <c r="D97">
        <v>4</v>
      </c>
      <c r="E97">
        <v>0</v>
      </c>
    </row>
    <row r="98" spans="1:5" x14ac:dyDescent="0.25">
      <c r="A98" t="str">
        <f t="shared" si="3"/>
        <v>2113</v>
      </c>
      <c r="B98">
        <v>2</v>
      </c>
      <c r="C98">
        <v>113</v>
      </c>
      <c r="D98">
        <v>4</v>
      </c>
      <c r="E98">
        <v>18</v>
      </c>
    </row>
    <row r="99" spans="1:5" x14ac:dyDescent="0.25">
      <c r="A99" t="str">
        <f t="shared" si="3"/>
        <v>2113</v>
      </c>
      <c r="B99">
        <v>2</v>
      </c>
      <c r="C99">
        <v>113</v>
      </c>
      <c r="D99">
        <v>4</v>
      </c>
      <c r="E99">
        <v>18</v>
      </c>
    </row>
    <row r="100" spans="1:5" x14ac:dyDescent="0.25">
      <c r="A100" t="str">
        <f t="shared" si="3"/>
        <v>2113</v>
      </c>
      <c r="B100">
        <v>2</v>
      </c>
      <c r="C100">
        <v>113</v>
      </c>
      <c r="D100">
        <v>4</v>
      </c>
      <c r="E100">
        <v>18</v>
      </c>
    </row>
    <row r="101" spans="1:5" x14ac:dyDescent="0.25">
      <c r="A101" t="str">
        <f t="shared" si="3"/>
        <v>2113</v>
      </c>
      <c r="B101">
        <v>2</v>
      </c>
      <c r="C101">
        <v>113</v>
      </c>
      <c r="D101">
        <v>4</v>
      </c>
      <c r="E101">
        <v>18</v>
      </c>
    </row>
    <row r="102" spans="1:5" x14ac:dyDescent="0.25">
      <c r="A102" t="str">
        <f t="shared" si="3"/>
        <v>2121</v>
      </c>
      <c r="B102">
        <v>2</v>
      </c>
      <c r="C102">
        <v>121</v>
      </c>
      <c r="D102">
        <v>1</v>
      </c>
      <c r="E102">
        <v>9</v>
      </c>
    </row>
    <row r="103" spans="1:5" x14ac:dyDescent="0.25">
      <c r="A103" t="str">
        <f t="shared" si="3"/>
        <v>2121</v>
      </c>
      <c r="B103">
        <v>2</v>
      </c>
      <c r="C103">
        <v>121</v>
      </c>
      <c r="D103">
        <v>1</v>
      </c>
      <c r="E103">
        <v>9</v>
      </c>
    </row>
    <row r="104" spans="1:5" x14ac:dyDescent="0.25">
      <c r="A104" t="str">
        <f t="shared" si="3"/>
        <v>2121</v>
      </c>
      <c r="B104">
        <v>2</v>
      </c>
      <c r="C104">
        <v>121</v>
      </c>
      <c r="D104">
        <v>1</v>
      </c>
      <c r="E104">
        <v>9</v>
      </c>
    </row>
    <row r="105" spans="1:5" x14ac:dyDescent="0.25">
      <c r="A105" t="str">
        <f t="shared" si="3"/>
        <v>2121</v>
      </c>
      <c r="B105">
        <v>2</v>
      </c>
      <c r="C105">
        <v>121</v>
      </c>
      <c r="D105">
        <v>1</v>
      </c>
      <c r="E105">
        <v>9</v>
      </c>
    </row>
    <row r="106" spans="1:5" x14ac:dyDescent="0.25">
      <c r="A106" t="str">
        <f t="shared" si="3"/>
        <v>2122</v>
      </c>
      <c r="B106">
        <v>2</v>
      </c>
      <c r="C106">
        <v>122</v>
      </c>
      <c r="D106">
        <v>2</v>
      </c>
      <c r="E106">
        <v>9</v>
      </c>
    </row>
    <row r="107" spans="1:5" x14ac:dyDescent="0.25">
      <c r="A107" t="str">
        <f t="shared" si="3"/>
        <v>2122</v>
      </c>
      <c r="B107">
        <v>2</v>
      </c>
      <c r="C107">
        <v>122</v>
      </c>
      <c r="D107">
        <v>2</v>
      </c>
      <c r="E107">
        <v>9</v>
      </c>
    </row>
    <row r="108" spans="1:5" x14ac:dyDescent="0.25">
      <c r="A108" t="str">
        <f t="shared" si="3"/>
        <v>2122</v>
      </c>
      <c r="B108">
        <v>2</v>
      </c>
      <c r="C108">
        <v>122</v>
      </c>
      <c r="D108">
        <v>2</v>
      </c>
      <c r="E108">
        <v>9</v>
      </c>
    </row>
    <row r="109" spans="1:5" x14ac:dyDescent="0.25">
      <c r="A109" t="str">
        <f t="shared" si="3"/>
        <v>2122</v>
      </c>
      <c r="B109">
        <v>2</v>
      </c>
      <c r="C109">
        <v>122</v>
      </c>
      <c r="D109">
        <v>2</v>
      </c>
      <c r="E109">
        <v>9</v>
      </c>
    </row>
    <row r="110" spans="1:5" x14ac:dyDescent="0.25">
      <c r="A110" t="str">
        <f t="shared" si="3"/>
        <v>2161</v>
      </c>
      <c r="B110">
        <v>2</v>
      </c>
      <c r="C110">
        <v>161</v>
      </c>
      <c r="D110">
        <v>1</v>
      </c>
      <c r="E110">
        <v>45</v>
      </c>
    </row>
    <row r="111" spans="1:5" x14ac:dyDescent="0.25">
      <c r="A111" t="str">
        <f t="shared" si="3"/>
        <v>2161</v>
      </c>
      <c r="B111">
        <v>2</v>
      </c>
      <c r="C111">
        <v>161</v>
      </c>
      <c r="D111">
        <v>1</v>
      </c>
      <c r="E111">
        <v>45</v>
      </c>
    </row>
    <row r="112" spans="1:5" x14ac:dyDescent="0.25">
      <c r="A112" t="str">
        <f t="shared" si="3"/>
        <v>2161</v>
      </c>
      <c r="B112">
        <v>2</v>
      </c>
      <c r="C112">
        <v>161</v>
      </c>
      <c r="D112">
        <v>1</v>
      </c>
      <c r="E112">
        <v>45</v>
      </c>
    </row>
    <row r="113" spans="1:5" x14ac:dyDescent="0.25">
      <c r="A113" t="str">
        <f t="shared" si="3"/>
        <v>2162</v>
      </c>
      <c r="B113">
        <v>2</v>
      </c>
      <c r="C113">
        <v>162</v>
      </c>
      <c r="D113">
        <v>1</v>
      </c>
      <c r="E113">
        <v>27</v>
      </c>
    </row>
    <row r="114" spans="1:5" x14ac:dyDescent="0.25">
      <c r="A114" t="str">
        <f t="shared" si="3"/>
        <v>2201</v>
      </c>
      <c r="B114">
        <v>2</v>
      </c>
      <c r="C114">
        <v>201</v>
      </c>
      <c r="D114">
        <v>4</v>
      </c>
      <c r="E114">
        <v>9</v>
      </c>
    </row>
    <row r="115" spans="1:5" x14ac:dyDescent="0.25">
      <c r="A115" t="str">
        <f t="shared" si="3"/>
        <v>2201</v>
      </c>
      <c r="B115">
        <v>2</v>
      </c>
      <c r="C115">
        <v>201</v>
      </c>
      <c r="D115">
        <v>4</v>
      </c>
      <c r="E115">
        <v>9</v>
      </c>
    </row>
    <row r="116" spans="1:5" x14ac:dyDescent="0.25">
      <c r="A116" t="str">
        <f t="shared" si="3"/>
        <v>2201</v>
      </c>
      <c r="B116">
        <v>2</v>
      </c>
      <c r="C116">
        <v>201</v>
      </c>
      <c r="D116">
        <v>4</v>
      </c>
      <c r="E116">
        <v>9</v>
      </c>
    </row>
    <row r="117" spans="1:5" x14ac:dyDescent="0.25">
      <c r="A117" t="str">
        <f t="shared" si="3"/>
        <v>2201</v>
      </c>
      <c r="B117">
        <v>2</v>
      </c>
      <c r="C117">
        <v>201</v>
      </c>
      <c r="D117">
        <v>4</v>
      </c>
      <c r="E117">
        <v>9</v>
      </c>
    </row>
    <row r="118" spans="1:5" x14ac:dyDescent="0.25">
      <c r="A118" t="str">
        <f t="shared" si="3"/>
        <v>31</v>
      </c>
      <c r="B118">
        <v>3</v>
      </c>
      <c r="C118">
        <v>1</v>
      </c>
      <c r="D118">
        <v>1</v>
      </c>
      <c r="E118">
        <v>20</v>
      </c>
    </row>
    <row r="119" spans="1:5" x14ac:dyDescent="0.25">
      <c r="A119" t="str">
        <f t="shared" si="3"/>
        <v>31</v>
      </c>
      <c r="B119">
        <v>3</v>
      </c>
      <c r="C119">
        <v>1</v>
      </c>
      <c r="D119">
        <v>1</v>
      </c>
      <c r="E119">
        <v>20</v>
      </c>
    </row>
    <row r="120" spans="1:5" x14ac:dyDescent="0.25">
      <c r="A120" t="str">
        <f t="shared" si="3"/>
        <v>31</v>
      </c>
      <c r="B120">
        <v>3</v>
      </c>
      <c r="C120">
        <v>1</v>
      </c>
      <c r="D120">
        <v>1</v>
      </c>
      <c r="E120">
        <v>20</v>
      </c>
    </row>
    <row r="121" spans="1:5" x14ac:dyDescent="0.25">
      <c r="A121" t="str">
        <f t="shared" si="3"/>
        <v>31</v>
      </c>
      <c r="B121">
        <v>3</v>
      </c>
      <c r="C121">
        <v>1</v>
      </c>
      <c r="D121">
        <v>1</v>
      </c>
      <c r="E121">
        <v>20</v>
      </c>
    </row>
    <row r="122" spans="1:5" x14ac:dyDescent="0.25">
      <c r="A122" t="str">
        <f t="shared" si="3"/>
        <v>31</v>
      </c>
      <c r="B122">
        <v>3</v>
      </c>
      <c r="C122">
        <v>1</v>
      </c>
      <c r="D122">
        <v>1</v>
      </c>
      <c r="E122">
        <v>20</v>
      </c>
    </row>
    <row r="123" spans="1:5" x14ac:dyDescent="0.25">
      <c r="A123" t="str">
        <f t="shared" si="3"/>
        <v>35</v>
      </c>
      <c r="B123">
        <v>3</v>
      </c>
      <c r="C123">
        <v>5</v>
      </c>
      <c r="D123">
        <v>1</v>
      </c>
      <c r="E123">
        <v>20</v>
      </c>
    </row>
    <row r="124" spans="1:5" x14ac:dyDescent="0.25">
      <c r="A124" t="str">
        <f t="shared" si="3"/>
        <v>311</v>
      </c>
      <c r="B124">
        <v>3</v>
      </c>
      <c r="C124">
        <v>11</v>
      </c>
      <c r="D124">
        <v>1</v>
      </c>
      <c r="E124">
        <v>2</v>
      </c>
    </row>
    <row r="125" spans="1:5" x14ac:dyDescent="0.25">
      <c r="A125" t="str">
        <f t="shared" si="3"/>
        <v>311</v>
      </c>
      <c r="B125">
        <v>3</v>
      </c>
      <c r="C125">
        <v>11</v>
      </c>
      <c r="D125">
        <v>1</v>
      </c>
      <c r="E125">
        <v>2</v>
      </c>
    </row>
    <row r="126" spans="1:5" x14ac:dyDescent="0.25">
      <c r="A126" t="str">
        <f t="shared" si="3"/>
        <v>311</v>
      </c>
      <c r="B126">
        <v>3</v>
      </c>
      <c r="C126">
        <v>11</v>
      </c>
      <c r="D126">
        <v>1</v>
      </c>
      <c r="E126">
        <v>2</v>
      </c>
    </row>
    <row r="127" spans="1:5" x14ac:dyDescent="0.25">
      <c r="A127" t="str">
        <f t="shared" si="3"/>
        <v>311</v>
      </c>
      <c r="B127">
        <v>3</v>
      </c>
      <c r="C127">
        <v>11</v>
      </c>
      <c r="D127">
        <v>1</v>
      </c>
      <c r="E127">
        <v>2</v>
      </c>
    </row>
    <row r="128" spans="1:5" x14ac:dyDescent="0.25">
      <c r="A128" t="str">
        <f t="shared" si="3"/>
        <v>311</v>
      </c>
      <c r="B128">
        <v>3</v>
      </c>
      <c r="C128">
        <v>11</v>
      </c>
      <c r="D128">
        <v>1</v>
      </c>
      <c r="E128">
        <v>2</v>
      </c>
    </row>
    <row r="129" spans="1:5" x14ac:dyDescent="0.25">
      <c r="A129" t="str">
        <f t="shared" si="3"/>
        <v>321</v>
      </c>
      <c r="B129">
        <v>3</v>
      </c>
      <c r="C129">
        <v>21</v>
      </c>
      <c r="D129">
        <v>1</v>
      </c>
      <c r="E129">
        <v>3</v>
      </c>
    </row>
    <row r="130" spans="1:5" x14ac:dyDescent="0.25">
      <c r="A130" t="str">
        <f t="shared" si="3"/>
        <v>321</v>
      </c>
      <c r="B130">
        <v>3</v>
      </c>
      <c r="C130">
        <v>21</v>
      </c>
      <c r="D130">
        <v>1</v>
      </c>
      <c r="E130">
        <v>3</v>
      </c>
    </row>
    <row r="131" spans="1:5" x14ac:dyDescent="0.25">
      <c r="A131" t="str">
        <f t="shared" si="3"/>
        <v>321</v>
      </c>
      <c r="B131">
        <v>3</v>
      </c>
      <c r="C131">
        <v>21</v>
      </c>
      <c r="D131">
        <v>1</v>
      </c>
      <c r="E131">
        <v>3</v>
      </c>
    </row>
    <row r="132" spans="1:5" x14ac:dyDescent="0.25">
      <c r="A132" t="str">
        <f t="shared" si="3"/>
        <v>321</v>
      </c>
      <c r="B132">
        <v>3</v>
      </c>
      <c r="C132">
        <v>21</v>
      </c>
      <c r="D132">
        <v>1</v>
      </c>
      <c r="E132">
        <v>3</v>
      </c>
    </row>
    <row r="133" spans="1:5" x14ac:dyDescent="0.25">
      <c r="A133" t="str">
        <f t="shared" si="3"/>
        <v>321</v>
      </c>
      <c r="B133">
        <v>3</v>
      </c>
      <c r="C133">
        <v>21</v>
      </c>
      <c r="D133">
        <v>1</v>
      </c>
      <c r="E133">
        <v>3</v>
      </c>
    </row>
    <row r="134" spans="1:5" x14ac:dyDescent="0.25">
      <c r="A134" t="str">
        <f t="shared" si="3"/>
        <v>331</v>
      </c>
      <c r="B134">
        <v>3</v>
      </c>
      <c r="C134">
        <v>31</v>
      </c>
      <c r="D134">
        <v>1</v>
      </c>
      <c r="E134">
        <v>4</v>
      </c>
    </row>
    <row r="135" spans="1:5" x14ac:dyDescent="0.25">
      <c r="A135" t="str">
        <f t="shared" si="3"/>
        <v>331</v>
      </c>
      <c r="B135">
        <v>3</v>
      </c>
      <c r="C135">
        <v>31</v>
      </c>
      <c r="D135">
        <v>1</v>
      </c>
      <c r="E135">
        <v>4</v>
      </c>
    </row>
    <row r="136" spans="1:5" x14ac:dyDescent="0.25">
      <c r="A136" t="str">
        <f t="shared" ref="A136:A199" si="4">B136&amp;C136</f>
        <v>331</v>
      </c>
      <c r="B136">
        <v>3</v>
      </c>
      <c r="C136">
        <v>31</v>
      </c>
      <c r="D136">
        <v>1</v>
      </c>
      <c r="E136">
        <v>4</v>
      </c>
    </row>
    <row r="137" spans="1:5" x14ac:dyDescent="0.25">
      <c r="A137" t="str">
        <f t="shared" si="4"/>
        <v>331</v>
      </c>
      <c r="B137">
        <v>3</v>
      </c>
      <c r="C137">
        <v>31</v>
      </c>
      <c r="D137">
        <v>1</v>
      </c>
      <c r="E137">
        <v>4</v>
      </c>
    </row>
    <row r="138" spans="1:5" x14ac:dyDescent="0.25">
      <c r="A138" t="str">
        <f t="shared" si="4"/>
        <v>331</v>
      </c>
      <c r="B138">
        <v>3</v>
      </c>
      <c r="C138">
        <v>31</v>
      </c>
      <c r="D138">
        <v>1</v>
      </c>
      <c r="E138">
        <v>4</v>
      </c>
    </row>
    <row r="139" spans="1:5" x14ac:dyDescent="0.25">
      <c r="A139" t="str">
        <f t="shared" si="4"/>
        <v>333</v>
      </c>
      <c r="B139">
        <v>3</v>
      </c>
      <c r="C139">
        <v>33</v>
      </c>
      <c r="D139">
        <v>1</v>
      </c>
      <c r="E139">
        <v>80</v>
      </c>
    </row>
    <row r="140" spans="1:5" x14ac:dyDescent="0.25">
      <c r="A140" t="str">
        <f t="shared" si="4"/>
        <v>333</v>
      </c>
      <c r="B140">
        <v>3</v>
      </c>
      <c r="C140">
        <v>33</v>
      </c>
      <c r="D140">
        <v>1</v>
      </c>
      <c r="E140">
        <v>80</v>
      </c>
    </row>
    <row r="141" spans="1:5" x14ac:dyDescent="0.25">
      <c r="A141" t="str">
        <f t="shared" si="4"/>
        <v>333</v>
      </c>
      <c r="B141">
        <v>3</v>
      </c>
      <c r="C141">
        <v>33</v>
      </c>
      <c r="D141">
        <v>1</v>
      </c>
      <c r="E141">
        <v>80</v>
      </c>
    </row>
    <row r="142" spans="1:5" x14ac:dyDescent="0.25">
      <c r="A142" t="str">
        <f t="shared" si="4"/>
        <v>333</v>
      </c>
      <c r="B142">
        <v>3</v>
      </c>
      <c r="C142">
        <v>33</v>
      </c>
      <c r="D142">
        <v>1</v>
      </c>
      <c r="E142">
        <v>80</v>
      </c>
    </row>
    <row r="143" spans="1:5" x14ac:dyDescent="0.25">
      <c r="A143" t="str">
        <f t="shared" si="4"/>
        <v>333</v>
      </c>
      <c r="B143">
        <v>3</v>
      </c>
      <c r="C143">
        <v>33</v>
      </c>
      <c r="D143">
        <v>1</v>
      </c>
      <c r="E143">
        <v>80</v>
      </c>
    </row>
    <row r="144" spans="1:5" x14ac:dyDescent="0.25">
      <c r="A144" t="str">
        <f t="shared" si="4"/>
        <v>335</v>
      </c>
      <c r="B144">
        <v>3</v>
      </c>
      <c r="C144">
        <v>35</v>
      </c>
      <c r="D144">
        <v>1</v>
      </c>
      <c r="E144">
        <v>11</v>
      </c>
    </row>
    <row r="145" spans="1:5" x14ac:dyDescent="0.25">
      <c r="A145" t="str">
        <f t="shared" si="4"/>
        <v>335</v>
      </c>
      <c r="B145">
        <v>3</v>
      </c>
      <c r="C145">
        <v>35</v>
      </c>
      <c r="D145">
        <v>1</v>
      </c>
      <c r="E145">
        <v>11</v>
      </c>
    </row>
    <row r="146" spans="1:5" x14ac:dyDescent="0.25">
      <c r="A146" t="str">
        <f t="shared" si="4"/>
        <v>335</v>
      </c>
      <c r="B146">
        <v>3</v>
      </c>
      <c r="C146">
        <v>35</v>
      </c>
      <c r="D146">
        <v>1</v>
      </c>
      <c r="E146">
        <v>11</v>
      </c>
    </row>
    <row r="147" spans="1:5" x14ac:dyDescent="0.25">
      <c r="A147" t="str">
        <f t="shared" si="4"/>
        <v>335</v>
      </c>
      <c r="B147">
        <v>3</v>
      </c>
      <c r="C147">
        <v>35</v>
      </c>
      <c r="D147">
        <v>1</v>
      </c>
      <c r="E147">
        <v>11</v>
      </c>
    </row>
    <row r="148" spans="1:5" x14ac:dyDescent="0.25">
      <c r="A148" t="str">
        <f t="shared" si="4"/>
        <v>335</v>
      </c>
      <c r="B148">
        <v>3</v>
      </c>
      <c r="C148">
        <v>35</v>
      </c>
      <c r="D148">
        <v>1</v>
      </c>
      <c r="E148">
        <v>11</v>
      </c>
    </row>
    <row r="149" spans="1:5" x14ac:dyDescent="0.25">
      <c r="A149" t="str">
        <f t="shared" si="4"/>
        <v>341</v>
      </c>
      <c r="B149">
        <v>3</v>
      </c>
      <c r="C149">
        <v>41</v>
      </c>
      <c r="D149">
        <v>1</v>
      </c>
      <c r="E149">
        <v>1</v>
      </c>
    </row>
    <row r="150" spans="1:5" x14ac:dyDescent="0.25">
      <c r="A150" t="str">
        <f t="shared" si="4"/>
        <v>342</v>
      </c>
      <c r="B150">
        <v>3</v>
      </c>
      <c r="C150">
        <v>42</v>
      </c>
      <c r="D150">
        <v>1</v>
      </c>
      <c r="E150">
        <v>1</v>
      </c>
    </row>
    <row r="151" spans="1:5" x14ac:dyDescent="0.25">
      <c r="A151" t="str">
        <f t="shared" si="4"/>
        <v>342</v>
      </c>
      <c r="B151">
        <v>3</v>
      </c>
      <c r="C151">
        <v>42</v>
      </c>
      <c r="D151">
        <v>1</v>
      </c>
      <c r="E151">
        <v>1</v>
      </c>
    </row>
    <row r="152" spans="1:5" x14ac:dyDescent="0.25">
      <c r="A152" t="str">
        <f t="shared" si="4"/>
        <v>343</v>
      </c>
      <c r="B152">
        <v>3</v>
      </c>
      <c r="C152">
        <v>43</v>
      </c>
      <c r="D152">
        <v>1</v>
      </c>
      <c r="E152">
        <v>1</v>
      </c>
    </row>
    <row r="153" spans="1:5" x14ac:dyDescent="0.25">
      <c r="A153" t="str">
        <f t="shared" si="4"/>
        <v>343</v>
      </c>
      <c r="B153">
        <v>3</v>
      </c>
      <c r="C153">
        <v>43</v>
      </c>
      <c r="D153">
        <v>1</v>
      </c>
      <c r="E153">
        <v>1</v>
      </c>
    </row>
    <row r="154" spans="1:5" x14ac:dyDescent="0.25">
      <c r="A154" t="str">
        <f t="shared" si="4"/>
        <v>343</v>
      </c>
      <c r="B154">
        <v>3</v>
      </c>
      <c r="C154">
        <v>43</v>
      </c>
      <c r="D154">
        <v>1</v>
      </c>
      <c r="E154">
        <v>1</v>
      </c>
    </row>
    <row r="155" spans="1:5" x14ac:dyDescent="0.25">
      <c r="A155" t="str">
        <f t="shared" si="4"/>
        <v>343</v>
      </c>
      <c r="B155">
        <v>3</v>
      </c>
      <c r="C155">
        <v>43</v>
      </c>
      <c r="D155">
        <v>1</v>
      </c>
      <c r="E155">
        <v>1</v>
      </c>
    </row>
    <row r="156" spans="1:5" x14ac:dyDescent="0.25">
      <c r="A156" t="str">
        <f t="shared" si="4"/>
        <v>343</v>
      </c>
      <c r="B156">
        <v>3</v>
      </c>
      <c r="C156">
        <v>43</v>
      </c>
      <c r="D156">
        <v>1</v>
      </c>
      <c r="E156">
        <v>1</v>
      </c>
    </row>
    <row r="157" spans="1:5" x14ac:dyDescent="0.25">
      <c r="A157" t="str">
        <f t="shared" si="4"/>
        <v>344</v>
      </c>
      <c r="B157">
        <v>3</v>
      </c>
      <c r="C157">
        <v>44</v>
      </c>
      <c r="D157">
        <v>1</v>
      </c>
      <c r="E157">
        <v>1</v>
      </c>
    </row>
    <row r="158" spans="1:5" x14ac:dyDescent="0.25">
      <c r="A158" t="str">
        <f t="shared" si="4"/>
        <v>344</v>
      </c>
      <c r="B158">
        <v>3</v>
      </c>
      <c r="C158">
        <v>44</v>
      </c>
      <c r="D158">
        <v>1</v>
      </c>
      <c r="E158">
        <v>1</v>
      </c>
    </row>
    <row r="159" spans="1:5" x14ac:dyDescent="0.25">
      <c r="A159" t="str">
        <f t="shared" si="4"/>
        <v>344</v>
      </c>
      <c r="B159">
        <v>3</v>
      </c>
      <c r="C159">
        <v>44</v>
      </c>
      <c r="D159">
        <v>1</v>
      </c>
      <c r="E159">
        <v>1</v>
      </c>
    </row>
    <row r="160" spans="1:5" x14ac:dyDescent="0.25">
      <c r="A160" t="str">
        <f t="shared" si="4"/>
        <v>344</v>
      </c>
      <c r="B160">
        <v>3</v>
      </c>
      <c r="C160">
        <v>44</v>
      </c>
      <c r="D160">
        <v>1</v>
      </c>
      <c r="E160">
        <v>1</v>
      </c>
    </row>
    <row r="161" spans="1:5" x14ac:dyDescent="0.25">
      <c r="A161" t="str">
        <f t="shared" si="4"/>
        <v>344</v>
      </c>
      <c r="B161">
        <v>3</v>
      </c>
      <c r="C161">
        <v>44</v>
      </c>
      <c r="D161">
        <v>1</v>
      </c>
      <c r="E161">
        <v>1</v>
      </c>
    </row>
    <row r="162" spans="1:5" x14ac:dyDescent="0.25">
      <c r="A162" t="str">
        <f t="shared" si="4"/>
        <v>347</v>
      </c>
      <c r="B162">
        <v>3</v>
      </c>
      <c r="C162">
        <v>47</v>
      </c>
      <c r="D162">
        <v>1</v>
      </c>
      <c r="E162">
        <v>160</v>
      </c>
    </row>
    <row r="163" spans="1:5" x14ac:dyDescent="0.25">
      <c r="A163" t="str">
        <f t="shared" si="4"/>
        <v>347</v>
      </c>
      <c r="B163">
        <v>3</v>
      </c>
      <c r="C163">
        <v>47</v>
      </c>
      <c r="D163">
        <v>1</v>
      </c>
      <c r="E163">
        <v>160</v>
      </c>
    </row>
    <row r="164" spans="1:5" x14ac:dyDescent="0.25">
      <c r="A164" t="str">
        <f t="shared" si="4"/>
        <v>347</v>
      </c>
      <c r="B164">
        <v>3</v>
      </c>
      <c r="C164">
        <v>47</v>
      </c>
      <c r="D164">
        <v>1</v>
      </c>
      <c r="E164">
        <v>160</v>
      </c>
    </row>
    <row r="165" spans="1:5" x14ac:dyDescent="0.25">
      <c r="A165" t="str">
        <f t="shared" si="4"/>
        <v>347</v>
      </c>
      <c r="B165">
        <v>3</v>
      </c>
      <c r="C165">
        <v>47</v>
      </c>
      <c r="D165">
        <v>1</v>
      </c>
      <c r="E165">
        <v>160</v>
      </c>
    </row>
    <row r="166" spans="1:5" x14ac:dyDescent="0.25">
      <c r="A166" t="str">
        <f t="shared" si="4"/>
        <v>347</v>
      </c>
      <c r="B166">
        <v>3</v>
      </c>
      <c r="C166">
        <v>47</v>
      </c>
      <c r="D166">
        <v>1</v>
      </c>
      <c r="E166">
        <v>160</v>
      </c>
    </row>
    <row r="167" spans="1:5" x14ac:dyDescent="0.25">
      <c r="A167" t="str">
        <f t="shared" si="4"/>
        <v>348</v>
      </c>
      <c r="B167">
        <v>3</v>
      </c>
      <c r="C167">
        <v>48</v>
      </c>
      <c r="D167">
        <v>1</v>
      </c>
      <c r="E167">
        <v>1</v>
      </c>
    </row>
    <row r="168" spans="1:5" x14ac:dyDescent="0.25">
      <c r="A168" t="str">
        <f t="shared" si="4"/>
        <v>350</v>
      </c>
      <c r="B168">
        <v>3</v>
      </c>
      <c r="C168">
        <v>50</v>
      </c>
      <c r="D168">
        <v>4</v>
      </c>
      <c r="E168">
        <v>1</v>
      </c>
    </row>
    <row r="169" spans="1:5" x14ac:dyDescent="0.25">
      <c r="A169" t="str">
        <f t="shared" si="4"/>
        <v>350</v>
      </c>
      <c r="B169">
        <v>3</v>
      </c>
      <c r="C169">
        <v>50</v>
      </c>
      <c r="D169">
        <v>4</v>
      </c>
      <c r="E169">
        <v>1</v>
      </c>
    </row>
    <row r="170" spans="1:5" x14ac:dyDescent="0.25">
      <c r="A170" t="str">
        <f t="shared" si="4"/>
        <v>350</v>
      </c>
      <c r="B170">
        <v>3</v>
      </c>
      <c r="C170">
        <v>50</v>
      </c>
      <c r="D170">
        <v>4</v>
      </c>
      <c r="E170">
        <v>1</v>
      </c>
    </row>
    <row r="171" spans="1:5" x14ac:dyDescent="0.25">
      <c r="A171" t="str">
        <f t="shared" si="4"/>
        <v>350</v>
      </c>
      <c r="B171">
        <v>3</v>
      </c>
      <c r="C171">
        <v>50</v>
      </c>
      <c r="D171">
        <v>4</v>
      </c>
      <c r="E171">
        <v>1</v>
      </c>
    </row>
    <row r="172" spans="1:5" x14ac:dyDescent="0.25">
      <c r="A172" t="str">
        <f t="shared" si="4"/>
        <v>350</v>
      </c>
      <c r="B172">
        <v>3</v>
      </c>
      <c r="C172">
        <v>50</v>
      </c>
      <c r="D172">
        <v>4</v>
      </c>
      <c r="E172">
        <v>1</v>
      </c>
    </row>
    <row r="173" spans="1:5" x14ac:dyDescent="0.25">
      <c r="A173" t="str">
        <f t="shared" si="4"/>
        <v>351</v>
      </c>
      <c r="B173">
        <v>3</v>
      </c>
      <c r="C173">
        <v>51</v>
      </c>
      <c r="D173">
        <v>1</v>
      </c>
      <c r="E173">
        <v>18</v>
      </c>
    </row>
    <row r="174" spans="1:5" x14ac:dyDescent="0.25">
      <c r="A174" t="str">
        <f t="shared" si="4"/>
        <v>351</v>
      </c>
      <c r="B174">
        <v>3</v>
      </c>
      <c r="C174">
        <v>51</v>
      </c>
      <c r="D174">
        <v>1</v>
      </c>
      <c r="E174">
        <v>18</v>
      </c>
    </row>
    <row r="175" spans="1:5" x14ac:dyDescent="0.25">
      <c r="A175" t="str">
        <f t="shared" si="4"/>
        <v>351</v>
      </c>
      <c r="B175">
        <v>3</v>
      </c>
      <c r="C175">
        <v>51</v>
      </c>
      <c r="D175">
        <v>1</v>
      </c>
      <c r="E175">
        <v>18</v>
      </c>
    </row>
    <row r="176" spans="1:5" x14ac:dyDescent="0.25">
      <c r="A176" t="str">
        <f t="shared" si="4"/>
        <v>351</v>
      </c>
      <c r="B176">
        <v>3</v>
      </c>
      <c r="C176">
        <v>51</v>
      </c>
      <c r="D176">
        <v>1</v>
      </c>
      <c r="E176">
        <v>18</v>
      </c>
    </row>
    <row r="177" spans="1:5" x14ac:dyDescent="0.25">
      <c r="A177" t="str">
        <f t="shared" si="4"/>
        <v>351</v>
      </c>
      <c r="B177">
        <v>3</v>
      </c>
      <c r="C177">
        <v>51</v>
      </c>
      <c r="D177">
        <v>1</v>
      </c>
      <c r="E177">
        <v>18</v>
      </c>
    </row>
    <row r="178" spans="1:5" x14ac:dyDescent="0.25">
      <c r="A178" t="str">
        <f t="shared" si="4"/>
        <v>352</v>
      </c>
      <c r="B178">
        <v>3</v>
      </c>
      <c r="C178">
        <v>52</v>
      </c>
      <c r="D178">
        <v>1</v>
      </c>
      <c r="E178">
        <v>1</v>
      </c>
    </row>
    <row r="179" spans="1:5" x14ac:dyDescent="0.25">
      <c r="A179" t="str">
        <f t="shared" si="4"/>
        <v>352</v>
      </c>
      <c r="B179">
        <v>3</v>
      </c>
      <c r="C179">
        <v>52</v>
      </c>
      <c r="D179">
        <v>1</v>
      </c>
      <c r="E179">
        <v>1</v>
      </c>
    </row>
    <row r="180" spans="1:5" x14ac:dyDescent="0.25">
      <c r="A180" t="str">
        <f t="shared" si="4"/>
        <v>352</v>
      </c>
      <c r="B180">
        <v>3</v>
      </c>
      <c r="C180">
        <v>52</v>
      </c>
      <c r="D180">
        <v>1</v>
      </c>
      <c r="E180">
        <v>1</v>
      </c>
    </row>
    <row r="181" spans="1:5" x14ac:dyDescent="0.25">
      <c r="A181" t="str">
        <f t="shared" si="4"/>
        <v>353</v>
      </c>
      <c r="B181">
        <v>3</v>
      </c>
      <c r="C181">
        <v>53</v>
      </c>
      <c r="D181">
        <v>1</v>
      </c>
      <c r="E181">
        <v>167</v>
      </c>
    </row>
    <row r="182" spans="1:5" x14ac:dyDescent="0.25">
      <c r="A182" t="str">
        <f t="shared" si="4"/>
        <v>353</v>
      </c>
      <c r="B182">
        <v>3</v>
      </c>
      <c r="C182">
        <v>53</v>
      </c>
      <c r="D182">
        <v>1</v>
      </c>
      <c r="E182">
        <v>167</v>
      </c>
    </row>
    <row r="183" spans="1:5" x14ac:dyDescent="0.25">
      <c r="A183" t="str">
        <f t="shared" si="4"/>
        <v>353</v>
      </c>
      <c r="B183">
        <v>3</v>
      </c>
      <c r="C183">
        <v>53</v>
      </c>
      <c r="D183">
        <v>1</v>
      </c>
      <c r="E183">
        <v>167</v>
      </c>
    </row>
    <row r="184" spans="1:5" x14ac:dyDescent="0.25">
      <c r="A184" t="str">
        <f t="shared" si="4"/>
        <v>353</v>
      </c>
      <c r="B184">
        <v>3</v>
      </c>
      <c r="C184">
        <v>53</v>
      </c>
      <c r="D184">
        <v>1</v>
      </c>
      <c r="E184">
        <v>167</v>
      </c>
    </row>
    <row r="185" spans="1:5" x14ac:dyDescent="0.25">
      <c r="A185" t="str">
        <f t="shared" si="4"/>
        <v>354</v>
      </c>
      <c r="B185">
        <v>3</v>
      </c>
      <c r="C185">
        <v>54</v>
      </c>
      <c r="D185">
        <v>4</v>
      </c>
      <c r="E185">
        <v>161</v>
      </c>
    </row>
    <row r="186" spans="1:5" x14ac:dyDescent="0.25">
      <c r="A186" t="str">
        <f t="shared" si="4"/>
        <v>354</v>
      </c>
      <c r="B186">
        <v>3</v>
      </c>
      <c r="C186">
        <v>54</v>
      </c>
      <c r="D186">
        <v>4</v>
      </c>
      <c r="E186">
        <v>161</v>
      </c>
    </row>
    <row r="187" spans="1:5" x14ac:dyDescent="0.25">
      <c r="A187" t="str">
        <f t="shared" si="4"/>
        <v>354</v>
      </c>
      <c r="B187">
        <v>3</v>
      </c>
      <c r="C187">
        <v>54</v>
      </c>
      <c r="D187">
        <v>4</v>
      </c>
      <c r="E187">
        <v>161</v>
      </c>
    </row>
    <row r="188" spans="1:5" x14ac:dyDescent="0.25">
      <c r="A188" t="str">
        <f t="shared" si="4"/>
        <v>354</v>
      </c>
      <c r="B188">
        <v>3</v>
      </c>
      <c r="C188">
        <v>54</v>
      </c>
      <c r="D188">
        <v>4</v>
      </c>
      <c r="E188">
        <v>161</v>
      </c>
    </row>
    <row r="189" spans="1:5" x14ac:dyDescent="0.25">
      <c r="A189" t="str">
        <f t="shared" si="4"/>
        <v>354</v>
      </c>
      <c r="B189">
        <v>3</v>
      </c>
      <c r="C189">
        <v>54</v>
      </c>
      <c r="D189">
        <v>4</v>
      </c>
      <c r="E189">
        <v>161</v>
      </c>
    </row>
    <row r="190" spans="1:5" x14ac:dyDescent="0.25">
      <c r="A190" t="str">
        <f t="shared" si="4"/>
        <v>356</v>
      </c>
      <c r="B190">
        <v>3</v>
      </c>
      <c r="C190">
        <v>56</v>
      </c>
      <c r="D190">
        <v>1</v>
      </c>
      <c r="E190">
        <v>1</v>
      </c>
    </row>
    <row r="191" spans="1:5" x14ac:dyDescent="0.25">
      <c r="A191" t="str">
        <f t="shared" si="4"/>
        <v>371</v>
      </c>
      <c r="B191">
        <v>3</v>
      </c>
      <c r="C191">
        <v>71</v>
      </c>
      <c r="D191">
        <v>4</v>
      </c>
      <c r="E191">
        <v>8</v>
      </c>
    </row>
    <row r="192" spans="1:5" x14ac:dyDescent="0.25">
      <c r="A192" t="str">
        <f t="shared" si="4"/>
        <v>371</v>
      </c>
      <c r="B192">
        <v>3</v>
      </c>
      <c r="C192">
        <v>71</v>
      </c>
      <c r="D192">
        <v>4</v>
      </c>
      <c r="E192">
        <v>8</v>
      </c>
    </row>
    <row r="193" spans="1:5" x14ac:dyDescent="0.25">
      <c r="A193" t="str">
        <f t="shared" si="4"/>
        <v>371</v>
      </c>
      <c r="B193">
        <v>3</v>
      </c>
      <c r="C193">
        <v>71</v>
      </c>
      <c r="D193">
        <v>4</v>
      </c>
      <c r="E193">
        <v>8</v>
      </c>
    </row>
    <row r="194" spans="1:5" x14ac:dyDescent="0.25">
      <c r="A194" t="str">
        <f t="shared" si="4"/>
        <v>371</v>
      </c>
      <c r="B194">
        <v>3</v>
      </c>
      <c r="C194">
        <v>71</v>
      </c>
      <c r="D194">
        <v>4</v>
      </c>
      <c r="E194">
        <v>8</v>
      </c>
    </row>
    <row r="195" spans="1:5" x14ac:dyDescent="0.25">
      <c r="A195" t="str">
        <f t="shared" si="4"/>
        <v>371</v>
      </c>
      <c r="B195">
        <v>3</v>
      </c>
      <c r="C195">
        <v>71</v>
      </c>
      <c r="D195">
        <v>4</v>
      </c>
      <c r="E195">
        <v>8</v>
      </c>
    </row>
    <row r="196" spans="1:5" x14ac:dyDescent="0.25">
      <c r="A196" t="str">
        <f t="shared" si="4"/>
        <v>372</v>
      </c>
      <c r="B196">
        <v>3</v>
      </c>
      <c r="C196">
        <v>72</v>
      </c>
      <c r="D196">
        <v>4</v>
      </c>
      <c r="E196">
        <v>21</v>
      </c>
    </row>
    <row r="197" spans="1:5" x14ac:dyDescent="0.25">
      <c r="A197" t="str">
        <f t="shared" si="4"/>
        <v>372</v>
      </c>
      <c r="B197">
        <v>3</v>
      </c>
      <c r="C197">
        <v>72</v>
      </c>
      <c r="D197">
        <v>4</v>
      </c>
      <c r="E197">
        <v>21</v>
      </c>
    </row>
    <row r="198" spans="1:5" x14ac:dyDescent="0.25">
      <c r="A198" t="str">
        <f t="shared" si="4"/>
        <v>372</v>
      </c>
      <c r="B198">
        <v>3</v>
      </c>
      <c r="C198">
        <v>72</v>
      </c>
      <c r="D198">
        <v>4</v>
      </c>
      <c r="E198">
        <v>21</v>
      </c>
    </row>
    <row r="199" spans="1:5" x14ac:dyDescent="0.25">
      <c r="A199" t="str">
        <f t="shared" si="4"/>
        <v>372</v>
      </c>
      <c r="B199">
        <v>3</v>
      </c>
      <c r="C199">
        <v>72</v>
      </c>
      <c r="D199">
        <v>4</v>
      </c>
      <c r="E199">
        <v>21</v>
      </c>
    </row>
    <row r="200" spans="1:5" x14ac:dyDescent="0.25">
      <c r="A200" t="str">
        <f t="shared" ref="A200:A263" si="5">B200&amp;C200</f>
        <v>372</v>
      </c>
      <c r="B200">
        <v>3</v>
      </c>
      <c r="C200">
        <v>72</v>
      </c>
      <c r="D200">
        <v>4</v>
      </c>
      <c r="E200">
        <v>21</v>
      </c>
    </row>
    <row r="201" spans="1:5" x14ac:dyDescent="0.25">
      <c r="A201" t="str">
        <f t="shared" si="5"/>
        <v>381</v>
      </c>
      <c r="B201">
        <v>3</v>
      </c>
      <c r="C201">
        <v>81</v>
      </c>
      <c r="D201">
        <v>4</v>
      </c>
      <c r="E201">
        <v>22</v>
      </c>
    </row>
    <row r="202" spans="1:5" x14ac:dyDescent="0.25">
      <c r="A202" t="str">
        <f t="shared" si="5"/>
        <v>381</v>
      </c>
      <c r="B202">
        <v>3</v>
      </c>
      <c r="C202">
        <v>81</v>
      </c>
      <c r="D202">
        <v>4</v>
      </c>
      <c r="E202">
        <v>22</v>
      </c>
    </row>
    <row r="203" spans="1:5" x14ac:dyDescent="0.25">
      <c r="A203" t="str">
        <f t="shared" si="5"/>
        <v>381</v>
      </c>
      <c r="B203">
        <v>3</v>
      </c>
      <c r="C203">
        <v>81</v>
      </c>
      <c r="D203">
        <v>4</v>
      </c>
      <c r="E203">
        <v>22</v>
      </c>
    </row>
    <row r="204" spans="1:5" x14ac:dyDescent="0.25">
      <c r="A204" t="str">
        <f t="shared" si="5"/>
        <v>381</v>
      </c>
      <c r="B204">
        <v>3</v>
      </c>
      <c r="C204">
        <v>81</v>
      </c>
      <c r="D204">
        <v>4</v>
      </c>
      <c r="E204">
        <v>22</v>
      </c>
    </row>
    <row r="205" spans="1:5" x14ac:dyDescent="0.25">
      <c r="A205" t="str">
        <f t="shared" si="5"/>
        <v>381</v>
      </c>
      <c r="B205">
        <v>3</v>
      </c>
      <c r="C205">
        <v>81</v>
      </c>
      <c r="D205">
        <v>4</v>
      </c>
      <c r="E205">
        <v>22</v>
      </c>
    </row>
    <row r="206" spans="1:5" x14ac:dyDescent="0.25">
      <c r="A206" t="str">
        <f t="shared" si="5"/>
        <v>382</v>
      </c>
      <c r="B206">
        <v>3</v>
      </c>
      <c r="C206">
        <v>82</v>
      </c>
      <c r="D206">
        <v>1</v>
      </c>
      <c r="E206">
        <v>81</v>
      </c>
    </row>
    <row r="207" spans="1:5" x14ac:dyDescent="0.25">
      <c r="A207" t="str">
        <f t="shared" si="5"/>
        <v>382</v>
      </c>
      <c r="B207">
        <v>3</v>
      </c>
      <c r="C207">
        <v>82</v>
      </c>
      <c r="D207">
        <v>1</v>
      </c>
      <c r="E207">
        <v>81</v>
      </c>
    </row>
    <row r="208" spans="1:5" x14ac:dyDescent="0.25">
      <c r="A208" t="str">
        <f t="shared" si="5"/>
        <v>382</v>
      </c>
      <c r="B208">
        <v>3</v>
      </c>
      <c r="C208">
        <v>82</v>
      </c>
      <c r="D208">
        <v>1</v>
      </c>
      <c r="E208">
        <v>81</v>
      </c>
    </row>
    <row r="209" spans="1:5" x14ac:dyDescent="0.25">
      <c r="A209" t="str">
        <f t="shared" si="5"/>
        <v>382</v>
      </c>
      <c r="B209">
        <v>3</v>
      </c>
      <c r="C209">
        <v>82</v>
      </c>
      <c r="D209">
        <v>1</v>
      </c>
      <c r="E209">
        <v>81</v>
      </c>
    </row>
    <row r="210" spans="1:5" x14ac:dyDescent="0.25">
      <c r="A210" t="str">
        <f t="shared" si="5"/>
        <v>382</v>
      </c>
      <c r="B210">
        <v>3</v>
      </c>
      <c r="C210">
        <v>82</v>
      </c>
      <c r="D210">
        <v>1</v>
      </c>
      <c r="E210">
        <v>81</v>
      </c>
    </row>
    <row r="211" spans="1:5" x14ac:dyDescent="0.25">
      <c r="A211" t="str">
        <f t="shared" si="5"/>
        <v>383</v>
      </c>
      <c r="B211">
        <v>3</v>
      </c>
      <c r="C211">
        <v>83</v>
      </c>
      <c r="D211">
        <v>1</v>
      </c>
      <c r="E211">
        <v>164</v>
      </c>
    </row>
    <row r="212" spans="1:5" x14ac:dyDescent="0.25">
      <c r="A212" t="str">
        <f t="shared" si="5"/>
        <v>383</v>
      </c>
      <c r="B212">
        <v>3</v>
      </c>
      <c r="C212">
        <v>83</v>
      </c>
      <c r="D212">
        <v>1</v>
      </c>
      <c r="E212">
        <v>164</v>
      </c>
    </row>
    <row r="213" spans="1:5" x14ac:dyDescent="0.25">
      <c r="A213" t="str">
        <f t="shared" si="5"/>
        <v>383</v>
      </c>
      <c r="B213">
        <v>3</v>
      </c>
      <c r="C213">
        <v>83</v>
      </c>
      <c r="D213">
        <v>1</v>
      </c>
      <c r="E213">
        <v>164</v>
      </c>
    </row>
    <row r="214" spans="1:5" x14ac:dyDescent="0.25">
      <c r="A214" t="str">
        <f t="shared" si="5"/>
        <v>383</v>
      </c>
      <c r="B214">
        <v>3</v>
      </c>
      <c r="C214">
        <v>83</v>
      </c>
      <c r="D214">
        <v>1</v>
      </c>
      <c r="E214">
        <v>164</v>
      </c>
    </row>
    <row r="215" spans="1:5" x14ac:dyDescent="0.25">
      <c r="A215" t="str">
        <f t="shared" si="5"/>
        <v>383</v>
      </c>
      <c r="B215">
        <v>3</v>
      </c>
      <c r="C215">
        <v>83</v>
      </c>
      <c r="D215">
        <v>1</v>
      </c>
      <c r="E215">
        <v>164</v>
      </c>
    </row>
    <row r="216" spans="1:5" x14ac:dyDescent="0.25">
      <c r="A216" t="str">
        <f t="shared" si="5"/>
        <v>3101</v>
      </c>
      <c r="B216">
        <v>3</v>
      </c>
      <c r="C216">
        <v>101</v>
      </c>
      <c r="D216">
        <v>4</v>
      </c>
      <c r="E216">
        <v>0</v>
      </c>
    </row>
    <row r="217" spans="1:5" x14ac:dyDescent="0.25">
      <c r="A217" t="str">
        <f t="shared" si="5"/>
        <v>3101</v>
      </c>
      <c r="B217">
        <v>3</v>
      </c>
      <c r="C217">
        <v>101</v>
      </c>
      <c r="D217">
        <v>4</v>
      </c>
      <c r="E217">
        <v>0</v>
      </c>
    </row>
    <row r="218" spans="1:5" x14ac:dyDescent="0.25">
      <c r="A218" t="str">
        <f t="shared" si="5"/>
        <v>3101</v>
      </c>
      <c r="B218">
        <v>3</v>
      </c>
      <c r="C218">
        <v>101</v>
      </c>
      <c r="D218">
        <v>4</v>
      </c>
      <c r="E218">
        <v>0</v>
      </c>
    </row>
    <row r="219" spans="1:5" x14ac:dyDescent="0.25">
      <c r="A219" t="str">
        <f t="shared" si="5"/>
        <v>3101</v>
      </c>
      <c r="B219">
        <v>3</v>
      </c>
      <c r="C219">
        <v>101</v>
      </c>
      <c r="D219">
        <v>4</v>
      </c>
      <c r="E219">
        <v>0</v>
      </c>
    </row>
    <row r="220" spans="1:5" x14ac:dyDescent="0.25">
      <c r="A220" t="str">
        <f t="shared" si="5"/>
        <v>3101</v>
      </c>
      <c r="B220">
        <v>3</v>
      </c>
      <c r="C220">
        <v>101</v>
      </c>
      <c r="D220">
        <v>4</v>
      </c>
      <c r="E220">
        <v>0</v>
      </c>
    </row>
    <row r="221" spans="1:5" x14ac:dyDescent="0.25">
      <c r="A221" t="str">
        <f t="shared" si="5"/>
        <v>3102</v>
      </c>
      <c r="B221">
        <v>3</v>
      </c>
      <c r="C221">
        <v>102</v>
      </c>
      <c r="D221">
        <v>4</v>
      </c>
      <c r="E221">
        <v>0</v>
      </c>
    </row>
    <row r="222" spans="1:5" x14ac:dyDescent="0.25">
      <c r="A222" t="str">
        <f t="shared" si="5"/>
        <v>3102</v>
      </c>
      <c r="B222">
        <v>3</v>
      </c>
      <c r="C222">
        <v>102</v>
      </c>
      <c r="D222">
        <v>4</v>
      </c>
      <c r="E222">
        <v>0</v>
      </c>
    </row>
    <row r="223" spans="1:5" x14ac:dyDescent="0.25">
      <c r="A223" t="str">
        <f t="shared" si="5"/>
        <v>3102</v>
      </c>
      <c r="B223">
        <v>3</v>
      </c>
      <c r="C223">
        <v>102</v>
      </c>
      <c r="D223">
        <v>4</v>
      </c>
      <c r="E223">
        <v>0</v>
      </c>
    </row>
    <row r="224" spans="1:5" x14ac:dyDescent="0.25">
      <c r="A224" t="str">
        <f t="shared" si="5"/>
        <v>3102</v>
      </c>
      <c r="B224">
        <v>3</v>
      </c>
      <c r="C224">
        <v>102</v>
      </c>
      <c r="D224">
        <v>4</v>
      </c>
      <c r="E224">
        <v>0</v>
      </c>
    </row>
    <row r="225" spans="1:5" x14ac:dyDescent="0.25">
      <c r="A225" t="str">
        <f t="shared" si="5"/>
        <v>3102</v>
      </c>
      <c r="B225">
        <v>3</v>
      </c>
      <c r="C225">
        <v>102</v>
      </c>
      <c r="D225">
        <v>4</v>
      </c>
      <c r="E225">
        <v>0</v>
      </c>
    </row>
    <row r="226" spans="1:5" x14ac:dyDescent="0.25">
      <c r="A226" t="str">
        <f t="shared" si="5"/>
        <v>3103</v>
      </c>
      <c r="B226">
        <v>3</v>
      </c>
      <c r="C226">
        <v>103</v>
      </c>
      <c r="D226">
        <v>1</v>
      </c>
      <c r="E226">
        <v>0</v>
      </c>
    </row>
    <row r="227" spans="1:5" x14ac:dyDescent="0.25">
      <c r="A227" t="str">
        <f t="shared" si="5"/>
        <v>3103</v>
      </c>
      <c r="B227">
        <v>3</v>
      </c>
      <c r="C227">
        <v>103</v>
      </c>
      <c r="D227">
        <v>1</v>
      </c>
      <c r="E227">
        <v>0</v>
      </c>
    </row>
    <row r="228" spans="1:5" x14ac:dyDescent="0.25">
      <c r="A228" t="str">
        <f t="shared" si="5"/>
        <v>3103</v>
      </c>
      <c r="B228">
        <v>3</v>
      </c>
      <c r="C228">
        <v>103</v>
      </c>
      <c r="D228">
        <v>1</v>
      </c>
      <c r="E228">
        <v>0</v>
      </c>
    </row>
    <row r="229" spans="1:5" x14ac:dyDescent="0.25">
      <c r="A229" t="str">
        <f t="shared" si="5"/>
        <v>3103</v>
      </c>
      <c r="B229">
        <v>3</v>
      </c>
      <c r="C229">
        <v>103</v>
      </c>
      <c r="D229">
        <v>1</v>
      </c>
      <c r="E229">
        <v>0</v>
      </c>
    </row>
    <row r="230" spans="1:5" x14ac:dyDescent="0.25">
      <c r="A230" t="str">
        <f t="shared" si="5"/>
        <v>3103</v>
      </c>
      <c r="B230">
        <v>3</v>
      </c>
      <c r="C230">
        <v>103</v>
      </c>
      <c r="D230">
        <v>1</v>
      </c>
      <c r="E230">
        <v>0</v>
      </c>
    </row>
    <row r="231" spans="1:5" x14ac:dyDescent="0.25">
      <c r="A231" t="str">
        <f t="shared" si="5"/>
        <v>3108</v>
      </c>
      <c r="B231">
        <v>3</v>
      </c>
      <c r="C231">
        <v>108</v>
      </c>
      <c r="D231">
        <v>4</v>
      </c>
      <c r="E231">
        <v>75</v>
      </c>
    </row>
    <row r="232" spans="1:5" x14ac:dyDescent="0.25">
      <c r="A232" t="str">
        <f t="shared" si="5"/>
        <v>3108</v>
      </c>
      <c r="B232">
        <v>3</v>
      </c>
      <c r="C232">
        <v>108</v>
      </c>
      <c r="D232">
        <v>4</v>
      </c>
      <c r="E232">
        <v>75</v>
      </c>
    </row>
    <row r="233" spans="1:5" x14ac:dyDescent="0.25">
      <c r="A233" t="str">
        <f t="shared" si="5"/>
        <v>3108</v>
      </c>
      <c r="B233">
        <v>3</v>
      </c>
      <c r="C233">
        <v>108</v>
      </c>
      <c r="D233">
        <v>4</v>
      </c>
      <c r="E233">
        <v>75</v>
      </c>
    </row>
    <row r="234" spans="1:5" x14ac:dyDescent="0.25">
      <c r="A234" t="str">
        <f t="shared" si="5"/>
        <v>3108</v>
      </c>
      <c r="B234">
        <v>3</v>
      </c>
      <c r="C234">
        <v>108</v>
      </c>
      <c r="D234">
        <v>4</v>
      </c>
      <c r="E234">
        <v>75</v>
      </c>
    </row>
    <row r="235" spans="1:5" x14ac:dyDescent="0.25">
      <c r="A235" t="str">
        <f t="shared" si="5"/>
        <v>3108</v>
      </c>
      <c r="B235">
        <v>3</v>
      </c>
      <c r="C235">
        <v>108</v>
      </c>
      <c r="D235">
        <v>4</v>
      </c>
      <c r="E235">
        <v>75</v>
      </c>
    </row>
    <row r="236" spans="1:5" x14ac:dyDescent="0.25">
      <c r="A236" t="str">
        <f t="shared" si="5"/>
        <v>3113</v>
      </c>
      <c r="B236">
        <v>3</v>
      </c>
      <c r="C236">
        <v>113</v>
      </c>
      <c r="D236">
        <v>4</v>
      </c>
      <c r="E236">
        <v>18</v>
      </c>
    </row>
    <row r="237" spans="1:5" x14ac:dyDescent="0.25">
      <c r="A237" t="str">
        <f t="shared" si="5"/>
        <v>3113</v>
      </c>
      <c r="B237">
        <v>3</v>
      </c>
      <c r="C237">
        <v>113</v>
      </c>
      <c r="D237">
        <v>4</v>
      </c>
      <c r="E237">
        <v>18</v>
      </c>
    </row>
    <row r="238" spans="1:5" x14ac:dyDescent="0.25">
      <c r="A238" t="str">
        <f t="shared" si="5"/>
        <v>3113</v>
      </c>
      <c r="B238">
        <v>3</v>
      </c>
      <c r="C238">
        <v>113</v>
      </c>
      <c r="D238">
        <v>4</v>
      </c>
      <c r="E238">
        <v>18</v>
      </c>
    </row>
    <row r="239" spans="1:5" x14ac:dyDescent="0.25">
      <c r="A239" t="str">
        <f t="shared" si="5"/>
        <v>3113</v>
      </c>
      <c r="B239">
        <v>3</v>
      </c>
      <c r="C239">
        <v>113</v>
      </c>
      <c r="D239">
        <v>4</v>
      </c>
      <c r="E239">
        <v>18</v>
      </c>
    </row>
    <row r="240" spans="1:5" x14ac:dyDescent="0.25">
      <c r="A240" t="str">
        <f t="shared" si="5"/>
        <v>3113</v>
      </c>
      <c r="B240">
        <v>3</v>
      </c>
      <c r="C240">
        <v>113</v>
      </c>
      <c r="D240">
        <v>4</v>
      </c>
      <c r="E240">
        <v>18</v>
      </c>
    </row>
    <row r="241" spans="1:5" x14ac:dyDescent="0.25">
      <c r="A241" t="str">
        <f t="shared" si="5"/>
        <v>3121</v>
      </c>
      <c r="B241">
        <v>3</v>
      </c>
      <c r="C241">
        <v>121</v>
      </c>
      <c r="D241">
        <v>1</v>
      </c>
      <c r="E241">
        <v>9</v>
      </c>
    </row>
    <row r="242" spans="1:5" x14ac:dyDescent="0.25">
      <c r="A242" t="str">
        <f t="shared" si="5"/>
        <v>3121</v>
      </c>
      <c r="B242">
        <v>3</v>
      </c>
      <c r="C242">
        <v>121</v>
      </c>
      <c r="D242">
        <v>1</v>
      </c>
      <c r="E242">
        <v>9</v>
      </c>
    </row>
    <row r="243" spans="1:5" x14ac:dyDescent="0.25">
      <c r="A243" t="str">
        <f t="shared" si="5"/>
        <v>3121</v>
      </c>
      <c r="B243">
        <v>3</v>
      </c>
      <c r="C243">
        <v>121</v>
      </c>
      <c r="D243">
        <v>1</v>
      </c>
      <c r="E243">
        <v>9</v>
      </c>
    </row>
    <row r="244" spans="1:5" x14ac:dyDescent="0.25">
      <c r="A244" t="str">
        <f t="shared" si="5"/>
        <v>3121</v>
      </c>
      <c r="B244">
        <v>3</v>
      </c>
      <c r="C244">
        <v>121</v>
      </c>
      <c r="D244">
        <v>1</v>
      </c>
      <c r="E244">
        <v>9</v>
      </c>
    </row>
    <row r="245" spans="1:5" x14ac:dyDescent="0.25">
      <c r="A245" t="str">
        <f t="shared" si="5"/>
        <v>3121</v>
      </c>
      <c r="B245">
        <v>3</v>
      </c>
      <c r="C245">
        <v>121</v>
      </c>
      <c r="D245">
        <v>1</v>
      </c>
      <c r="E245">
        <v>9</v>
      </c>
    </row>
    <row r="246" spans="1:5" x14ac:dyDescent="0.25">
      <c r="A246" t="str">
        <f t="shared" si="5"/>
        <v>3122</v>
      </c>
      <c r="B246">
        <v>3</v>
      </c>
      <c r="C246">
        <v>122</v>
      </c>
      <c r="D246">
        <v>2</v>
      </c>
      <c r="E246">
        <v>9</v>
      </c>
    </row>
    <row r="247" spans="1:5" x14ac:dyDescent="0.25">
      <c r="A247" t="str">
        <f t="shared" si="5"/>
        <v>3122</v>
      </c>
      <c r="B247">
        <v>3</v>
      </c>
      <c r="C247">
        <v>122</v>
      </c>
      <c r="D247">
        <v>2</v>
      </c>
      <c r="E247">
        <v>9</v>
      </c>
    </row>
    <row r="248" spans="1:5" x14ac:dyDescent="0.25">
      <c r="A248" t="str">
        <f t="shared" si="5"/>
        <v>3122</v>
      </c>
      <c r="B248">
        <v>3</v>
      </c>
      <c r="C248">
        <v>122</v>
      </c>
      <c r="D248">
        <v>2</v>
      </c>
      <c r="E248">
        <v>9</v>
      </c>
    </row>
    <row r="249" spans="1:5" x14ac:dyDescent="0.25">
      <c r="A249" t="str">
        <f t="shared" si="5"/>
        <v>3122</v>
      </c>
      <c r="B249">
        <v>3</v>
      </c>
      <c r="C249">
        <v>122</v>
      </c>
      <c r="D249">
        <v>2</v>
      </c>
      <c r="E249">
        <v>9</v>
      </c>
    </row>
    <row r="250" spans="1:5" x14ac:dyDescent="0.25">
      <c r="A250" t="str">
        <f t="shared" si="5"/>
        <v>3122</v>
      </c>
      <c r="B250">
        <v>3</v>
      </c>
      <c r="C250">
        <v>122</v>
      </c>
      <c r="D250">
        <v>2</v>
      </c>
      <c r="E250">
        <v>9</v>
      </c>
    </row>
    <row r="251" spans="1:5" x14ac:dyDescent="0.25">
      <c r="A251" t="str">
        <f t="shared" si="5"/>
        <v>3161</v>
      </c>
      <c r="B251">
        <v>3</v>
      </c>
      <c r="C251">
        <v>161</v>
      </c>
      <c r="D251">
        <v>1</v>
      </c>
      <c r="E251">
        <v>101</v>
      </c>
    </row>
    <row r="252" spans="1:5" x14ac:dyDescent="0.25">
      <c r="A252" t="str">
        <f t="shared" si="5"/>
        <v>3161</v>
      </c>
      <c r="B252">
        <v>3</v>
      </c>
      <c r="C252">
        <v>161</v>
      </c>
      <c r="D252">
        <v>1</v>
      </c>
      <c r="E252">
        <v>101</v>
      </c>
    </row>
    <row r="253" spans="1:5" x14ac:dyDescent="0.25">
      <c r="A253" t="str">
        <f t="shared" si="5"/>
        <v>3161</v>
      </c>
      <c r="B253">
        <v>3</v>
      </c>
      <c r="C253">
        <v>161</v>
      </c>
      <c r="D253">
        <v>1</v>
      </c>
      <c r="E253">
        <v>101</v>
      </c>
    </row>
    <row r="254" spans="1:5" x14ac:dyDescent="0.25">
      <c r="A254" t="str">
        <f t="shared" si="5"/>
        <v>3161</v>
      </c>
      <c r="B254">
        <v>3</v>
      </c>
      <c r="C254">
        <v>161</v>
      </c>
      <c r="D254">
        <v>1</v>
      </c>
      <c r="E254">
        <v>101</v>
      </c>
    </row>
    <row r="255" spans="1:5" x14ac:dyDescent="0.25">
      <c r="A255" t="str">
        <f t="shared" si="5"/>
        <v>3161</v>
      </c>
      <c r="B255">
        <v>3</v>
      </c>
      <c r="C255">
        <v>161</v>
      </c>
      <c r="D255">
        <v>1</v>
      </c>
      <c r="E255">
        <v>101</v>
      </c>
    </row>
    <row r="256" spans="1:5" x14ac:dyDescent="0.25">
      <c r="A256" t="str">
        <f t="shared" si="5"/>
        <v>3201</v>
      </c>
      <c r="B256">
        <v>3</v>
      </c>
      <c r="C256">
        <v>201</v>
      </c>
      <c r="D256">
        <v>4</v>
      </c>
      <c r="E256">
        <v>9</v>
      </c>
    </row>
    <row r="257" spans="1:5" x14ac:dyDescent="0.25">
      <c r="A257" t="str">
        <f t="shared" si="5"/>
        <v>3201</v>
      </c>
      <c r="B257">
        <v>3</v>
      </c>
      <c r="C257">
        <v>201</v>
      </c>
      <c r="D257">
        <v>4</v>
      </c>
      <c r="E257">
        <v>9</v>
      </c>
    </row>
    <row r="258" spans="1:5" x14ac:dyDescent="0.25">
      <c r="A258" t="str">
        <f t="shared" si="5"/>
        <v>3201</v>
      </c>
      <c r="B258">
        <v>3</v>
      </c>
      <c r="C258">
        <v>201</v>
      </c>
      <c r="D258">
        <v>4</v>
      </c>
      <c r="E258">
        <v>9</v>
      </c>
    </row>
    <row r="259" spans="1:5" x14ac:dyDescent="0.25">
      <c r="A259" t="str">
        <f t="shared" si="5"/>
        <v>3201</v>
      </c>
      <c r="B259">
        <v>3</v>
      </c>
      <c r="C259">
        <v>201</v>
      </c>
      <c r="D259">
        <v>4</v>
      </c>
      <c r="E259">
        <v>9</v>
      </c>
    </row>
    <row r="260" spans="1:5" x14ac:dyDescent="0.25">
      <c r="A260" t="str">
        <f t="shared" si="5"/>
        <v>3201</v>
      </c>
      <c r="B260">
        <v>3</v>
      </c>
      <c r="C260">
        <v>201</v>
      </c>
      <c r="D260">
        <v>4</v>
      </c>
      <c r="E260">
        <v>9</v>
      </c>
    </row>
    <row r="261" spans="1:5" x14ac:dyDescent="0.25">
      <c r="A261" t="str">
        <f t="shared" si="5"/>
        <v>111</v>
      </c>
      <c r="B261">
        <v>11</v>
      </c>
      <c r="C261">
        <v>1</v>
      </c>
      <c r="D261">
        <v>1</v>
      </c>
      <c r="E261">
        <v>20</v>
      </c>
    </row>
    <row r="262" spans="1:5" x14ac:dyDescent="0.25">
      <c r="A262" t="str">
        <f t="shared" si="5"/>
        <v>1111</v>
      </c>
      <c r="B262">
        <v>11</v>
      </c>
      <c r="C262">
        <v>11</v>
      </c>
      <c r="D262">
        <v>1</v>
      </c>
      <c r="E262">
        <v>2</v>
      </c>
    </row>
    <row r="263" spans="1:5" x14ac:dyDescent="0.25">
      <c r="A263" t="str">
        <f t="shared" si="5"/>
        <v>1121</v>
      </c>
      <c r="B263">
        <v>11</v>
      </c>
      <c r="C263">
        <v>21</v>
      </c>
      <c r="D263">
        <v>1</v>
      </c>
      <c r="E263">
        <v>3</v>
      </c>
    </row>
    <row r="264" spans="1:5" x14ac:dyDescent="0.25">
      <c r="A264" t="str">
        <f t="shared" ref="A264:A327" si="6">B264&amp;C264</f>
        <v>1131</v>
      </c>
      <c r="B264">
        <v>11</v>
      </c>
      <c r="C264">
        <v>31</v>
      </c>
      <c r="D264">
        <v>1</v>
      </c>
      <c r="E264">
        <v>4</v>
      </c>
    </row>
    <row r="265" spans="1:5" x14ac:dyDescent="0.25">
      <c r="A265" t="str">
        <f t="shared" si="6"/>
        <v>1141</v>
      </c>
      <c r="B265">
        <v>11</v>
      </c>
      <c r="C265">
        <v>41</v>
      </c>
      <c r="D265">
        <v>4</v>
      </c>
      <c r="E265">
        <v>18</v>
      </c>
    </row>
    <row r="266" spans="1:5" x14ac:dyDescent="0.25">
      <c r="A266" t="str">
        <f t="shared" si="6"/>
        <v>1142</v>
      </c>
      <c r="B266">
        <v>11</v>
      </c>
      <c r="C266">
        <v>42</v>
      </c>
      <c r="D266">
        <v>4</v>
      </c>
      <c r="E266">
        <v>1</v>
      </c>
    </row>
    <row r="267" spans="1:5" x14ac:dyDescent="0.25">
      <c r="A267" t="str">
        <f t="shared" si="6"/>
        <v>1151</v>
      </c>
      <c r="B267">
        <v>11</v>
      </c>
      <c r="C267">
        <v>51</v>
      </c>
      <c r="D267">
        <v>4</v>
      </c>
      <c r="E267">
        <v>19</v>
      </c>
    </row>
    <row r="268" spans="1:5" x14ac:dyDescent="0.25">
      <c r="A268" t="str">
        <f t="shared" si="6"/>
        <v>1152</v>
      </c>
      <c r="B268">
        <v>11</v>
      </c>
      <c r="C268">
        <v>52</v>
      </c>
      <c r="D268">
        <v>4</v>
      </c>
      <c r="E268">
        <v>19</v>
      </c>
    </row>
    <row r="269" spans="1:5" x14ac:dyDescent="0.25">
      <c r="A269" t="str">
        <f t="shared" si="6"/>
        <v>1160</v>
      </c>
      <c r="B269">
        <v>11</v>
      </c>
      <c r="C269">
        <v>60</v>
      </c>
      <c r="D269">
        <v>1</v>
      </c>
      <c r="E269">
        <v>1</v>
      </c>
    </row>
    <row r="270" spans="1:5" x14ac:dyDescent="0.25">
      <c r="A270" t="str">
        <f t="shared" si="6"/>
        <v>1161</v>
      </c>
      <c r="B270">
        <v>11</v>
      </c>
      <c r="C270">
        <v>61</v>
      </c>
      <c r="D270">
        <v>1</v>
      </c>
      <c r="E270">
        <v>18</v>
      </c>
    </row>
    <row r="271" spans="1:5" x14ac:dyDescent="0.25">
      <c r="A271" t="str">
        <f t="shared" si="6"/>
        <v>1171</v>
      </c>
      <c r="B271">
        <v>11</v>
      </c>
      <c r="C271">
        <v>71</v>
      </c>
      <c r="D271">
        <v>4</v>
      </c>
      <c r="E271">
        <v>8</v>
      </c>
    </row>
    <row r="272" spans="1:5" x14ac:dyDescent="0.25">
      <c r="A272" t="str">
        <f t="shared" si="6"/>
        <v>1172</v>
      </c>
      <c r="B272">
        <v>11</v>
      </c>
      <c r="C272">
        <v>72</v>
      </c>
      <c r="D272">
        <v>4</v>
      </c>
      <c r="E272">
        <v>21</v>
      </c>
    </row>
    <row r="273" spans="1:5" x14ac:dyDescent="0.25">
      <c r="A273" t="str">
        <f t="shared" si="6"/>
        <v>11101</v>
      </c>
      <c r="B273">
        <v>11</v>
      </c>
      <c r="C273">
        <v>101</v>
      </c>
      <c r="D273">
        <v>4</v>
      </c>
      <c r="E273">
        <v>0</v>
      </c>
    </row>
    <row r="274" spans="1:5" x14ac:dyDescent="0.25">
      <c r="A274" t="str">
        <f t="shared" si="6"/>
        <v>11102</v>
      </c>
      <c r="B274">
        <v>11</v>
      </c>
      <c r="C274">
        <v>102</v>
      </c>
      <c r="D274">
        <v>4</v>
      </c>
      <c r="E274">
        <v>0</v>
      </c>
    </row>
    <row r="275" spans="1:5" x14ac:dyDescent="0.25">
      <c r="A275" t="str">
        <f t="shared" si="6"/>
        <v>11113</v>
      </c>
      <c r="B275">
        <v>11</v>
      </c>
      <c r="C275">
        <v>113</v>
      </c>
      <c r="D275">
        <v>4</v>
      </c>
      <c r="E275">
        <v>18</v>
      </c>
    </row>
    <row r="276" spans="1:5" x14ac:dyDescent="0.25">
      <c r="A276" t="str">
        <f t="shared" si="6"/>
        <v>11121</v>
      </c>
      <c r="B276">
        <v>11</v>
      </c>
      <c r="C276">
        <v>121</v>
      </c>
      <c r="D276">
        <v>1</v>
      </c>
      <c r="E276">
        <v>9</v>
      </c>
    </row>
    <row r="277" spans="1:5" x14ac:dyDescent="0.25">
      <c r="A277" t="str">
        <f t="shared" si="6"/>
        <v>11122</v>
      </c>
      <c r="B277">
        <v>11</v>
      </c>
      <c r="C277">
        <v>122</v>
      </c>
      <c r="D277">
        <v>2</v>
      </c>
      <c r="E277">
        <v>9</v>
      </c>
    </row>
    <row r="278" spans="1:5" x14ac:dyDescent="0.25">
      <c r="A278" t="str">
        <f t="shared" si="6"/>
        <v>11201</v>
      </c>
      <c r="B278">
        <v>11</v>
      </c>
      <c r="C278">
        <v>201</v>
      </c>
      <c r="D278">
        <v>4</v>
      </c>
      <c r="E278">
        <v>9</v>
      </c>
    </row>
    <row r="279" spans="1:5" x14ac:dyDescent="0.25">
      <c r="A279" t="str">
        <f t="shared" si="6"/>
        <v>141</v>
      </c>
      <c r="B279">
        <v>14</v>
      </c>
      <c r="C279">
        <v>1</v>
      </c>
      <c r="D279">
        <v>1</v>
      </c>
      <c r="E279">
        <v>20</v>
      </c>
    </row>
    <row r="280" spans="1:5" x14ac:dyDescent="0.25">
      <c r="A280" t="str">
        <f t="shared" si="6"/>
        <v>141</v>
      </c>
      <c r="B280">
        <v>14</v>
      </c>
      <c r="C280">
        <v>1</v>
      </c>
      <c r="D280">
        <v>1</v>
      </c>
      <c r="E280">
        <v>20</v>
      </c>
    </row>
    <row r="281" spans="1:5" x14ac:dyDescent="0.25">
      <c r="A281" t="str">
        <f t="shared" si="6"/>
        <v>1411</v>
      </c>
      <c r="B281">
        <v>14</v>
      </c>
      <c r="C281">
        <v>11</v>
      </c>
      <c r="D281">
        <v>1</v>
      </c>
      <c r="E281">
        <v>2</v>
      </c>
    </row>
    <row r="282" spans="1:5" x14ac:dyDescent="0.25">
      <c r="A282" t="str">
        <f t="shared" si="6"/>
        <v>1411</v>
      </c>
      <c r="B282">
        <v>14</v>
      </c>
      <c r="C282">
        <v>11</v>
      </c>
      <c r="D282">
        <v>1</v>
      </c>
      <c r="E282">
        <v>2</v>
      </c>
    </row>
    <row r="283" spans="1:5" x14ac:dyDescent="0.25">
      <c r="A283" t="str">
        <f t="shared" si="6"/>
        <v>1421</v>
      </c>
      <c r="B283">
        <v>14</v>
      </c>
      <c r="C283">
        <v>21</v>
      </c>
      <c r="D283">
        <v>1</v>
      </c>
      <c r="E283">
        <v>3</v>
      </c>
    </row>
    <row r="284" spans="1:5" x14ac:dyDescent="0.25">
      <c r="A284" t="str">
        <f t="shared" si="6"/>
        <v>1421</v>
      </c>
      <c r="B284">
        <v>14</v>
      </c>
      <c r="C284">
        <v>21</v>
      </c>
      <c r="D284">
        <v>1</v>
      </c>
      <c r="E284">
        <v>3</v>
      </c>
    </row>
    <row r="285" spans="1:5" x14ac:dyDescent="0.25">
      <c r="A285" t="str">
        <f t="shared" si="6"/>
        <v>1431</v>
      </c>
      <c r="B285">
        <v>14</v>
      </c>
      <c r="C285">
        <v>31</v>
      </c>
      <c r="D285">
        <v>1</v>
      </c>
      <c r="E285">
        <v>4</v>
      </c>
    </row>
    <row r="286" spans="1:5" x14ac:dyDescent="0.25">
      <c r="A286" t="str">
        <f t="shared" si="6"/>
        <v>1431</v>
      </c>
      <c r="B286">
        <v>14</v>
      </c>
      <c r="C286">
        <v>31</v>
      </c>
      <c r="D286">
        <v>1</v>
      </c>
      <c r="E286">
        <v>4</v>
      </c>
    </row>
    <row r="287" spans="1:5" x14ac:dyDescent="0.25">
      <c r="A287" t="str">
        <f t="shared" si="6"/>
        <v>1433</v>
      </c>
      <c r="B287">
        <v>14</v>
      </c>
      <c r="C287">
        <v>33</v>
      </c>
      <c r="D287">
        <v>1</v>
      </c>
      <c r="E287">
        <v>80</v>
      </c>
    </row>
    <row r="288" spans="1:5" x14ac:dyDescent="0.25">
      <c r="A288" t="str">
        <f t="shared" si="6"/>
        <v>1433</v>
      </c>
      <c r="B288">
        <v>14</v>
      </c>
      <c r="C288">
        <v>33</v>
      </c>
      <c r="D288">
        <v>1</v>
      </c>
      <c r="E288">
        <v>80</v>
      </c>
    </row>
    <row r="289" spans="1:5" x14ac:dyDescent="0.25">
      <c r="A289" t="str">
        <f t="shared" si="6"/>
        <v>1435</v>
      </c>
      <c r="B289">
        <v>14</v>
      </c>
      <c r="C289">
        <v>35</v>
      </c>
      <c r="D289">
        <v>1</v>
      </c>
      <c r="E289">
        <v>11</v>
      </c>
    </row>
    <row r="290" spans="1:5" x14ac:dyDescent="0.25">
      <c r="A290" t="str">
        <f t="shared" si="6"/>
        <v>1435</v>
      </c>
      <c r="B290">
        <v>14</v>
      </c>
      <c r="C290">
        <v>35</v>
      </c>
      <c r="D290">
        <v>1</v>
      </c>
      <c r="E290">
        <v>11</v>
      </c>
    </row>
    <row r="291" spans="1:5" x14ac:dyDescent="0.25">
      <c r="A291" t="str">
        <f t="shared" si="6"/>
        <v>1441</v>
      </c>
      <c r="B291">
        <v>14</v>
      </c>
      <c r="C291">
        <v>41</v>
      </c>
      <c r="D291">
        <v>1</v>
      </c>
      <c r="E291">
        <v>18</v>
      </c>
    </row>
    <row r="292" spans="1:5" x14ac:dyDescent="0.25">
      <c r="A292" t="str">
        <f t="shared" si="6"/>
        <v>1441</v>
      </c>
      <c r="B292">
        <v>14</v>
      </c>
      <c r="C292">
        <v>41</v>
      </c>
      <c r="D292">
        <v>1</v>
      </c>
      <c r="E292">
        <v>18</v>
      </c>
    </row>
    <row r="293" spans="1:5" x14ac:dyDescent="0.25">
      <c r="A293" t="str">
        <f t="shared" si="6"/>
        <v>1442</v>
      </c>
      <c r="B293">
        <v>14</v>
      </c>
      <c r="C293">
        <v>42</v>
      </c>
      <c r="D293">
        <v>1</v>
      </c>
      <c r="E293">
        <v>132</v>
      </c>
    </row>
    <row r="294" spans="1:5" x14ac:dyDescent="0.25">
      <c r="A294" t="str">
        <f t="shared" si="6"/>
        <v>1442</v>
      </c>
      <c r="B294">
        <v>14</v>
      </c>
      <c r="C294">
        <v>42</v>
      </c>
      <c r="D294">
        <v>1</v>
      </c>
      <c r="E294">
        <v>132</v>
      </c>
    </row>
    <row r="295" spans="1:5" x14ac:dyDescent="0.25">
      <c r="A295" t="str">
        <f t="shared" si="6"/>
        <v>1445</v>
      </c>
      <c r="B295">
        <v>14</v>
      </c>
      <c r="C295">
        <v>45</v>
      </c>
      <c r="D295">
        <v>4</v>
      </c>
      <c r="E295">
        <v>161</v>
      </c>
    </row>
    <row r="296" spans="1:5" x14ac:dyDescent="0.25">
      <c r="A296" t="str">
        <f t="shared" si="6"/>
        <v>1445</v>
      </c>
      <c r="B296">
        <v>14</v>
      </c>
      <c r="C296">
        <v>45</v>
      </c>
      <c r="D296">
        <v>4</v>
      </c>
      <c r="E296">
        <v>161</v>
      </c>
    </row>
    <row r="297" spans="1:5" x14ac:dyDescent="0.25">
      <c r="A297" t="str">
        <f t="shared" si="6"/>
        <v>1471</v>
      </c>
      <c r="B297">
        <v>14</v>
      </c>
      <c r="C297">
        <v>71</v>
      </c>
      <c r="D297">
        <v>1</v>
      </c>
      <c r="E297">
        <v>8</v>
      </c>
    </row>
    <row r="298" spans="1:5" x14ac:dyDescent="0.25">
      <c r="A298" t="str">
        <f t="shared" si="6"/>
        <v>1471</v>
      </c>
      <c r="B298">
        <v>14</v>
      </c>
      <c r="C298">
        <v>71</v>
      </c>
      <c r="D298">
        <v>1</v>
      </c>
      <c r="E298">
        <v>8</v>
      </c>
    </row>
    <row r="299" spans="1:5" x14ac:dyDescent="0.25">
      <c r="A299" t="str">
        <f t="shared" si="6"/>
        <v>1472</v>
      </c>
      <c r="B299">
        <v>14</v>
      </c>
      <c r="C299">
        <v>72</v>
      </c>
      <c r="D299">
        <v>4</v>
      </c>
      <c r="E299">
        <v>100</v>
      </c>
    </row>
    <row r="300" spans="1:5" x14ac:dyDescent="0.25">
      <c r="A300" t="str">
        <f t="shared" si="6"/>
        <v>1472</v>
      </c>
      <c r="B300">
        <v>14</v>
      </c>
      <c r="C300">
        <v>72</v>
      </c>
      <c r="D300">
        <v>4</v>
      </c>
      <c r="E300">
        <v>100</v>
      </c>
    </row>
    <row r="301" spans="1:5" x14ac:dyDescent="0.25">
      <c r="A301" t="str">
        <f t="shared" si="6"/>
        <v>1482</v>
      </c>
      <c r="B301">
        <v>14</v>
      </c>
      <c r="C301">
        <v>82</v>
      </c>
      <c r="D301">
        <v>1</v>
      </c>
      <c r="E301">
        <v>166</v>
      </c>
    </row>
    <row r="302" spans="1:5" x14ac:dyDescent="0.25">
      <c r="A302" t="str">
        <f t="shared" si="6"/>
        <v>1482</v>
      </c>
      <c r="B302">
        <v>14</v>
      </c>
      <c r="C302">
        <v>82</v>
      </c>
      <c r="D302">
        <v>1</v>
      </c>
      <c r="E302">
        <v>166</v>
      </c>
    </row>
    <row r="303" spans="1:5" x14ac:dyDescent="0.25">
      <c r="A303" t="str">
        <f t="shared" si="6"/>
        <v>14101</v>
      </c>
      <c r="B303">
        <v>14</v>
      </c>
      <c r="C303">
        <v>101</v>
      </c>
      <c r="D303">
        <v>4</v>
      </c>
      <c r="E303">
        <v>0</v>
      </c>
    </row>
    <row r="304" spans="1:5" x14ac:dyDescent="0.25">
      <c r="A304" t="str">
        <f t="shared" si="6"/>
        <v>14101</v>
      </c>
      <c r="B304">
        <v>14</v>
      </c>
      <c r="C304">
        <v>101</v>
      </c>
      <c r="D304">
        <v>4</v>
      </c>
      <c r="E304">
        <v>0</v>
      </c>
    </row>
    <row r="305" spans="1:5" x14ac:dyDescent="0.25">
      <c r="A305" t="str">
        <f t="shared" si="6"/>
        <v>14102</v>
      </c>
      <c r="B305">
        <v>14</v>
      </c>
      <c r="C305">
        <v>102</v>
      </c>
      <c r="D305">
        <v>4</v>
      </c>
      <c r="E305">
        <v>0</v>
      </c>
    </row>
    <row r="306" spans="1:5" x14ac:dyDescent="0.25">
      <c r="A306" t="str">
        <f t="shared" si="6"/>
        <v>14102</v>
      </c>
      <c r="B306">
        <v>14</v>
      </c>
      <c r="C306">
        <v>102</v>
      </c>
      <c r="D306">
        <v>4</v>
      </c>
      <c r="E306">
        <v>0</v>
      </c>
    </row>
    <row r="307" spans="1:5" x14ac:dyDescent="0.25">
      <c r="A307" t="str">
        <f t="shared" si="6"/>
        <v>14108</v>
      </c>
      <c r="B307">
        <v>14</v>
      </c>
      <c r="C307">
        <v>108</v>
      </c>
      <c r="D307">
        <v>4</v>
      </c>
      <c r="E307">
        <v>75</v>
      </c>
    </row>
    <row r="308" spans="1:5" x14ac:dyDescent="0.25">
      <c r="A308" t="str">
        <f t="shared" si="6"/>
        <v>14108</v>
      </c>
      <c r="B308">
        <v>14</v>
      </c>
      <c r="C308">
        <v>108</v>
      </c>
      <c r="D308">
        <v>4</v>
      </c>
      <c r="E308">
        <v>75</v>
      </c>
    </row>
    <row r="309" spans="1:5" x14ac:dyDescent="0.25">
      <c r="A309" t="str">
        <f t="shared" si="6"/>
        <v>14113</v>
      </c>
      <c r="B309">
        <v>14</v>
      </c>
      <c r="C309">
        <v>113</v>
      </c>
      <c r="D309">
        <v>4</v>
      </c>
      <c r="E309">
        <v>18</v>
      </c>
    </row>
    <row r="310" spans="1:5" x14ac:dyDescent="0.25">
      <c r="A310" t="str">
        <f t="shared" si="6"/>
        <v>14113</v>
      </c>
      <c r="B310">
        <v>14</v>
      </c>
      <c r="C310">
        <v>113</v>
      </c>
      <c r="D310">
        <v>4</v>
      </c>
      <c r="E310">
        <v>18</v>
      </c>
    </row>
    <row r="311" spans="1:5" x14ac:dyDescent="0.25">
      <c r="A311" t="str">
        <f t="shared" si="6"/>
        <v>14121</v>
      </c>
      <c r="B311">
        <v>14</v>
      </c>
      <c r="C311">
        <v>121</v>
      </c>
      <c r="D311">
        <v>1</v>
      </c>
      <c r="E311">
        <v>9</v>
      </c>
    </row>
    <row r="312" spans="1:5" x14ac:dyDescent="0.25">
      <c r="A312" t="str">
        <f t="shared" si="6"/>
        <v>14121</v>
      </c>
      <c r="B312">
        <v>14</v>
      </c>
      <c r="C312">
        <v>121</v>
      </c>
      <c r="D312">
        <v>1</v>
      </c>
      <c r="E312">
        <v>9</v>
      </c>
    </row>
    <row r="313" spans="1:5" x14ac:dyDescent="0.25">
      <c r="A313" t="str">
        <f t="shared" si="6"/>
        <v>14122</v>
      </c>
      <c r="B313">
        <v>14</v>
      </c>
      <c r="C313">
        <v>122</v>
      </c>
      <c r="D313">
        <v>2</v>
      </c>
      <c r="E313">
        <v>9</v>
      </c>
    </row>
    <row r="314" spans="1:5" x14ac:dyDescent="0.25">
      <c r="A314" t="str">
        <f t="shared" si="6"/>
        <v>14122</v>
      </c>
      <c r="B314">
        <v>14</v>
      </c>
      <c r="C314">
        <v>122</v>
      </c>
      <c r="D314">
        <v>2</v>
      </c>
      <c r="E314">
        <v>9</v>
      </c>
    </row>
    <row r="315" spans="1:5" x14ac:dyDescent="0.25">
      <c r="A315" t="str">
        <f t="shared" si="6"/>
        <v>14161</v>
      </c>
      <c r="B315">
        <v>14</v>
      </c>
      <c r="C315">
        <v>161</v>
      </c>
      <c r="D315">
        <v>1</v>
      </c>
      <c r="E315">
        <v>76</v>
      </c>
    </row>
    <row r="316" spans="1:5" x14ac:dyDescent="0.25">
      <c r="A316" t="str">
        <f t="shared" si="6"/>
        <v>14161</v>
      </c>
      <c r="B316">
        <v>14</v>
      </c>
      <c r="C316">
        <v>161</v>
      </c>
      <c r="D316">
        <v>1</v>
      </c>
      <c r="E316">
        <v>76</v>
      </c>
    </row>
    <row r="317" spans="1:5" x14ac:dyDescent="0.25">
      <c r="A317" t="str">
        <f t="shared" si="6"/>
        <v>14201</v>
      </c>
      <c r="B317">
        <v>14</v>
      </c>
      <c r="C317">
        <v>201</v>
      </c>
      <c r="D317">
        <v>4</v>
      </c>
      <c r="E317">
        <v>9</v>
      </c>
    </row>
    <row r="318" spans="1:5" x14ac:dyDescent="0.25">
      <c r="A318" t="str">
        <f t="shared" si="6"/>
        <v>14201</v>
      </c>
      <c r="B318">
        <v>14</v>
      </c>
      <c r="C318">
        <v>201</v>
      </c>
      <c r="D318">
        <v>4</v>
      </c>
      <c r="E318">
        <v>9</v>
      </c>
    </row>
    <row r="319" spans="1:5" x14ac:dyDescent="0.25">
      <c r="A319" t="str">
        <f t="shared" si="6"/>
        <v>151</v>
      </c>
      <c r="B319">
        <v>15</v>
      </c>
      <c r="C319">
        <v>1</v>
      </c>
      <c r="D319">
        <v>1</v>
      </c>
      <c r="E319">
        <v>20</v>
      </c>
    </row>
    <row r="320" spans="1:5" x14ac:dyDescent="0.25">
      <c r="A320" t="str">
        <f t="shared" si="6"/>
        <v>1511</v>
      </c>
      <c r="B320">
        <v>15</v>
      </c>
      <c r="C320">
        <v>11</v>
      </c>
      <c r="D320">
        <v>1</v>
      </c>
      <c r="E320">
        <v>2</v>
      </c>
    </row>
    <row r="321" spans="1:5" x14ac:dyDescent="0.25">
      <c r="A321" t="str">
        <f t="shared" si="6"/>
        <v>1513</v>
      </c>
      <c r="B321">
        <v>15</v>
      </c>
      <c r="C321">
        <v>13</v>
      </c>
      <c r="D321">
        <v>1</v>
      </c>
      <c r="E321">
        <v>89</v>
      </c>
    </row>
    <row r="322" spans="1:5" x14ac:dyDescent="0.25">
      <c r="A322" t="str">
        <f t="shared" si="6"/>
        <v>1521</v>
      </c>
      <c r="B322">
        <v>15</v>
      </c>
      <c r="C322">
        <v>21</v>
      </c>
      <c r="D322">
        <v>1</v>
      </c>
      <c r="E322">
        <v>3</v>
      </c>
    </row>
    <row r="323" spans="1:5" x14ac:dyDescent="0.25">
      <c r="A323" t="str">
        <f t="shared" si="6"/>
        <v>1523</v>
      </c>
      <c r="B323">
        <v>15</v>
      </c>
      <c r="C323">
        <v>23</v>
      </c>
      <c r="D323">
        <v>1</v>
      </c>
      <c r="E323">
        <v>90</v>
      </c>
    </row>
    <row r="324" spans="1:5" x14ac:dyDescent="0.25">
      <c r="A324" t="str">
        <f t="shared" si="6"/>
        <v>1531</v>
      </c>
      <c r="B324">
        <v>15</v>
      </c>
      <c r="C324">
        <v>31</v>
      </c>
      <c r="D324">
        <v>1</v>
      </c>
      <c r="E324">
        <v>4</v>
      </c>
    </row>
    <row r="325" spans="1:5" x14ac:dyDescent="0.25">
      <c r="A325" t="str">
        <f t="shared" si="6"/>
        <v>1533</v>
      </c>
      <c r="B325">
        <v>15</v>
      </c>
      <c r="C325">
        <v>33</v>
      </c>
      <c r="D325">
        <v>1</v>
      </c>
      <c r="E325">
        <v>80</v>
      </c>
    </row>
    <row r="326" spans="1:5" x14ac:dyDescent="0.25">
      <c r="A326" t="str">
        <f t="shared" si="6"/>
        <v>1534</v>
      </c>
      <c r="B326">
        <v>15</v>
      </c>
      <c r="C326">
        <v>34</v>
      </c>
      <c r="D326">
        <v>1</v>
      </c>
      <c r="E326">
        <v>113</v>
      </c>
    </row>
    <row r="327" spans="1:5" x14ac:dyDescent="0.25">
      <c r="A327" t="str">
        <f t="shared" si="6"/>
        <v>1535</v>
      </c>
      <c r="B327">
        <v>15</v>
      </c>
      <c r="C327">
        <v>35</v>
      </c>
      <c r="D327">
        <v>1</v>
      </c>
      <c r="E327">
        <v>11</v>
      </c>
    </row>
    <row r="328" spans="1:5" x14ac:dyDescent="0.25">
      <c r="A328" t="str">
        <f t="shared" ref="A328:A391" si="7">B328&amp;C328</f>
        <v>1542</v>
      </c>
      <c r="B328">
        <v>15</v>
      </c>
      <c r="C328">
        <v>42</v>
      </c>
      <c r="D328">
        <v>4</v>
      </c>
      <c r="E328">
        <v>1</v>
      </c>
    </row>
    <row r="329" spans="1:5" x14ac:dyDescent="0.25">
      <c r="A329" t="str">
        <f t="shared" si="7"/>
        <v>1543</v>
      </c>
      <c r="B329">
        <v>15</v>
      </c>
      <c r="C329">
        <v>43</v>
      </c>
      <c r="D329">
        <v>4</v>
      </c>
      <c r="E329">
        <v>1</v>
      </c>
    </row>
    <row r="330" spans="1:5" x14ac:dyDescent="0.25">
      <c r="A330" t="str">
        <f t="shared" si="7"/>
        <v>1544</v>
      </c>
      <c r="B330">
        <v>15</v>
      </c>
      <c r="C330">
        <v>44</v>
      </c>
      <c r="D330">
        <v>4</v>
      </c>
      <c r="E330">
        <v>1</v>
      </c>
    </row>
    <row r="331" spans="1:5" x14ac:dyDescent="0.25">
      <c r="A331" t="str">
        <f t="shared" si="7"/>
        <v>1551</v>
      </c>
      <c r="B331">
        <v>15</v>
      </c>
      <c r="C331">
        <v>51</v>
      </c>
      <c r="D331">
        <v>1</v>
      </c>
      <c r="E331">
        <v>19</v>
      </c>
    </row>
    <row r="332" spans="1:5" x14ac:dyDescent="0.25">
      <c r="A332" t="str">
        <f t="shared" si="7"/>
        <v>1561</v>
      </c>
      <c r="B332">
        <v>15</v>
      </c>
      <c r="C332">
        <v>61</v>
      </c>
      <c r="D332">
        <v>1</v>
      </c>
      <c r="E332">
        <v>46</v>
      </c>
    </row>
    <row r="333" spans="1:5" x14ac:dyDescent="0.25">
      <c r="A333" t="str">
        <f t="shared" si="7"/>
        <v>1562</v>
      </c>
      <c r="B333">
        <v>15</v>
      </c>
      <c r="C333">
        <v>62</v>
      </c>
      <c r="D333">
        <v>1</v>
      </c>
      <c r="E333">
        <v>47</v>
      </c>
    </row>
    <row r="334" spans="1:5" x14ac:dyDescent="0.25">
      <c r="A334" t="str">
        <f t="shared" si="7"/>
        <v>1563</v>
      </c>
      <c r="B334">
        <v>15</v>
      </c>
      <c r="C334">
        <v>63</v>
      </c>
      <c r="D334">
        <v>1</v>
      </c>
      <c r="E334">
        <v>49</v>
      </c>
    </row>
    <row r="335" spans="1:5" x14ac:dyDescent="0.25">
      <c r="A335" t="str">
        <f t="shared" si="7"/>
        <v>1564</v>
      </c>
      <c r="B335">
        <v>15</v>
      </c>
      <c r="C335">
        <v>64</v>
      </c>
      <c r="D335">
        <v>1</v>
      </c>
      <c r="E335">
        <v>59</v>
      </c>
    </row>
    <row r="336" spans="1:5" x14ac:dyDescent="0.25">
      <c r="A336" t="str">
        <f t="shared" si="7"/>
        <v>1571</v>
      </c>
      <c r="B336">
        <v>15</v>
      </c>
      <c r="C336">
        <v>71</v>
      </c>
      <c r="D336">
        <v>4</v>
      </c>
      <c r="E336">
        <v>8</v>
      </c>
    </row>
    <row r="337" spans="1:5" x14ac:dyDescent="0.25">
      <c r="A337" t="str">
        <f t="shared" si="7"/>
        <v>1572</v>
      </c>
      <c r="B337">
        <v>15</v>
      </c>
      <c r="C337">
        <v>72</v>
      </c>
      <c r="D337">
        <v>4</v>
      </c>
      <c r="E337">
        <v>21</v>
      </c>
    </row>
    <row r="338" spans="1:5" x14ac:dyDescent="0.25">
      <c r="A338" t="str">
        <f t="shared" si="7"/>
        <v>1582</v>
      </c>
      <c r="B338">
        <v>15</v>
      </c>
      <c r="C338">
        <v>82</v>
      </c>
      <c r="D338">
        <v>1</v>
      </c>
      <c r="E338">
        <v>81</v>
      </c>
    </row>
    <row r="339" spans="1:5" x14ac:dyDescent="0.25">
      <c r="A339" t="str">
        <f t="shared" si="7"/>
        <v>15101</v>
      </c>
      <c r="B339">
        <v>15</v>
      </c>
      <c r="C339">
        <v>101</v>
      </c>
      <c r="D339">
        <v>4</v>
      </c>
      <c r="E339">
        <v>0</v>
      </c>
    </row>
    <row r="340" spans="1:5" x14ac:dyDescent="0.25">
      <c r="A340" t="str">
        <f t="shared" si="7"/>
        <v>15102</v>
      </c>
      <c r="B340">
        <v>15</v>
      </c>
      <c r="C340">
        <v>102</v>
      </c>
      <c r="D340">
        <v>4</v>
      </c>
      <c r="E340">
        <v>0</v>
      </c>
    </row>
    <row r="341" spans="1:5" x14ac:dyDescent="0.25">
      <c r="A341" t="str">
        <f t="shared" si="7"/>
        <v>15108</v>
      </c>
      <c r="B341">
        <v>15</v>
      </c>
      <c r="C341">
        <v>108</v>
      </c>
      <c r="D341">
        <v>4</v>
      </c>
      <c r="E341">
        <v>75</v>
      </c>
    </row>
    <row r="342" spans="1:5" x14ac:dyDescent="0.25">
      <c r="A342" t="str">
        <f t="shared" si="7"/>
        <v>15121</v>
      </c>
      <c r="B342">
        <v>15</v>
      </c>
      <c r="C342">
        <v>121</v>
      </c>
      <c r="D342">
        <v>1</v>
      </c>
      <c r="E342">
        <v>9</v>
      </c>
    </row>
    <row r="343" spans="1:5" x14ac:dyDescent="0.25">
      <c r="A343" t="str">
        <f t="shared" si="7"/>
        <v>15122</v>
      </c>
      <c r="B343">
        <v>15</v>
      </c>
      <c r="C343">
        <v>122</v>
      </c>
      <c r="D343">
        <v>2</v>
      </c>
      <c r="E343">
        <v>9</v>
      </c>
    </row>
    <row r="344" spans="1:5" x14ac:dyDescent="0.25">
      <c r="A344" t="str">
        <f t="shared" si="7"/>
        <v>15201</v>
      </c>
      <c r="B344">
        <v>15</v>
      </c>
      <c r="C344">
        <v>201</v>
      </c>
      <c r="D344">
        <v>4</v>
      </c>
      <c r="E344">
        <v>9</v>
      </c>
    </row>
    <row r="345" spans="1:5" x14ac:dyDescent="0.25">
      <c r="A345" t="str">
        <f t="shared" si="7"/>
        <v>171</v>
      </c>
      <c r="B345">
        <v>17</v>
      </c>
      <c r="C345">
        <v>1</v>
      </c>
      <c r="D345">
        <v>1</v>
      </c>
      <c r="E345">
        <v>20</v>
      </c>
    </row>
    <row r="346" spans="1:5" x14ac:dyDescent="0.25">
      <c r="A346" t="str">
        <f t="shared" si="7"/>
        <v>171</v>
      </c>
      <c r="B346">
        <v>17</v>
      </c>
      <c r="C346">
        <v>1</v>
      </c>
      <c r="D346">
        <v>1</v>
      </c>
      <c r="E346">
        <v>20</v>
      </c>
    </row>
    <row r="347" spans="1:5" x14ac:dyDescent="0.25">
      <c r="A347" t="str">
        <f t="shared" si="7"/>
        <v>171</v>
      </c>
      <c r="B347">
        <v>17</v>
      </c>
      <c r="C347">
        <v>1</v>
      </c>
      <c r="D347">
        <v>1</v>
      </c>
      <c r="E347">
        <v>20</v>
      </c>
    </row>
    <row r="348" spans="1:5" x14ac:dyDescent="0.25">
      <c r="A348" t="str">
        <f t="shared" si="7"/>
        <v>171</v>
      </c>
      <c r="B348">
        <v>17</v>
      </c>
      <c r="C348">
        <v>1</v>
      </c>
      <c r="D348">
        <v>1</v>
      </c>
      <c r="E348">
        <v>20</v>
      </c>
    </row>
    <row r="349" spans="1:5" x14ac:dyDescent="0.25">
      <c r="A349" t="str">
        <f t="shared" si="7"/>
        <v>171</v>
      </c>
      <c r="B349">
        <v>17</v>
      </c>
      <c r="C349">
        <v>1</v>
      </c>
      <c r="D349">
        <v>1</v>
      </c>
      <c r="E349">
        <v>20</v>
      </c>
    </row>
    <row r="350" spans="1:5" x14ac:dyDescent="0.25">
      <c r="A350" t="str">
        <f t="shared" si="7"/>
        <v>171</v>
      </c>
      <c r="B350">
        <v>17</v>
      </c>
      <c r="C350">
        <v>1</v>
      </c>
      <c r="D350">
        <v>1</v>
      </c>
      <c r="E350">
        <v>20</v>
      </c>
    </row>
    <row r="351" spans="1:5" x14ac:dyDescent="0.25">
      <c r="A351" t="str">
        <f t="shared" si="7"/>
        <v>172</v>
      </c>
      <c r="B351">
        <v>17</v>
      </c>
      <c r="C351">
        <v>2</v>
      </c>
      <c r="D351">
        <v>1</v>
      </c>
      <c r="E351">
        <v>20</v>
      </c>
    </row>
    <row r="352" spans="1:5" x14ac:dyDescent="0.25">
      <c r="A352" t="str">
        <f t="shared" si="7"/>
        <v>172</v>
      </c>
      <c r="B352">
        <v>17</v>
      </c>
      <c r="C352">
        <v>2</v>
      </c>
      <c r="D352">
        <v>1</v>
      </c>
      <c r="E352">
        <v>20</v>
      </c>
    </row>
    <row r="353" spans="1:5" x14ac:dyDescent="0.25">
      <c r="A353" t="str">
        <f t="shared" si="7"/>
        <v>1711</v>
      </c>
      <c r="B353">
        <v>17</v>
      </c>
      <c r="C353">
        <v>11</v>
      </c>
      <c r="D353">
        <v>1</v>
      </c>
      <c r="E353">
        <v>2</v>
      </c>
    </row>
    <row r="354" spans="1:5" x14ac:dyDescent="0.25">
      <c r="A354" t="str">
        <f t="shared" si="7"/>
        <v>1711</v>
      </c>
      <c r="B354">
        <v>17</v>
      </c>
      <c r="C354">
        <v>11</v>
      </c>
      <c r="D354">
        <v>1</v>
      </c>
      <c r="E354">
        <v>2</v>
      </c>
    </row>
    <row r="355" spans="1:5" x14ac:dyDescent="0.25">
      <c r="A355" t="str">
        <f t="shared" si="7"/>
        <v>1711</v>
      </c>
      <c r="B355">
        <v>17</v>
      </c>
      <c r="C355">
        <v>11</v>
      </c>
      <c r="D355">
        <v>1</v>
      </c>
      <c r="E355">
        <v>2</v>
      </c>
    </row>
    <row r="356" spans="1:5" x14ac:dyDescent="0.25">
      <c r="A356" t="str">
        <f t="shared" si="7"/>
        <v>1711</v>
      </c>
      <c r="B356">
        <v>17</v>
      </c>
      <c r="C356">
        <v>11</v>
      </c>
      <c r="D356">
        <v>1</v>
      </c>
      <c r="E356">
        <v>2</v>
      </c>
    </row>
    <row r="357" spans="1:5" x14ac:dyDescent="0.25">
      <c r="A357" t="str">
        <f t="shared" si="7"/>
        <v>1711</v>
      </c>
      <c r="B357">
        <v>17</v>
      </c>
      <c r="C357">
        <v>11</v>
      </c>
      <c r="D357">
        <v>1</v>
      </c>
      <c r="E357">
        <v>2</v>
      </c>
    </row>
    <row r="358" spans="1:5" x14ac:dyDescent="0.25">
      <c r="A358" t="str">
        <f t="shared" si="7"/>
        <v>1711</v>
      </c>
      <c r="B358">
        <v>17</v>
      </c>
      <c r="C358">
        <v>11</v>
      </c>
      <c r="D358">
        <v>1</v>
      </c>
      <c r="E358">
        <v>2</v>
      </c>
    </row>
    <row r="359" spans="1:5" x14ac:dyDescent="0.25">
      <c r="A359" t="str">
        <f t="shared" si="7"/>
        <v>1721</v>
      </c>
      <c r="B359">
        <v>17</v>
      </c>
      <c r="C359">
        <v>21</v>
      </c>
      <c r="D359">
        <v>1</v>
      </c>
      <c r="E359">
        <v>3</v>
      </c>
    </row>
    <row r="360" spans="1:5" x14ac:dyDescent="0.25">
      <c r="A360" t="str">
        <f t="shared" si="7"/>
        <v>1721</v>
      </c>
      <c r="B360">
        <v>17</v>
      </c>
      <c r="C360">
        <v>21</v>
      </c>
      <c r="D360">
        <v>1</v>
      </c>
      <c r="E360">
        <v>3</v>
      </c>
    </row>
    <row r="361" spans="1:5" x14ac:dyDescent="0.25">
      <c r="A361" t="str">
        <f t="shared" si="7"/>
        <v>1721</v>
      </c>
      <c r="B361">
        <v>17</v>
      </c>
      <c r="C361">
        <v>21</v>
      </c>
      <c r="D361">
        <v>1</v>
      </c>
      <c r="E361">
        <v>3</v>
      </c>
    </row>
    <row r="362" spans="1:5" x14ac:dyDescent="0.25">
      <c r="A362" t="str">
        <f t="shared" si="7"/>
        <v>1721</v>
      </c>
      <c r="B362">
        <v>17</v>
      </c>
      <c r="C362">
        <v>21</v>
      </c>
      <c r="D362">
        <v>1</v>
      </c>
      <c r="E362">
        <v>3</v>
      </c>
    </row>
    <row r="363" spans="1:5" x14ac:dyDescent="0.25">
      <c r="A363" t="str">
        <f t="shared" si="7"/>
        <v>1721</v>
      </c>
      <c r="B363">
        <v>17</v>
      </c>
      <c r="C363">
        <v>21</v>
      </c>
      <c r="D363">
        <v>1</v>
      </c>
      <c r="E363">
        <v>3</v>
      </c>
    </row>
    <row r="364" spans="1:5" x14ac:dyDescent="0.25">
      <c r="A364" t="str">
        <f t="shared" si="7"/>
        <v>1721</v>
      </c>
      <c r="B364">
        <v>17</v>
      </c>
      <c r="C364">
        <v>21</v>
      </c>
      <c r="D364">
        <v>1</v>
      </c>
      <c r="E364">
        <v>3</v>
      </c>
    </row>
    <row r="365" spans="1:5" x14ac:dyDescent="0.25">
      <c r="A365" t="str">
        <f t="shared" si="7"/>
        <v>1731</v>
      </c>
      <c r="B365">
        <v>17</v>
      </c>
      <c r="C365">
        <v>31</v>
      </c>
      <c r="D365">
        <v>1</v>
      </c>
      <c r="E365">
        <v>4</v>
      </c>
    </row>
    <row r="366" spans="1:5" x14ac:dyDescent="0.25">
      <c r="A366" t="str">
        <f t="shared" si="7"/>
        <v>1731</v>
      </c>
      <c r="B366">
        <v>17</v>
      </c>
      <c r="C366">
        <v>31</v>
      </c>
      <c r="D366">
        <v>1</v>
      </c>
      <c r="E366">
        <v>4</v>
      </c>
    </row>
    <row r="367" spans="1:5" x14ac:dyDescent="0.25">
      <c r="A367" t="str">
        <f t="shared" si="7"/>
        <v>1731</v>
      </c>
      <c r="B367">
        <v>17</v>
      </c>
      <c r="C367">
        <v>31</v>
      </c>
      <c r="D367">
        <v>1</v>
      </c>
      <c r="E367">
        <v>4</v>
      </c>
    </row>
    <row r="368" spans="1:5" x14ac:dyDescent="0.25">
      <c r="A368" t="str">
        <f t="shared" si="7"/>
        <v>1731</v>
      </c>
      <c r="B368">
        <v>17</v>
      </c>
      <c r="C368">
        <v>31</v>
      </c>
      <c r="D368">
        <v>1</v>
      </c>
      <c r="E368">
        <v>4</v>
      </c>
    </row>
    <row r="369" spans="1:5" x14ac:dyDescent="0.25">
      <c r="A369" t="str">
        <f t="shared" si="7"/>
        <v>1731</v>
      </c>
      <c r="B369">
        <v>17</v>
      </c>
      <c r="C369">
        <v>31</v>
      </c>
      <c r="D369">
        <v>1</v>
      </c>
      <c r="E369">
        <v>4</v>
      </c>
    </row>
    <row r="370" spans="1:5" x14ac:dyDescent="0.25">
      <c r="A370" t="str">
        <f t="shared" si="7"/>
        <v>1731</v>
      </c>
      <c r="B370">
        <v>17</v>
      </c>
      <c r="C370">
        <v>31</v>
      </c>
      <c r="D370">
        <v>1</v>
      </c>
      <c r="E370">
        <v>4</v>
      </c>
    </row>
    <row r="371" spans="1:5" x14ac:dyDescent="0.25">
      <c r="A371" t="str">
        <f t="shared" si="7"/>
        <v>1735</v>
      </c>
      <c r="B371">
        <v>17</v>
      </c>
      <c r="C371">
        <v>35</v>
      </c>
      <c r="D371">
        <v>1</v>
      </c>
      <c r="E371">
        <v>11</v>
      </c>
    </row>
    <row r="372" spans="1:5" x14ac:dyDescent="0.25">
      <c r="A372" t="str">
        <f t="shared" si="7"/>
        <v>1735</v>
      </c>
      <c r="B372">
        <v>17</v>
      </c>
      <c r="C372">
        <v>35</v>
      </c>
      <c r="D372">
        <v>1</v>
      </c>
      <c r="E372">
        <v>11</v>
      </c>
    </row>
    <row r="373" spans="1:5" x14ac:dyDescent="0.25">
      <c r="A373" t="str">
        <f t="shared" si="7"/>
        <v>1735</v>
      </c>
      <c r="B373">
        <v>17</v>
      </c>
      <c r="C373">
        <v>35</v>
      </c>
      <c r="D373">
        <v>1</v>
      </c>
      <c r="E373">
        <v>11</v>
      </c>
    </row>
    <row r="374" spans="1:5" x14ac:dyDescent="0.25">
      <c r="A374" t="str">
        <f t="shared" si="7"/>
        <v>1735</v>
      </c>
      <c r="B374">
        <v>17</v>
      </c>
      <c r="C374">
        <v>35</v>
      </c>
      <c r="D374">
        <v>1</v>
      </c>
      <c r="E374">
        <v>11</v>
      </c>
    </row>
    <row r="375" spans="1:5" x14ac:dyDescent="0.25">
      <c r="A375" t="str">
        <f t="shared" si="7"/>
        <v>1735</v>
      </c>
      <c r="B375">
        <v>17</v>
      </c>
      <c r="C375">
        <v>35</v>
      </c>
      <c r="D375">
        <v>1</v>
      </c>
      <c r="E375">
        <v>11</v>
      </c>
    </row>
    <row r="376" spans="1:5" x14ac:dyDescent="0.25">
      <c r="A376" t="str">
        <f t="shared" si="7"/>
        <v>1735</v>
      </c>
      <c r="B376">
        <v>17</v>
      </c>
      <c r="C376">
        <v>35</v>
      </c>
      <c r="D376">
        <v>1</v>
      </c>
      <c r="E376">
        <v>11</v>
      </c>
    </row>
    <row r="377" spans="1:5" x14ac:dyDescent="0.25">
      <c r="A377" t="str">
        <f t="shared" si="7"/>
        <v>1742</v>
      </c>
      <c r="B377">
        <v>17</v>
      </c>
      <c r="C377">
        <v>42</v>
      </c>
      <c r="D377">
        <v>4</v>
      </c>
      <c r="E377">
        <v>1</v>
      </c>
    </row>
    <row r="378" spans="1:5" x14ac:dyDescent="0.25">
      <c r="A378" t="str">
        <f t="shared" si="7"/>
        <v>1742</v>
      </c>
      <c r="B378">
        <v>17</v>
      </c>
      <c r="C378">
        <v>42</v>
      </c>
      <c r="D378">
        <v>4</v>
      </c>
      <c r="E378">
        <v>1</v>
      </c>
    </row>
    <row r="379" spans="1:5" x14ac:dyDescent="0.25">
      <c r="A379" t="str">
        <f t="shared" si="7"/>
        <v>1743</v>
      </c>
      <c r="B379">
        <v>17</v>
      </c>
      <c r="C379">
        <v>43</v>
      </c>
      <c r="D379">
        <v>4</v>
      </c>
      <c r="E379">
        <v>18</v>
      </c>
    </row>
    <row r="380" spans="1:5" x14ac:dyDescent="0.25">
      <c r="A380" t="str">
        <f t="shared" si="7"/>
        <v>1743</v>
      </c>
      <c r="B380">
        <v>17</v>
      </c>
      <c r="C380">
        <v>43</v>
      </c>
      <c r="D380">
        <v>4</v>
      </c>
      <c r="E380">
        <v>18</v>
      </c>
    </row>
    <row r="381" spans="1:5" x14ac:dyDescent="0.25">
      <c r="A381" t="str">
        <f t="shared" si="7"/>
        <v>1751</v>
      </c>
      <c r="B381">
        <v>17</v>
      </c>
      <c r="C381">
        <v>51</v>
      </c>
      <c r="D381">
        <v>4</v>
      </c>
      <c r="E381">
        <v>19</v>
      </c>
    </row>
    <row r="382" spans="1:5" x14ac:dyDescent="0.25">
      <c r="A382" t="str">
        <f t="shared" si="7"/>
        <v>1751</v>
      </c>
      <c r="B382">
        <v>17</v>
      </c>
      <c r="C382">
        <v>51</v>
      </c>
      <c r="D382">
        <v>4</v>
      </c>
      <c r="E382">
        <v>19</v>
      </c>
    </row>
    <row r="383" spans="1:5" x14ac:dyDescent="0.25">
      <c r="A383" t="str">
        <f t="shared" si="7"/>
        <v>1752</v>
      </c>
      <c r="B383">
        <v>17</v>
      </c>
      <c r="C383">
        <v>52</v>
      </c>
      <c r="D383">
        <v>4</v>
      </c>
      <c r="E383">
        <v>19</v>
      </c>
    </row>
    <row r="384" spans="1:5" x14ac:dyDescent="0.25">
      <c r="A384" t="str">
        <f t="shared" si="7"/>
        <v>1760</v>
      </c>
      <c r="B384">
        <v>17</v>
      </c>
      <c r="C384">
        <v>60</v>
      </c>
      <c r="D384">
        <v>4</v>
      </c>
      <c r="E384">
        <v>43</v>
      </c>
    </row>
    <row r="385" spans="1:5" x14ac:dyDescent="0.25">
      <c r="A385" t="str">
        <f t="shared" si="7"/>
        <v>1760</v>
      </c>
      <c r="B385">
        <v>17</v>
      </c>
      <c r="C385">
        <v>60</v>
      </c>
      <c r="D385">
        <v>4</v>
      </c>
      <c r="E385">
        <v>43</v>
      </c>
    </row>
    <row r="386" spans="1:5" x14ac:dyDescent="0.25">
      <c r="A386" t="str">
        <f t="shared" si="7"/>
        <v>1771</v>
      </c>
      <c r="B386">
        <v>17</v>
      </c>
      <c r="C386">
        <v>71</v>
      </c>
      <c r="D386">
        <v>4</v>
      </c>
      <c r="E386">
        <v>24</v>
      </c>
    </row>
    <row r="387" spans="1:5" x14ac:dyDescent="0.25">
      <c r="A387" t="str">
        <f t="shared" si="7"/>
        <v>1771</v>
      </c>
      <c r="B387">
        <v>17</v>
      </c>
      <c r="C387">
        <v>71</v>
      </c>
      <c r="D387">
        <v>4</v>
      </c>
      <c r="E387">
        <v>24</v>
      </c>
    </row>
    <row r="388" spans="1:5" x14ac:dyDescent="0.25">
      <c r="A388" t="str">
        <f t="shared" si="7"/>
        <v>1771</v>
      </c>
      <c r="B388">
        <v>17</v>
      </c>
      <c r="C388">
        <v>71</v>
      </c>
      <c r="D388">
        <v>4</v>
      </c>
      <c r="E388">
        <v>24</v>
      </c>
    </row>
    <row r="389" spans="1:5" x14ac:dyDescent="0.25">
      <c r="A389" t="str">
        <f t="shared" si="7"/>
        <v>1771</v>
      </c>
      <c r="B389">
        <v>17</v>
      </c>
      <c r="C389">
        <v>71</v>
      </c>
      <c r="D389">
        <v>4</v>
      </c>
      <c r="E389">
        <v>24</v>
      </c>
    </row>
    <row r="390" spans="1:5" x14ac:dyDescent="0.25">
      <c r="A390" t="str">
        <f t="shared" si="7"/>
        <v>1771</v>
      </c>
      <c r="B390">
        <v>17</v>
      </c>
      <c r="C390">
        <v>71</v>
      </c>
      <c r="D390">
        <v>4</v>
      </c>
      <c r="E390">
        <v>24</v>
      </c>
    </row>
    <row r="391" spans="1:5" x14ac:dyDescent="0.25">
      <c r="A391" t="str">
        <f t="shared" si="7"/>
        <v>1771</v>
      </c>
      <c r="B391">
        <v>17</v>
      </c>
      <c r="C391">
        <v>71</v>
      </c>
      <c r="D391">
        <v>4</v>
      </c>
      <c r="E391">
        <v>24</v>
      </c>
    </row>
    <row r="392" spans="1:5" x14ac:dyDescent="0.25">
      <c r="A392" t="str">
        <f t="shared" ref="A392:A455" si="8">B392&amp;C392</f>
        <v>1772</v>
      </c>
      <c r="B392">
        <v>17</v>
      </c>
      <c r="C392">
        <v>72</v>
      </c>
      <c r="D392">
        <v>4</v>
      </c>
      <c r="E392">
        <v>21</v>
      </c>
    </row>
    <row r="393" spans="1:5" x14ac:dyDescent="0.25">
      <c r="A393" t="str">
        <f t="shared" si="8"/>
        <v>1772</v>
      </c>
      <c r="B393">
        <v>17</v>
      </c>
      <c r="C393">
        <v>72</v>
      </c>
      <c r="D393">
        <v>4</v>
      </c>
      <c r="E393">
        <v>21</v>
      </c>
    </row>
    <row r="394" spans="1:5" x14ac:dyDescent="0.25">
      <c r="A394" t="str">
        <f t="shared" si="8"/>
        <v>1772</v>
      </c>
      <c r="B394">
        <v>17</v>
      </c>
      <c r="C394">
        <v>72</v>
      </c>
      <c r="D394">
        <v>4</v>
      </c>
      <c r="E394">
        <v>21</v>
      </c>
    </row>
    <row r="395" spans="1:5" x14ac:dyDescent="0.25">
      <c r="A395" t="str">
        <f t="shared" si="8"/>
        <v>1772</v>
      </c>
      <c r="B395">
        <v>17</v>
      </c>
      <c r="C395">
        <v>72</v>
      </c>
      <c r="D395">
        <v>4</v>
      </c>
      <c r="E395">
        <v>21</v>
      </c>
    </row>
    <row r="396" spans="1:5" x14ac:dyDescent="0.25">
      <c r="A396" t="str">
        <f t="shared" si="8"/>
        <v>1772</v>
      </c>
      <c r="B396">
        <v>17</v>
      </c>
      <c r="C396">
        <v>72</v>
      </c>
      <c r="D396">
        <v>4</v>
      </c>
      <c r="E396">
        <v>21</v>
      </c>
    </row>
    <row r="397" spans="1:5" x14ac:dyDescent="0.25">
      <c r="A397" t="str">
        <f t="shared" si="8"/>
        <v>1772</v>
      </c>
      <c r="B397">
        <v>17</v>
      </c>
      <c r="C397">
        <v>72</v>
      </c>
      <c r="D397">
        <v>4</v>
      </c>
      <c r="E397">
        <v>21</v>
      </c>
    </row>
    <row r="398" spans="1:5" x14ac:dyDescent="0.25">
      <c r="A398" t="str">
        <f t="shared" si="8"/>
        <v>1781</v>
      </c>
      <c r="B398">
        <v>17</v>
      </c>
      <c r="C398">
        <v>81</v>
      </c>
      <c r="D398">
        <v>4</v>
      </c>
      <c r="E398">
        <v>22</v>
      </c>
    </row>
    <row r="399" spans="1:5" x14ac:dyDescent="0.25">
      <c r="A399" t="str">
        <f t="shared" si="8"/>
        <v>1781</v>
      </c>
      <c r="B399">
        <v>17</v>
      </c>
      <c r="C399">
        <v>81</v>
      </c>
      <c r="D399">
        <v>4</v>
      </c>
      <c r="E399">
        <v>22</v>
      </c>
    </row>
    <row r="400" spans="1:5" x14ac:dyDescent="0.25">
      <c r="A400" t="str">
        <f t="shared" si="8"/>
        <v>1781</v>
      </c>
      <c r="B400">
        <v>17</v>
      </c>
      <c r="C400">
        <v>81</v>
      </c>
      <c r="D400">
        <v>4</v>
      </c>
      <c r="E400">
        <v>22</v>
      </c>
    </row>
    <row r="401" spans="1:5" x14ac:dyDescent="0.25">
      <c r="A401" t="str">
        <f t="shared" si="8"/>
        <v>1781</v>
      </c>
      <c r="B401">
        <v>17</v>
      </c>
      <c r="C401">
        <v>81</v>
      </c>
      <c r="D401">
        <v>4</v>
      </c>
      <c r="E401">
        <v>22</v>
      </c>
    </row>
    <row r="402" spans="1:5" x14ac:dyDescent="0.25">
      <c r="A402" t="str">
        <f t="shared" si="8"/>
        <v>1781</v>
      </c>
      <c r="B402">
        <v>17</v>
      </c>
      <c r="C402">
        <v>81</v>
      </c>
      <c r="D402">
        <v>4</v>
      </c>
      <c r="E402">
        <v>22</v>
      </c>
    </row>
    <row r="403" spans="1:5" x14ac:dyDescent="0.25">
      <c r="A403" t="str">
        <f t="shared" si="8"/>
        <v>1781</v>
      </c>
      <c r="B403">
        <v>17</v>
      </c>
      <c r="C403">
        <v>81</v>
      </c>
      <c r="D403">
        <v>4</v>
      </c>
      <c r="E403">
        <v>22</v>
      </c>
    </row>
    <row r="404" spans="1:5" x14ac:dyDescent="0.25">
      <c r="A404" t="str">
        <f t="shared" si="8"/>
        <v>1782</v>
      </c>
      <c r="B404">
        <v>17</v>
      </c>
      <c r="C404">
        <v>82</v>
      </c>
      <c r="D404">
        <v>4</v>
      </c>
      <c r="E404">
        <v>81</v>
      </c>
    </row>
    <row r="405" spans="1:5" x14ac:dyDescent="0.25">
      <c r="A405" t="str">
        <f t="shared" si="8"/>
        <v>1782</v>
      </c>
      <c r="B405">
        <v>17</v>
      </c>
      <c r="C405">
        <v>82</v>
      </c>
      <c r="D405">
        <v>4</v>
      </c>
      <c r="E405">
        <v>81</v>
      </c>
    </row>
    <row r="406" spans="1:5" x14ac:dyDescent="0.25">
      <c r="A406" t="str">
        <f t="shared" si="8"/>
        <v>1783</v>
      </c>
      <c r="B406">
        <v>17</v>
      </c>
      <c r="C406">
        <v>83</v>
      </c>
      <c r="D406">
        <v>4</v>
      </c>
      <c r="E406">
        <v>42</v>
      </c>
    </row>
    <row r="407" spans="1:5" x14ac:dyDescent="0.25">
      <c r="A407" t="str">
        <f t="shared" si="8"/>
        <v>1783</v>
      </c>
      <c r="B407">
        <v>17</v>
      </c>
      <c r="C407">
        <v>83</v>
      </c>
      <c r="D407">
        <v>4</v>
      </c>
      <c r="E407">
        <v>42</v>
      </c>
    </row>
    <row r="408" spans="1:5" x14ac:dyDescent="0.25">
      <c r="A408" t="str">
        <f t="shared" si="8"/>
        <v>17101</v>
      </c>
      <c r="B408">
        <v>17</v>
      </c>
      <c r="C408">
        <v>101</v>
      </c>
      <c r="D408">
        <v>4</v>
      </c>
      <c r="E408">
        <v>0</v>
      </c>
    </row>
    <row r="409" spans="1:5" x14ac:dyDescent="0.25">
      <c r="A409" t="str">
        <f t="shared" si="8"/>
        <v>17101</v>
      </c>
      <c r="B409">
        <v>17</v>
      </c>
      <c r="C409">
        <v>101</v>
      </c>
      <c r="D409">
        <v>4</v>
      </c>
      <c r="E409">
        <v>0</v>
      </c>
    </row>
    <row r="410" spans="1:5" x14ac:dyDescent="0.25">
      <c r="A410" t="str">
        <f t="shared" si="8"/>
        <v>17101</v>
      </c>
      <c r="B410">
        <v>17</v>
      </c>
      <c r="C410">
        <v>101</v>
      </c>
      <c r="D410">
        <v>4</v>
      </c>
      <c r="E410">
        <v>0</v>
      </c>
    </row>
    <row r="411" spans="1:5" x14ac:dyDescent="0.25">
      <c r="A411" t="str">
        <f t="shared" si="8"/>
        <v>17101</v>
      </c>
      <c r="B411">
        <v>17</v>
      </c>
      <c r="C411">
        <v>101</v>
      </c>
      <c r="D411">
        <v>4</v>
      </c>
      <c r="E411">
        <v>0</v>
      </c>
    </row>
    <row r="412" spans="1:5" x14ac:dyDescent="0.25">
      <c r="A412" t="str">
        <f t="shared" si="8"/>
        <v>17101</v>
      </c>
      <c r="B412">
        <v>17</v>
      </c>
      <c r="C412">
        <v>101</v>
      </c>
      <c r="D412">
        <v>4</v>
      </c>
      <c r="E412">
        <v>0</v>
      </c>
    </row>
    <row r="413" spans="1:5" x14ac:dyDescent="0.25">
      <c r="A413" t="str">
        <f t="shared" si="8"/>
        <v>17101</v>
      </c>
      <c r="B413">
        <v>17</v>
      </c>
      <c r="C413">
        <v>101</v>
      </c>
      <c r="D413">
        <v>4</v>
      </c>
      <c r="E413">
        <v>0</v>
      </c>
    </row>
    <row r="414" spans="1:5" x14ac:dyDescent="0.25">
      <c r="A414" t="str">
        <f t="shared" si="8"/>
        <v>17102</v>
      </c>
      <c r="B414">
        <v>17</v>
      </c>
      <c r="C414">
        <v>102</v>
      </c>
      <c r="D414">
        <v>4</v>
      </c>
      <c r="E414">
        <v>0</v>
      </c>
    </row>
    <row r="415" spans="1:5" x14ac:dyDescent="0.25">
      <c r="A415" t="str">
        <f t="shared" si="8"/>
        <v>17102</v>
      </c>
      <c r="B415">
        <v>17</v>
      </c>
      <c r="C415">
        <v>102</v>
      </c>
      <c r="D415">
        <v>4</v>
      </c>
      <c r="E415">
        <v>0</v>
      </c>
    </row>
    <row r="416" spans="1:5" x14ac:dyDescent="0.25">
      <c r="A416" t="str">
        <f t="shared" si="8"/>
        <v>17102</v>
      </c>
      <c r="B416">
        <v>17</v>
      </c>
      <c r="C416">
        <v>102</v>
      </c>
      <c r="D416">
        <v>4</v>
      </c>
      <c r="E416">
        <v>0</v>
      </c>
    </row>
    <row r="417" spans="1:5" x14ac:dyDescent="0.25">
      <c r="A417" t="str">
        <f t="shared" si="8"/>
        <v>17102</v>
      </c>
      <c r="B417">
        <v>17</v>
      </c>
      <c r="C417">
        <v>102</v>
      </c>
      <c r="D417">
        <v>4</v>
      </c>
      <c r="E417">
        <v>0</v>
      </c>
    </row>
    <row r="418" spans="1:5" x14ac:dyDescent="0.25">
      <c r="A418" t="str">
        <f t="shared" si="8"/>
        <v>17102</v>
      </c>
      <c r="B418">
        <v>17</v>
      </c>
      <c r="C418">
        <v>102</v>
      </c>
      <c r="D418">
        <v>4</v>
      </c>
      <c r="E418">
        <v>0</v>
      </c>
    </row>
    <row r="419" spans="1:5" x14ac:dyDescent="0.25">
      <c r="A419" t="str">
        <f t="shared" si="8"/>
        <v>17102</v>
      </c>
      <c r="B419">
        <v>17</v>
      </c>
      <c r="C419">
        <v>102</v>
      </c>
      <c r="D419">
        <v>4</v>
      </c>
      <c r="E419">
        <v>0</v>
      </c>
    </row>
    <row r="420" spans="1:5" x14ac:dyDescent="0.25">
      <c r="A420" t="str">
        <f t="shared" si="8"/>
        <v>17108</v>
      </c>
      <c r="B420">
        <v>17</v>
      </c>
      <c r="C420">
        <v>108</v>
      </c>
      <c r="D420">
        <v>4</v>
      </c>
      <c r="E420">
        <v>75</v>
      </c>
    </row>
    <row r="421" spans="1:5" x14ac:dyDescent="0.25">
      <c r="A421" t="str">
        <f t="shared" si="8"/>
        <v>17108</v>
      </c>
      <c r="B421">
        <v>17</v>
      </c>
      <c r="C421">
        <v>108</v>
      </c>
      <c r="D421">
        <v>4</v>
      </c>
      <c r="E421">
        <v>75</v>
      </c>
    </row>
    <row r="422" spans="1:5" x14ac:dyDescent="0.25">
      <c r="A422" t="str">
        <f t="shared" si="8"/>
        <v>17108</v>
      </c>
      <c r="B422">
        <v>17</v>
      </c>
      <c r="C422">
        <v>108</v>
      </c>
      <c r="D422">
        <v>4</v>
      </c>
      <c r="E422">
        <v>75</v>
      </c>
    </row>
    <row r="423" spans="1:5" x14ac:dyDescent="0.25">
      <c r="A423" t="str">
        <f t="shared" si="8"/>
        <v>17108</v>
      </c>
      <c r="B423">
        <v>17</v>
      </c>
      <c r="C423">
        <v>108</v>
      </c>
      <c r="D423">
        <v>4</v>
      </c>
      <c r="E423">
        <v>75</v>
      </c>
    </row>
    <row r="424" spans="1:5" x14ac:dyDescent="0.25">
      <c r="A424" t="str">
        <f t="shared" si="8"/>
        <v>17108</v>
      </c>
      <c r="B424">
        <v>17</v>
      </c>
      <c r="C424">
        <v>108</v>
      </c>
      <c r="D424">
        <v>4</v>
      </c>
      <c r="E424">
        <v>75</v>
      </c>
    </row>
    <row r="425" spans="1:5" x14ac:dyDescent="0.25">
      <c r="A425" t="str">
        <f t="shared" si="8"/>
        <v>17108</v>
      </c>
      <c r="B425">
        <v>17</v>
      </c>
      <c r="C425">
        <v>108</v>
      </c>
      <c r="D425">
        <v>4</v>
      </c>
      <c r="E425">
        <v>75</v>
      </c>
    </row>
    <row r="426" spans="1:5" x14ac:dyDescent="0.25">
      <c r="A426" t="str">
        <f t="shared" si="8"/>
        <v>17113</v>
      </c>
      <c r="B426">
        <v>17</v>
      </c>
      <c r="C426">
        <v>113</v>
      </c>
      <c r="D426">
        <v>4</v>
      </c>
      <c r="E426">
        <v>18</v>
      </c>
    </row>
    <row r="427" spans="1:5" x14ac:dyDescent="0.25">
      <c r="A427" t="str">
        <f t="shared" si="8"/>
        <v>17113</v>
      </c>
      <c r="B427">
        <v>17</v>
      </c>
      <c r="C427">
        <v>113</v>
      </c>
      <c r="D427">
        <v>4</v>
      </c>
      <c r="E427">
        <v>18</v>
      </c>
    </row>
    <row r="428" spans="1:5" x14ac:dyDescent="0.25">
      <c r="A428" t="str">
        <f t="shared" si="8"/>
        <v>17113</v>
      </c>
      <c r="B428">
        <v>17</v>
      </c>
      <c r="C428">
        <v>113</v>
      </c>
      <c r="D428">
        <v>4</v>
      </c>
      <c r="E428">
        <v>18</v>
      </c>
    </row>
    <row r="429" spans="1:5" x14ac:dyDescent="0.25">
      <c r="A429" t="str">
        <f t="shared" si="8"/>
        <v>17113</v>
      </c>
      <c r="B429">
        <v>17</v>
      </c>
      <c r="C429">
        <v>113</v>
      </c>
      <c r="D429">
        <v>4</v>
      </c>
      <c r="E429">
        <v>18</v>
      </c>
    </row>
    <row r="430" spans="1:5" x14ac:dyDescent="0.25">
      <c r="A430" t="str">
        <f t="shared" si="8"/>
        <v>17113</v>
      </c>
      <c r="B430">
        <v>17</v>
      </c>
      <c r="C430">
        <v>113</v>
      </c>
      <c r="D430">
        <v>4</v>
      </c>
      <c r="E430">
        <v>18</v>
      </c>
    </row>
    <row r="431" spans="1:5" x14ac:dyDescent="0.25">
      <c r="A431" t="str">
        <f t="shared" si="8"/>
        <v>17113</v>
      </c>
      <c r="B431">
        <v>17</v>
      </c>
      <c r="C431">
        <v>113</v>
      </c>
      <c r="D431">
        <v>4</v>
      </c>
      <c r="E431">
        <v>18</v>
      </c>
    </row>
    <row r="432" spans="1:5" x14ac:dyDescent="0.25">
      <c r="A432" t="str">
        <f t="shared" si="8"/>
        <v>17121</v>
      </c>
      <c r="B432">
        <v>17</v>
      </c>
      <c r="C432">
        <v>121</v>
      </c>
      <c r="D432">
        <v>1</v>
      </c>
      <c r="E432">
        <v>9</v>
      </c>
    </row>
    <row r="433" spans="1:5" x14ac:dyDescent="0.25">
      <c r="A433" t="str">
        <f t="shared" si="8"/>
        <v>17121</v>
      </c>
      <c r="B433">
        <v>17</v>
      </c>
      <c r="C433">
        <v>121</v>
      </c>
      <c r="D433">
        <v>1</v>
      </c>
      <c r="E433">
        <v>9</v>
      </c>
    </row>
    <row r="434" spans="1:5" x14ac:dyDescent="0.25">
      <c r="A434" t="str">
        <f t="shared" si="8"/>
        <v>17121</v>
      </c>
      <c r="B434">
        <v>17</v>
      </c>
      <c r="C434">
        <v>121</v>
      </c>
      <c r="D434">
        <v>1</v>
      </c>
      <c r="E434">
        <v>9</v>
      </c>
    </row>
    <row r="435" spans="1:5" x14ac:dyDescent="0.25">
      <c r="A435" t="str">
        <f t="shared" si="8"/>
        <v>17121</v>
      </c>
      <c r="B435">
        <v>17</v>
      </c>
      <c r="C435">
        <v>121</v>
      </c>
      <c r="D435">
        <v>1</v>
      </c>
      <c r="E435">
        <v>9</v>
      </c>
    </row>
    <row r="436" spans="1:5" x14ac:dyDescent="0.25">
      <c r="A436" t="str">
        <f t="shared" si="8"/>
        <v>17121</v>
      </c>
      <c r="B436">
        <v>17</v>
      </c>
      <c r="C436">
        <v>121</v>
      </c>
      <c r="D436">
        <v>1</v>
      </c>
      <c r="E436">
        <v>9</v>
      </c>
    </row>
    <row r="437" spans="1:5" x14ac:dyDescent="0.25">
      <c r="A437" t="str">
        <f t="shared" si="8"/>
        <v>17121</v>
      </c>
      <c r="B437">
        <v>17</v>
      </c>
      <c r="C437">
        <v>121</v>
      </c>
      <c r="D437">
        <v>1</v>
      </c>
      <c r="E437">
        <v>9</v>
      </c>
    </row>
    <row r="438" spans="1:5" x14ac:dyDescent="0.25">
      <c r="A438" t="str">
        <f t="shared" si="8"/>
        <v>17122</v>
      </c>
      <c r="B438">
        <v>17</v>
      </c>
      <c r="C438">
        <v>122</v>
      </c>
      <c r="D438">
        <v>2</v>
      </c>
      <c r="E438">
        <v>9</v>
      </c>
    </row>
    <row r="439" spans="1:5" x14ac:dyDescent="0.25">
      <c r="A439" t="str">
        <f t="shared" si="8"/>
        <v>17122</v>
      </c>
      <c r="B439">
        <v>17</v>
      </c>
      <c r="C439">
        <v>122</v>
      </c>
      <c r="D439">
        <v>2</v>
      </c>
      <c r="E439">
        <v>9</v>
      </c>
    </row>
    <row r="440" spans="1:5" x14ac:dyDescent="0.25">
      <c r="A440" t="str">
        <f t="shared" si="8"/>
        <v>17122</v>
      </c>
      <c r="B440">
        <v>17</v>
      </c>
      <c r="C440">
        <v>122</v>
      </c>
      <c r="D440">
        <v>2</v>
      </c>
      <c r="E440">
        <v>9</v>
      </c>
    </row>
    <row r="441" spans="1:5" x14ac:dyDescent="0.25">
      <c r="A441" t="str">
        <f t="shared" si="8"/>
        <v>17122</v>
      </c>
      <c r="B441">
        <v>17</v>
      </c>
      <c r="C441">
        <v>122</v>
      </c>
      <c r="D441">
        <v>2</v>
      </c>
      <c r="E441">
        <v>9</v>
      </c>
    </row>
    <row r="442" spans="1:5" x14ac:dyDescent="0.25">
      <c r="A442" t="str">
        <f t="shared" si="8"/>
        <v>17122</v>
      </c>
      <c r="B442">
        <v>17</v>
      </c>
      <c r="C442">
        <v>122</v>
      </c>
      <c r="D442">
        <v>2</v>
      </c>
      <c r="E442">
        <v>9</v>
      </c>
    </row>
    <row r="443" spans="1:5" x14ac:dyDescent="0.25">
      <c r="A443" t="str">
        <f t="shared" si="8"/>
        <v>17122</v>
      </c>
      <c r="B443">
        <v>17</v>
      </c>
      <c r="C443">
        <v>122</v>
      </c>
      <c r="D443">
        <v>2</v>
      </c>
      <c r="E443">
        <v>9</v>
      </c>
    </row>
    <row r="444" spans="1:5" x14ac:dyDescent="0.25">
      <c r="A444" t="str">
        <f t="shared" si="8"/>
        <v>17161</v>
      </c>
      <c r="B444">
        <v>17</v>
      </c>
      <c r="C444">
        <v>161</v>
      </c>
      <c r="D444">
        <v>4</v>
      </c>
      <c r="E444">
        <v>65</v>
      </c>
    </row>
    <row r="445" spans="1:5" x14ac:dyDescent="0.25">
      <c r="A445" t="str">
        <f t="shared" si="8"/>
        <v>17161</v>
      </c>
      <c r="B445">
        <v>17</v>
      </c>
      <c r="C445">
        <v>161</v>
      </c>
      <c r="D445">
        <v>4</v>
      </c>
      <c r="E445">
        <v>65</v>
      </c>
    </row>
    <row r="446" spans="1:5" x14ac:dyDescent="0.25">
      <c r="A446" t="str">
        <f t="shared" si="8"/>
        <v>17161</v>
      </c>
      <c r="B446">
        <v>17</v>
      </c>
      <c r="C446">
        <v>161</v>
      </c>
      <c r="D446">
        <v>4</v>
      </c>
      <c r="E446">
        <v>27</v>
      </c>
    </row>
    <row r="447" spans="1:5" x14ac:dyDescent="0.25">
      <c r="A447" t="str">
        <f t="shared" si="8"/>
        <v>17201</v>
      </c>
      <c r="B447">
        <v>17</v>
      </c>
      <c r="C447">
        <v>201</v>
      </c>
      <c r="D447">
        <v>4</v>
      </c>
      <c r="E447">
        <v>9</v>
      </c>
    </row>
    <row r="448" spans="1:5" x14ac:dyDescent="0.25">
      <c r="A448" t="str">
        <f t="shared" si="8"/>
        <v>17201</v>
      </c>
      <c r="B448">
        <v>17</v>
      </c>
      <c r="C448">
        <v>201</v>
      </c>
      <c r="D448">
        <v>4</v>
      </c>
      <c r="E448">
        <v>9</v>
      </c>
    </row>
    <row r="449" spans="1:5" x14ac:dyDescent="0.25">
      <c r="A449" t="str">
        <f t="shared" si="8"/>
        <v>17201</v>
      </c>
      <c r="B449">
        <v>17</v>
      </c>
      <c r="C449">
        <v>201</v>
      </c>
      <c r="D449">
        <v>4</v>
      </c>
      <c r="E449">
        <v>9</v>
      </c>
    </row>
    <row r="450" spans="1:5" x14ac:dyDescent="0.25">
      <c r="A450" t="str">
        <f t="shared" si="8"/>
        <v>17201</v>
      </c>
      <c r="B450">
        <v>17</v>
      </c>
      <c r="C450">
        <v>201</v>
      </c>
      <c r="D450">
        <v>4</v>
      </c>
      <c r="E450">
        <v>9</v>
      </c>
    </row>
    <row r="451" spans="1:5" x14ac:dyDescent="0.25">
      <c r="A451" t="str">
        <f t="shared" si="8"/>
        <v>17201</v>
      </c>
      <c r="B451">
        <v>17</v>
      </c>
      <c r="C451">
        <v>201</v>
      </c>
      <c r="D451">
        <v>4</v>
      </c>
      <c r="E451">
        <v>9</v>
      </c>
    </row>
    <row r="452" spans="1:5" x14ac:dyDescent="0.25">
      <c r="A452" t="str">
        <f t="shared" si="8"/>
        <v>17201</v>
      </c>
      <c r="B452">
        <v>17</v>
      </c>
      <c r="C452">
        <v>201</v>
      </c>
      <c r="D452">
        <v>4</v>
      </c>
      <c r="E452">
        <v>9</v>
      </c>
    </row>
    <row r="453" spans="1:5" x14ac:dyDescent="0.25">
      <c r="A453" t="str">
        <f t="shared" si="8"/>
        <v>191</v>
      </c>
      <c r="B453">
        <v>19</v>
      </c>
      <c r="C453">
        <v>1</v>
      </c>
      <c r="D453">
        <v>1</v>
      </c>
      <c r="E453">
        <v>20</v>
      </c>
    </row>
    <row r="454" spans="1:5" x14ac:dyDescent="0.25">
      <c r="A454" t="str">
        <f t="shared" si="8"/>
        <v>1911</v>
      </c>
      <c r="B454">
        <v>19</v>
      </c>
      <c r="C454">
        <v>11</v>
      </c>
      <c r="D454">
        <v>1</v>
      </c>
      <c r="E454">
        <v>2</v>
      </c>
    </row>
    <row r="455" spans="1:5" x14ac:dyDescent="0.25">
      <c r="A455" t="str">
        <f t="shared" si="8"/>
        <v>1913</v>
      </c>
      <c r="B455">
        <v>19</v>
      </c>
      <c r="C455">
        <v>13</v>
      </c>
      <c r="D455">
        <v>1</v>
      </c>
      <c r="E455">
        <v>89</v>
      </c>
    </row>
    <row r="456" spans="1:5" x14ac:dyDescent="0.25">
      <c r="A456" t="str">
        <f t="shared" ref="A456:A519" si="9">B456&amp;C456</f>
        <v>1921</v>
      </c>
      <c r="B456">
        <v>19</v>
      </c>
      <c r="C456">
        <v>21</v>
      </c>
      <c r="D456">
        <v>1</v>
      </c>
      <c r="E456">
        <v>3</v>
      </c>
    </row>
    <row r="457" spans="1:5" x14ac:dyDescent="0.25">
      <c r="A457" t="str">
        <f t="shared" si="9"/>
        <v>1923</v>
      </c>
      <c r="B457">
        <v>19</v>
      </c>
      <c r="C457">
        <v>23</v>
      </c>
      <c r="D457">
        <v>1</v>
      </c>
      <c r="E457">
        <v>90</v>
      </c>
    </row>
    <row r="458" spans="1:5" x14ac:dyDescent="0.25">
      <c r="A458" t="str">
        <f t="shared" si="9"/>
        <v>1931</v>
      </c>
      <c r="B458">
        <v>19</v>
      </c>
      <c r="C458">
        <v>31</v>
      </c>
      <c r="D458">
        <v>1</v>
      </c>
      <c r="E458">
        <v>4</v>
      </c>
    </row>
    <row r="459" spans="1:5" x14ac:dyDescent="0.25">
      <c r="A459" t="str">
        <f t="shared" si="9"/>
        <v>1935</v>
      </c>
      <c r="B459">
        <v>19</v>
      </c>
      <c r="C459">
        <v>35</v>
      </c>
      <c r="D459">
        <v>1</v>
      </c>
      <c r="E459">
        <v>11</v>
      </c>
    </row>
    <row r="460" spans="1:5" x14ac:dyDescent="0.25">
      <c r="A460" t="str">
        <f t="shared" si="9"/>
        <v>1941</v>
      </c>
      <c r="B460">
        <v>19</v>
      </c>
      <c r="C460">
        <v>41</v>
      </c>
      <c r="D460">
        <v>4</v>
      </c>
      <c r="E460">
        <v>1</v>
      </c>
    </row>
    <row r="461" spans="1:5" x14ac:dyDescent="0.25">
      <c r="A461" t="str">
        <f t="shared" si="9"/>
        <v>1951</v>
      </c>
      <c r="B461">
        <v>19</v>
      </c>
      <c r="C461">
        <v>51</v>
      </c>
      <c r="D461">
        <v>4</v>
      </c>
      <c r="E461">
        <v>19</v>
      </c>
    </row>
    <row r="462" spans="1:5" x14ac:dyDescent="0.25">
      <c r="A462" t="str">
        <f t="shared" si="9"/>
        <v>1971</v>
      </c>
      <c r="B462">
        <v>19</v>
      </c>
      <c r="C462">
        <v>71</v>
      </c>
      <c r="D462">
        <v>4</v>
      </c>
      <c r="E462">
        <v>8</v>
      </c>
    </row>
    <row r="463" spans="1:5" x14ac:dyDescent="0.25">
      <c r="A463" t="str">
        <f t="shared" si="9"/>
        <v>1972</v>
      </c>
      <c r="B463">
        <v>19</v>
      </c>
      <c r="C463">
        <v>72</v>
      </c>
      <c r="D463">
        <v>4</v>
      </c>
      <c r="E463">
        <v>21</v>
      </c>
    </row>
    <row r="464" spans="1:5" x14ac:dyDescent="0.25">
      <c r="A464" t="str">
        <f t="shared" si="9"/>
        <v>19101</v>
      </c>
      <c r="B464">
        <v>19</v>
      </c>
      <c r="C464">
        <v>101</v>
      </c>
      <c r="D464">
        <v>4</v>
      </c>
      <c r="E464">
        <v>0</v>
      </c>
    </row>
    <row r="465" spans="1:5" x14ac:dyDescent="0.25">
      <c r="A465" t="str">
        <f t="shared" si="9"/>
        <v>19102</v>
      </c>
      <c r="B465">
        <v>19</v>
      </c>
      <c r="C465">
        <v>102</v>
      </c>
      <c r="D465">
        <v>4</v>
      </c>
      <c r="E465">
        <v>0</v>
      </c>
    </row>
    <row r="466" spans="1:5" x14ac:dyDescent="0.25">
      <c r="A466" t="str">
        <f t="shared" si="9"/>
        <v>19108</v>
      </c>
      <c r="B466">
        <v>19</v>
      </c>
      <c r="C466">
        <v>108</v>
      </c>
      <c r="D466">
        <v>4</v>
      </c>
      <c r="E466">
        <v>75</v>
      </c>
    </row>
    <row r="467" spans="1:5" x14ac:dyDescent="0.25">
      <c r="A467" t="str">
        <f t="shared" si="9"/>
        <v>19113</v>
      </c>
      <c r="B467">
        <v>19</v>
      </c>
      <c r="C467">
        <v>113</v>
      </c>
      <c r="D467">
        <v>4</v>
      </c>
      <c r="E467">
        <v>18</v>
      </c>
    </row>
    <row r="468" spans="1:5" x14ac:dyDescent="0.25">
      <c r="A468" t="str">
        <f t="shared" si="9"/>
        <v>19121</v>
      </c>
      <c r="B468">
        <v>19</v>
      </c>
      <c r="C468">
        <v>121</v>
      </c>
      <c r="D468">
        <v>1</v>
      </c>
      <c r="E468">
        <v>9</v>
      </c>
    </row>
    <row r="469" spans="1:5" x14ac:dyDescent="0.25">
      <c r="A469" t="str">
        <f t="shared" si="9"/>
        <v>19122</v>
      </c>
      <c r="B469">
        <v>19</v>
      </c>
      <c r="C469">
        <v>122</v>
      </c>
      <c r="D469">
        <v>2</v>
      </c>
      <c r="E469">
        <v>9</v>
      </c>
    </row>
    <row r="470" spans="1:5" x14ac:dyDescent="0.25">
      <c r="A470" t="str">
        <f t="shared" si="9"/>
        <v>19201</v>
      </c>
      <c r="B470">
        <v>19</v>
      </c>
      <c r="C470">
        <v>201</v>
      </c>
      <c r="D470">
        <v>4</v>
      </c>
      <c r="E470">
        <v>9</v>
      </c>
    </row>
    <row r="471" spans="1:5" x14ac:dyDescent="0.25">
      <c r="A471" t="str">
        <f t="shared" si="9"/>
        <v>201</v>
      </c>
      <c r="B471">
        <v>20</v>
      </c>
      <c r="C471">
        <v>1</v>
      </c>
      <c r="D471">
        <v>1</v>
      </c>
      <c r="E471">
        <v>20</v>
      </c>
    </row>
    <row r="472" spans="1:5" x14ac:dyDescent="0.25">
      <c r="A472" t="str">
        <f t="shared" si="9"/>
        <v>2011</v>
      </c>
      <c r="B472">
        <v>20</v>
      </c>
      <c r="C472">
        <v>11</v>
      </c>
      <c r="D472">
        <v>1</v>
      </c>
      <c r="E472">
        <v>2</v>
      </c>
    </row>
    <row r="473" spans="1:5" x14ac:dyDescent="0.25">
      <c r="A473" t="str">
        <f t="shared" si="9"/>
        <v>2021</v>
      </c>
      <c r="B473">
        <v>20</v>
      </c>
      <c r="C473">
        <v>21</v>
      </c>
      <c r="D473">
        <v>1</v>
      </c>
      <c r="E473">
        <v>3</v>
      </c>
    </row>
    <row r="474" spans="1:5" x14ac:dyDescent="0.25">
      <c r="A474" t="str">
        <f t="shared" si="9"/>
        <v>2031</v>
      </c>
      <c r="B474">
        <v>20</v>
      </c>
      <c r="C474">
        <v>31</v>
      </c>
      <c r="D474">
        <v>1</v>
      </c>
      <c r="E474">
        <v>4</v>
      </c>
    </row>
    <row r="475" spans="1:5" x14ac:dyDescent="0.25">
      <c r="A475" t="str">
        <f t="shared" si="9"/>
        <v>2033</v>
      </c>
      <c r="B475">
        <v>20</v>
      </c>
      <c r="C475">
        <v>33</v>
      </c>
      <c r="D475">
        <v>1</v>
      </c>
      <c r="E475">
        <v>80</v>
      </c>
    </row>
    <row r="476" spans="1:5" x14ac:dyDescent="0.25">
      <c r="A476" t="str">
        <f t="shared" si="9"/>
        <v>2035</v>
      </c>
      <c r="B476">
        <v>20</v>
      </c>
      <c r="C476">
        <v>35</v>
      </c>
      <c r="D476">
        <v>1</v>
      </c>
      <c r="E476">
        <v>11</v>
      </c>
    </row>
    <row r="477" spans="1:5" x14ac:dyDescent="0.25">
      <c r="A477" t="str">
        <f t="shared" si="9"/>
        <v>2041</v>
      </c>
      <c r="B477">
        <v>20</v>
      </c>
      <c r="C477">
        <v>41</v>
      </c>
      <c r="D477">
        <v>1</v>
      </c>
      <c r="E477">
        <v>18</v>
      </c>
    </row>
    <row r="478" spans="1:5" x14ac:dyDescent="0.25">
      <c r="A478" t="str">
        <f t="shared" si="9"/>
        <v>2043</v>
      </c>
      <c r="B478">
        <v>20</v>
      </c>
      <c r="C478">
        <v>43</v>
      </c>
      <c r="D478">
        <v>4</v>
      </c>
      <c r="E478">
        <v>125</v>
      </c>
    </row>
    <row r="479" spans="1:5" x14ac:dyDescent="0.25">
      <c r="A479" t="str">
        <f t="shared" si="9"/>
        <v>2044</v>
      </c>
      <c r="B479">
        <v>20</v>
      </c>
      <c r="C479">
        <v>44</v>
      </c>
      <c r="D479">
        <v>4</v>
      </c>
      <c r="E479">
        <v>126</v>
      </c>
    </row>
    <row r="480" spans="1:5" x14ac:dyDescent="0.25">
      <c r="A480" t="str">
        <f t="shared" si="9"/>
        <v>2045</v>
      </c>
      <c r="B480">
        <v>20</v>
      </c>
      <c r="C480">
        <v>45</v>
      </c>
      <c r="D480">
        <v>4</v>
      </c>
      <c r="E480">
        <v>123</v>
      </c>
    </row>
    <row r="481" spans="1:5" x14ac:dyDescent="0.25">
      <c r="A481" t="str">
        <f t="shared" si="9"/>
        <v>2046</v>
      </c>
      <c r="B481">
        <v>20</v>
      </c>
      <c r="C481">
        <v>46</v>
      </c>
      <c r="D481">
        <v>4</v>
      </c>
      <c r="E481">
        <v>124</v>
      </c>
    </row>
    <row r="482" spans="1:5" x14ac:dyDescent="0.25">
      <c r="A482" t="str">
        <f t="shared" si="9"/>
        <v>2051</v>
      </c>
      <c r="B482">
        <v>20</v>
      </c>
      <c r="C482">
        <v>51</v>
      </c>
      <c r="D482">
        <v>1</v>
      </c>
      <c r="E482">
        <v>19</v>
      </c>
    </row>
    <row r="483" spans="1:5" x14ac:dyDescent="0.25">
      <c r="A483" t="str">
        <f t="shared" si="9"/>
        <v>2053</v>
      </c>
      <c r="B483">
        <v>20</v>
      </c>
      <c r="C483">
        <v>53</v>
      </c>
      <c r="D483">
        <v>4</v>
      </c>
      <c r="E483">
        <v>70</v>
      </c>
    </row>
    <row r="484" spans="1:5" x14ac:dyDescent="0.25">
      <c r="A484" t="str">
        <f t="shared" si="9"/>
        <v>2054</v>
      </c>
      <c r="B484">
        <v>20</v>
      </c>
      <c r="C484">
        <v>54</v>
      </c>
      <c r="D484">
        <v>4</v>
      </c>
      <c r="E484">
        <v>138</v>
      </c>
    </row>
    <row r="485" spans="1:5" x14ac:dyDescent="0.25">
      <c r="A485" t="str">
        <f t="shared" si="9"/>
        <v>2055</v>
      </c>
      <c r="B485">
        <v>20</v>
      </c>
      <c r="C485">
        <v>55</v>
      </c>
      <c r="D485">
        <v>4</v>
      </c>
      <c r="E485">
        <v>139</v>
      </c>
    </row>
    <row r="486" spans="1:5" x14ac:dyDescent="0.25">
      <c r="A486" t="str">
        <f t="shared" si="9"/>
        <v>2056</v>
      </c>
      <c r="B486">
        <v>20</v>
      </c>
      <c r="C486">
        <v>56</v>
      </c>
      <c r="D486">
        <v>4</v>
      </c>
      <c r="E486">
        <v>148</v>
      </c>
    </row>
    <row r="487" spans="1:5" x14ac:dyDescent="0.25">
      <c r="A487" t="str">
        <f t="shared" si="9"/>
        <v>2062</v>
      </c>
      <c r="B487">
        <v>20</v>
      </c>
      <c r="C487">
        <v>62</v>
      </c>
      <c r="D487">
        <v>1</v>
      </c>
      <c r="E487">
        <v>47</v>
      </c>
    </row>
    <row r="488" spans="1:5" x14ac:dyDescent="0.25">
      <c r="A488" t="str">
        <f t="shared" si="9"/>
        <v>2064</v>
      </c>
      <c r="B488">
        <v>20</v>
      </c>
      <c r="C488">
        <v>64</v>
      </c>
      <c r="D488">
        <v>1</v>
      </c>
      <c r="E488">
        <v>59</v>
      </c>
    </row>
    <row r="489" spans="1:5" x14ac:dyDescent="0.25">
      <c r="A489" t="str">
        <f t="shared" si="9"/>
        <v>2071</v>
      </c>
      <c r="B489">
        <v>20</v>
      </c>
      <c r="C489">
        <v>71</v>
      </c>
      <c r="D489">
        <v>4</v>
      </c>
      <c r="E489">
        <v>8</v>
      </c>
    </row>
    <row r="490" spans="1:5" x14ac:dyDescent="0.25">
      <c r="A490" t="str">
        <f t="shared" si="9"/>
        <v>2072</v>
      </c>
      <c r="B490">
        <v>20</v>
      </c>
      <c r="C490">
        <v>72</v>
      </c>
      <c r="D490">
        <v>4</v>
      </c>
      <c r="E490">
        <v>100</v>
      </c>
    </row>
    <row r="491" spans="1:5" x14ac:dyDescent="0.25">
      <c r="A491" t="str">
        <f t="shared" si="9"/>
        <v>2081</v>
      </c>
      <c r="B491">
        <v>20</v>
      </c>
      <c r="C491">
        <v>81</v>
      </c>
      <c r="D491">
        <v>4</v>
      </c>
      <c r="E491">
        <v>22</v>
      </c>
    </row>
    <row r="492" spans="1:5" x14ac:dyDescent="0.25">
      <c r="A492" t="str">
        <f t="shared" si="9"/>
        <v>20101</v>
      </c>
      <c r="B492">
        <v>20</v>
      </c>
      <c r="C492">
        <v>101</v>
      </c>
      <c r="D492">
        <v>4</v>
      </c>
      <c r="E492">
        <v>0</v>
      </c>
    </row>
    <row r="493" spans="1:5" x14ac:dyDescent="0.25">
      <c r="A493" t="str">
        <f t="shared" si="9"/>
        <v>20102</v>
      </c>
      <c r="B493">
        <v>20</v>
      </c>
      <c r="C493">
        <v>102</v>
      </c>
      <c r="D493">
        <v>4</v>
      </c>
      <c r="E493">
        <v>0</v>
      </c>
    </row>
    <row r="494" spans="1:5" x14ac:dyDescent="0.25">
      <c r="A494" t="str">
        <f t="shared" si="9"/>
        <v>20113</v>
      </c>
      <c r="B494">
        <v>20</v>
      </c>
      <c r="C494">
        <v>113</v>
      </c>
      <c r="D494">
        <v>4</v>
      </c>
      <c r="E494">
        <v>18</v>
      </c>
    </row>
    <row r="495" spans="1:5" x14ac:dyDescent="0.25">
      <c r="A495" t="str">
        <f t="shared" si="9"/>
        <v>20121</v>
      </c>
      <c r="B495">
        <v>20</v>
      </c>
      <c r="C495">
        <v>121</v>
      </c>
      <c r="D495">
        <v>1</v>
      </c>
      <c r="E495">
        <v>9</v>
      </c>
    </row>
    <row r="496" spans="1:5" x14ac:dyDescent="0.25">
      <c r="A496" t="str">
        <f t="shared" si="9"/>
        <v>20122</v>
      </c>
      <c r="B496">
        <v>20</v>
      </c>
      <c r="C496">
        <v>122</v>
      </c>
      <c r="D496">
        <v>2</v>
      </c>
      <c r="E496">
        <v>9</v>
      </c>
    </row>
    <row r="497" spans="1:5" x14ac:dyDescent="0.25">
      <c r="A497" t="str">
        <f t="shared" si="9"/>
        <v>20161</v>
      </c>
      <c r="B497">
        <v>20</v>
      </c>
      <c r="C497">
        <v>161</v>
      </c>
      <c r="D497">
        <v>1</v>
      </c>
      <c r="E497">
        <v>45</v>
      </c>
    </row>
    <row r="498" spans="1:5" x14ac:dyDescent="0.25">
      <c r="A498" t="str">
        <f t="shared" si="9"/>
        <v>20201</v>
      </c>
      <c r="B498">
        <v>20</v>
      </c>
      <c r="C498">
        <v>201</v>
      </c>
      <c r="D498">
        <v>4</v>
      </c>
      <c r="E498">
        <v>9</v>
      </c>
    </row>
    <row r="499" spans="1:5" x14ac:dyDescent="0.25">
      <c r="A499" t="str">
        <f t="shared" si="9"/>
        <v>221</v>
      </c>
      <c r="B499">
        <v>22</v>
      </c>
      <c r="C499">
        <v>1</v>
      </c>
      <c r="D499">
        <v>1</v>
      </c>
      <c r="E499">
        <v>20</v>
      </c>
    </row>
    <row r="500" spans="1:5" x14ac:dyDescent="0.25">
      <c r="A500" t="str">
        <f t="shared" si="9"/>
        <v>221</v>
      </c>
      <c r="B500">
        <v>22</v>
      </c>
      <c r="C500">
        <v>1</v>
      </c>
      <c r="D500">
        <v>1</v>
      </c>
      <c r="E500">
        <v>20</v>
      </c>
    </row>
    <row r="501" spans="1:5" x14ac:dyDescent="0.25">
      <c r="A501" t="str">
        <f t="shared" si="9"/>
        <v>221</v>
      </c>
      <c r="B501">
        <v>22</v>
      </c>
      <c r="C501">
        <v>1</v>
      </c>
      <c r="D501">
        <v>1</v>
      </c>
      <c r="E501">
        <v>20</v>
      </c>
    </row>
    <row r="502" spans="1:5" x14ac:dyDescent="0.25">
      <c r="A502" t="str">
        <f t="shared" si="9"/>
        <v>2211</v>
      </c>
      <c r="B502">
        <v>22</v>
      </c>
      <c r="C502">
        <v>11</v>
      </c>
      <c r="D502">
        <v>1</v>
      </c>
      <c r="E502">
        <v>2</v>
      </c>
    </row>
    <row r="503" spans="1:5" x14ac:dyDescent="0.25">
      <c r="A503" t="str">
        <f t="shared" si="9"/>
        <v>2211</v>
      </c>
      <c r="B503">
        <v>22</v>
      </c>
      <c r="C503">
        <v>11</v>
      </c>
      <c r="D503">
        <v>1</v>
      </c>
      <c r="E503">
        <v>2</v>
      </c>
    </row>
    <row r="504" spans="1:5" x14ac:dyDescent="0.25">
      <c r="A504" t="str">
        <f t="shared" si="9"/>
        <v>2211</v>
      </c>
      <c r="B504">
        <v>22</v>
      </c>
      <c r="C504">
        <v>11</v>
      </c>
      <c r="D504">
        <v>1</v>
      </c>
      <c r="E504">
        <v>2</v>
      </c>
    </row>
    <row r="505" spans="1:5" x14ac:dyDescent="0.25">
      <c r="A505" t="str">
        <f t="shared" si="9"/>
        <v>2221</v>
      </c>
      <c r="B505">
        <v>22</v>
      </c>
      <c r="C505">
        <v>21</v>
      </c>
      <c r="D505">
        <v>1</v>
      </c>
      <c r="E505">
        <v>3</v>
      </c>
    </row>
    <row r="506" spans="1:5" x14ac:dyDescent="0.25">
      <c r="A506" t="str">
        <f t="shared" si="9"/>
        <v>2221</v>
      </c>
      <c r="B506">
        <v>22</v>
      </c>
      <c r="C506">
        <v>21</v>
      </c>
      <c r="D506">
        <v>1</v>
      </c>
      <c r="E506">
        <v>3</v>
      </c>
    </row>
    <row r="507" spans="1:5" x14ac:dyDescent="0.25">
      <c r="A507" t="str">
        <f t="shared" si="9"/>
        <v>2221</v>
      </c>
      <c r="B507">
        <v>22</v>
      </c>
      <c r="C507">
        <v>21</v>
      </c>
      <c r="D507">
        <v>1</v>
      </c>
      <c r="E507">
        <v>3</v>
      </c>
    </row>
    <row r="508" spans="1:5" x14ac:dyDescent="0.25">
      <c r="A508" t="str">
        <f t="shared" si="9"/>
        <v>2231</v>
      </c>
      <c r="B508">
        <v>22</v>
      </c>
      <c r="C508">
        <v>31</v>
      </c>
      <c r="D508">
        <v>1</v>
      </c>
      <c r="E508">
        <v>4</v>
      </c>
    </row>
    <row r="509" spans="1:5" x14ac:dyDescent="0.25">
      <c r="A509" t="str">
        <f t="shared" si="9"/>
        <v>2231</v>
      </c>
      <c r="B509">
        <v>22</v>
      </c>
      <c r="C509">
        <v>31</v>
      </c>
      <c r="D509">
        <v>1</v>
      </c>
      <c r="E509">
        <v>4</v>
      </c>
    </row>
    <row r="510" spans="1:5" x14ac:dyDescent="0.25">
      <c r="A510" t="str">
        <f t="shared" si="9"/>
        <v>2231</v>
      </c>
      <c r="B510">
        <v>22</v>
      </c>
      <c r="C510">
        <v>31</v>
      </c>
      <c r="D510">
        <v>1</v>
      </c>
      <c r="E510">
        <v>4</v>
      </c>
    </row>
    <row r="511" spans="1:5" x14ac:dyDescent="0.25">
      <c r="A511" t="str">
        <f t="shared" si="9"/>
        <v>2233</v>
      </c>
      <c r="B511">
        <v>22</v>
      </c>
      <c r="C511">
        <v>33</v>
      </c>
      <c r="D511">
        <v>1</v>
      </c>
      <c r="E511">
        <v>80</v>
      </c>
    </row>
    <row r="512" spans="1:5" x14ac:dyDescent="0.25">
      <c r="A512" t="str">
        <f t="shared" si="9"/>
        <v>2233</v>
      </c>
      <c r="B512">
        <v>22</v>
      </c>
      <c r="C512">
        <v>33</v>
      </c>
      <c r="D512">
        <v>1</v>
      </c>
      <c r="E512">
        <v>80</v>
      </c>
    </row>
    <row r="513" spans="1:5" x14ac:dyDescent="0.25">
      <c r="A513" t="str">
        <f t="shared" si="9"/>
        <v>2233</v>
      </c>
      <c r="B513">
        <v>22</v>
      </c>
      <c r="C513">
        <v>33</v>
      </c>
      <c r="D513">
        <v>1</v>
      </c>
      <c r="E513">
        <v>80</v>
      </c>
    </row>
    <row r="514" spans="1:5" x14ac:dyDescent="0.25">
      <c r="A514" t="str">
        <f t="shared" si="9"/>
        <v>2235</v>
      </c>
      <c r="B514">
        <v>22</v>
      </c>
      <c r="C514">
        <v>35</v>
      </c>
      <c r="D514">
        <v>1</v>
      </c>
      <c r="E514">
        <v>11</v>
      </c>
    </row>
    <row r="515" spans="1:5" x14ac:dyDescent="0.25">
      <c r="A515" t="str">
        <f t="shared" si="9"/>
        <v>2235</v>
      </c>
      <c r="B515">
        <v>22</v>
      </c>
      <c r="C515">
        <v>35</v>
      </c>
      <c r="D515">
        <v>1</v>
      </c>
      <c r="E515">
        <v>11</v>
      </c>
    </row>
    <row r="516" spans="1:5" x14ac:dyDescent="0.25">
      <c r="A516" t="str">
        <f t="shared" si="9"/>
        <v>2235</v>
      </c>
      <c r="B516">
        <v>22</v>
      </c>
      <c r="C516">
        <v>35</v>
      </c>
      <c r="D516">
        <v>1</v>
      </c>
      <c r="E516">
        <v>11</v>
      </c>
    </row>
    <row r="517" spans="1:5" x14ac:dyDescent="0.25">
      <c r="A517" t="str">
        <f t="shared" si="9"/>
        <v>2243</v>
      </c>
      <c r="B517">
        <v>22</v>
      </c>
      <c r="C517">
        <v>43</v>
      </c>
      <c r="D517">
        <v>1</v>
      </c>
      <c r="E517">
        <v>73</v>
      </c>
    </row>
    <row r="518" spans="1:5" x14ac:dyDescent="0.25">
      <c r="A518" t="str">
        <f t="shared" si="9"/>
        <v>2243</v>
      </c>
      <c r="B518">
        <v>22</v>
      </c>
      <c r="C518">
        <v>43</v>
      </c>
      <c r="D518">
        <v>1</v>
      </c>
      <c r="E518">
        <v>73</v>
      </c>
    </row>
    <row r="519" spans="1:5" x14ac:dyDescent="0.25">
      <c r="A519" t="str">
        <f t="shared" si="9"/>
        <v>2243</v>
      </c>
      <c r="B519">
        <v>22</v>
      </c>
      <c r="C519">
        <v>43</v>
      </c>
      <c r="D519">
        <v>1</v>
      </c>
      <c r="E519">
        <v>73</v>
      </c>
    </row>
    <row r="520" spans="1:5" x14ac:dyDescent="0.25">
      <c r="A520" t="str">
        <f t="shared" ref="A520:A583" si="10">B520&amp;C520</f>
        <v>2244</v>
      </c>
      <c r="B520">
        <v>22</v>
      </c>
      <c r="C520">
        <v>44</v>
      </c>
      <c r="D520">
        <v>1</v>
      </c>
      <c r="E520">
        <v>86</v>
      </c>
    </row>
    <row r="521" spans="1:5" x14ac:dyDescent="0.25">
      <c r="A521" t="str">
        <f t="shared" si="10"/>
        <v>2244</v>
      </c>
      <c r="B521">
        <v>22</v>
      </c>
      <c r="C521">
        <v>44</v>
      </c>
      <c r="D521">
        <v>1</v>
      </c>
      <c r="E521">
        <v>18</v>
      </c>
    </row>
    <row r="522" spans="1:5" x14ac:dyDescent="0.25">
      <c r="A522" t="str">
        <f t="shared" si="10"/>
        <v>2244</v>
      </c>
      <c r="B522">
        <v>22</v>
      </c>
      <c r="C522">
        <v>44</v>
      </c>
      <c r="D522">
        <v>1</v>
      </c>
      <c r="E522">
        <v>86</v>
      </c>
    </row>
    <row r="523" spans="1:5" x14ac:dyDescent="0.25">
      <c r="A523" t="str">
        <f t="shared" si="10"/>
        <v>2251</v>
      </c>
      <c r="B523">
        <v>22</v>
      </c>
      <c r="C523">
        <v>51</v>
      </c>
      <c r="D523">
        <v>4</v>
      </c>
      <c r="E523">
        <v>19</v>
      </c>
    </row>
    <row r="524" spans="1:5" x14ac:dyDescent="0.25">
      <c r="A524" t="str">
        <f t="shared" si="10"/>
        <v>2251</v>
      </c>
      <c r="B524">
        <v>22</v>
      </c>
      <c r="C524">
        <v>51</v>
      </c>
      <c r="D524">
        <v>4</v>
      </c>
      <c r="E524">
        <v>19</v>
      </c>
    </row>
    <row r="525" spans="1:5" x14ac:dyDescent="0.25">
      <c r="A525" t="str">
        <f t="shared" si="10"/>
        <v>2251</v>
      </c>
      <c r="B525">
        <v>22</v>
      </c>
      <c r="C525">
        <v>51</v>
      </c>
      <c r="D525">
        <v>4</v>
      </c>
      <c r="E525">
        <v>19</v>
      </c>
    </row>
    <row r="526" spans="1:5" x14ac:dyDescent="0.25">
      <c r="A526" t="str">
        <f t="shared" si="10"/>
        <v>2252</v>
      </c>
      <c r="B526">
        <v>22</v>
      </c>
      <c r="C526">
        <v>52</v>
      </c>
      <c r="D526">
        <v>4</v>
      </c>
      <c r="E526">
        <v>35</v>
      </c>
    </row>
    <row r="527" spans="1:5" x14ac:dyDescent="0.25">
      <c r="A527" t="str">
        <f t="shared" si="10"/>
        <v>2252</v>
      </c>
      <c r="B527">
        <v>22</v>
      </c>
      <c r="C527">
        <v>52</v>
      </c>
      <c r="D527">
        <v>4</v>
      </c>
      <c r="E527">
        <v>35</v>
      </c>
    </row>
    <row r="528" spans="1:5" x14ac:dyDescent="0.25">
      <c r="A528" t="str">
        <f t="shared" si="10"/>
        <v>2252</v>
      </c>
      <c r="B528">
        <v>22</v>
      </c>
      <c r="C528">
        <v>52</v>
      </c>
      <c r="D528">
        <v>4</v>
      </c>
      <c r="E528">
        <v>35</v>
      </c>
    </row>
    <row r="529" spans="1:5" x14ac:dyDescent="0.25">
      <c r="A529" t="str">
        <f t="shared" si="10"/>
        <v>2253</v>
      </c>
      <c r="B529">
        <v>22</v>
      </c>
      <c r="C529">
        <v>53</v>
      </c>
      <c r="D529">
        <v>4</v>
      </c>
      <c r="E529">
        <v>19</v>
      </c>
    </row>
    <row r="530" spans="1:5" x14ac:dyDescent="0.25">
      <c r="A530" t="str">
        <f t="shared" si="10"/>
        <v>2253</v>
      </c>
      <c r="B530">
        <v>22</v>
      </c>
      <c r="C530">
        <v>53</v>
      </c>
      <c r="D530">
        <v>4</v>
      </c>
      <c r="E530">
        <v>19</v>
      </c>
    </row>
    <row r="531" spans="1:5" x14ac:dyDescent="0.25">
      <c r="A531" t="str">
        <f t="shared" si="10"/>
        <v>2253</v>
      </c>
      <c r="B531">
        <v>22</v>
      </c>
      <c r="C531">
        <v>53</v>
      </c>
      <c r="D531">
        <v>4</v>
      </c>
      <c r="E531">
        <v>19</v>
      </c>
    </row>
    <row r="532" spans="1:5" x14ac:dyDescent="0.25">
      <c r="A532" t="str">
        <f t="shared" si="10"/>
        <v>2271</v>
      </c>
      <c r="B532">
        <v>22</v>
      </c>
      <c r="C532">
        <v>71</v>
      </c>
      <c r="D532">
        <v>1</v>
      </c>
      <c r="E532">
        <v>77</v>
      </c>
    </row>
    <row r="533" spans="1:5" x14ac:dyDescent="0.25">
      <c r="A533" t="str">
        <f t="shared" si="10"/>
        <v>2271</v>
      </c>
      <c r="B533">
        <v>22</v>
      </c>
      <c r="C533">
        <v>71</v>
      </c>
      <c r="D533">
        <v>1</v>
      </c>
      <c r="E533">
        <v>77</v>
      </c>
    </row>
    <row r="534" spans="1:5" x14ac:dyDescent="0.25">
      <c r="A534" t="str">
        <f t="shared" si="10"/>
        <v>2271</v>
      </c>
      <c r="B534">
        <v>22</v>
      </c>
      <c r="C534">
        <v>71</v>
      </c>
      <c r="D534">
        <v>1</v>
      </c>
      <c r="E534">
        <v>77</v>
      </c>
    </row>
    <row r="535" spans="1:5" x14ac:dyDescent="0.25">
      <c r="A535" t="str">
        <f t="shared" si="10"/>
        <v>2272</v>
      </c>
      <c r="B535">
        <v>22</v>
      </c>
      <c r="C535">
        <v>72</v>
      </c>
      <c r="D535">
        <v>1</v>
      </c>
      <c r="E535">
        <v>78</v>
      </c>
    </row>
    <row r="536" spans="1:5" x14ac:dyDescent="0.25">
      <c r="A536" t="str">
        <f t="shared" si="10"/>
        <v>2272</v>
      </c>
      <c r="B536">
        <v>22</v>
      </c>
      <c r="C536">
        <v>72</v>
      </c>
      <c r="D536">
        <v>1</v>
      </c>
      <c r="E536">
        <v>78</v>
      </c>
    </row>
    <row r="537" spans="1:5" x14ac:dyDescent="0.25">
      <c r="A537" t="str">
        <f t="shared" si="10"/>
        <v>2272</v>
      </c>
      <c r="B537">
        <v>22</v>
      </c>
      <c r="C537">
        <v>72</v>
      </c>
      <c r="D537">
        <v>1</v>
      </c>
      <c r="E537">
        <v>78</v>
      </c>
    </row>
    <row r="538" spans="1:5" x14ac:dyDescent="0.25">
      <c r="A538" t="str">
        <f t="shared" si="10"/>
        <v>2281</v>
      </c>
      <c r="B538">
        <v>22</v>
      </c>
      <c r="C538">
        <v>81</v>
      </c>
      <c r="D538">
        <v>4</v>
      </c>
      <c r="E538">
        <v>22</v>
      </c>
    </row>
    <row r="539" spans="1:5" x14ac:dyDescent="0.25">
      <c r="A539" t="str">
        <f t="shared" si="10"/>
        <v>2281</v>
      </c>
      <c r="B539">
        <v>22</v>
      </c>
      <c r="C539">
        <v>81</v>
      </c>
      <c r="D539">
        <v>4</v>
      </c>
      <c r="E539">
        <v>22</v>
      </c>
    </row>
    <row r="540" spans="1:5" x14ac:dyDescent="0.25">
      <c r="A540" t="str">
        <f t="shared" si="10"/>
        <v>2281</v>
      </c>
      <c r="B540">
        <v>22</v>
      </c>
      <c r="C540">
        <v>81</v>
      </c>
      <c r="D540">
        <v>4</v>
      </c>
      <c r="E540">
        <v>22</v>
      </c>
    </row>
    <row r="541" spans="1:5" x14ac:dyDescent="0.25">
      <c r="A541" t="str">
        <f t="shared" si="10"/>
        <v>22101</v>
      </c>
      <c r="B541">
        <v>22</v>
      </c>
      <c r="C541">
        <v>101</v>
      </c>
      <c r="D541">
        <v>4</v>
      </c>
      <c r="E541">
        <v>0</v>
      </c>
    </row>
    <row r="542" spans="1:5" x14ac:dyDescent="0.25">
      <c r="A542" t="str">
        <f t="shared" si="10"/>
        <v>22101</v>
      </c>
      <c r="B542">
        <v>22</v>
      </c>
      <c r="C542">
        <v>101</v>
      </c>
      <c r="D542">
        <v>4</v>
      </c>
      <c r="E542">
        <v>0</v>
      </c>
    </row>
    <row r="543" spans="1:5" x14ac:dyDescent="0.25">
      <c r="A543" t="str">
        <f t="shared" si="10"/>
        <v>22101</v>
      </c>
      <c r="B543">
        <v>22</v>
      </c>
      <c r="C543">
        <v>101</v>
      </c>
      <c r="D543">
        <v>4</v>
      </c>
      <c r="E543">
        <v>0</v>
      </c>
    </row>
    <row r="544" spans="1:5" x14ac:dyDescent="0.25">
      <c r="A544" t="str">
        <f t="shared" si="10"/>
        <v>22102</v>
      </c>
      <c r="B544">
        <v>22</v>
      </c>
      <c r="C544">
        <v>102</v>
      </c>
      <c r="D544">
        <v>4</v>
      </c>
      <c r="E544">
        <v>0</v>
      </c>
    </row>
    <row r="545" spans="1:5" x14ac:dyDescent="0.25">
      <c r="A545" t="str">
        <f t="shared" si="10"/>
        <v>22102</v>
      </c>
      <c r="B545">
        <v>22</v>
      </c>
      <c r="C545">
        <v>102</v>
      </c>
      <c r="D545">
        <v>4</v>
      </c>
      <c r="E545">
        <v>0</v>
      </c>
    </row>
    <row r="546" spans="1:5" x14ac:dyDescent="0.25">
      <c r="A546" t="str">
        <f t="shared" si="10"/>
        <v>22102</v>
      </c>
      <c r="B546">
        <v>22</v>
      </c>
      <c r="C546">
        <v>102</v>
      </c>
      <c r="D546">
        <v>4</v>
      </c>
      <c r="E546">
        <v>0</v>
      </c>
    </row>
    <row r="547" spans="1:5" x14ac:dyDescent="0.25">
      <c r="A547" t="str">
        <f t="shared" si="10"/>
        <v>22103</v>
      </c>
      <c r="B547">
        <v>22</v>
      </c>
      <c r="C547">
        <v>103</v>
      </c>
      <c r="D547">
        <v>1</v>
      </c>
      <c r="E547">
        <v>0</v>
      </c>
    </row>
    <row r="548" spans="1:5" x14ac:dyDescent="0.25">
      <c r="A548" t="str">
        <f t="shared" si="10"/>
        <v>22103</v>
      </c>
      <c r="B548">
        <v>22</v>
      </c>
      <c r="C548">
        <v>103</v>
      </c>
      <c r="D548">
        <v>1</v>
      </c>
      <c r="E548">
        <v>0</v>
      </c>
    </row>
    <row r="549" spans="1:5" x14ac:dyDescent="0.25">
      <c r="A549" t="str">
        <f t="shared" si="10"/>
        <v>22103</v>
      </c>
      <c r="B549">
        <v>22</v>
      </c>
      <c r="C549">
        <v>103</v>
      </c>
      <c r="D549">
        <v>1</v>
      </c>
      <c r="E549">
        <v>0</v>
      </c>
    </row>
    <row r="550" spans="1:5" x14ac:dyDescent="0.25">
      <c r="A550" t="str">
        <f t="shared" si="10"/>
        <v>22108</v>
      </c>
      <c r="B550">
        <v>22</v>
      </c>
      <c r="C550">
        <v>108</v>
      </c>
      <c r="D550">
        <v>4</v>
      </c>
      <c r="E550">
        <v>75</v>
      </c>
    </row>
    <row r="551" spans="1:5" x14ac:dyDescent="0.25">
      <c r="A551" t="str">
        <f t="shared" si="10"/>
        <v>22108</v>
      </c>
      <c r="B551">
        <v>22</v>
      </c>
      <c r="C551">
        <v>108</v>
      </c>
      <c r="D551">
        <v>4</v>
      </c>
      <c r="E551">
        <v>75</v>
      </c>
    </row>
    <row r="552" spans="1:5" x14ac:dyDescent="0.25">
      <c r="A552" t="str">
        <f t="shared" si="10"/>
        <v>22108</v>
      </c>
      <c r="B552">
        <v>22</v>
      </c>
      <c r="C552">
        <v>108</v>
      </c>
      <c r="D552">
        <v>4</v>
      </c>
      <c r="E552">
        <v>75</v>
      </c>
    </row>
    <row r="553" spans="1:5" x14ac:dyDescent="0.25">
      <c r="A553" t="str">
        <f t="shared" si="10"/>
        <v>22121</v>
      </c>
      <c r="B553">
        <v>22</v>
      </c>
      <c r="C553">
        <v>121</v>
      </c>
      <c r="D553">
        <v>1</v>
      </c>
      <c r="E553">
        <v>9</v>
      </c>
    </row>
    <row r="554" spans="1:5" x14ac:dyDescent="0.25">
      <c r="A554" t="str">
        <f t="shared" si="10"/>
        <v>22121</v>
      </c>
      <c r="B554">
        <v>22</v>
      </c>
      <c r="C554">
        <v>121</v>
      </c>
      <c r="D554">
        <v>1</v>
      </c>
      <c r="E554">
        <v>9</v>
      </c>
    </row>
    <row r="555" spans="1:5" x14ac:dyDescent="0.25">
      <c r="A555" t="str">
        <f t="shared" si="10"/>
        <v>22121</v>
      </c>
      <c r="B555">
        <v>22</v>
      </c>
      <c r="C555">
        <v>121</v>
      </c>
      <c r="D555">
        <v>1</v>
      </c>
      <c r="E555">
        <v>9</v>
      </c>
    </row>
    <row r="556" spans="1:5" x14ac:dyDescent="0.25">
      <c r="A556" t="str">
        <f t="shared" si="10"/>
        <v>22122</v>
      </c>
      <c r="B556">
        <v>22</v>
      </c>
      <c r="C556">
        <v>122</v>
      </c>
      <c r="D556">
        <v>2</v>
      </c>
      <c r="E556">
        <v>9</v>
      </c>
    </row>
    <row r="557" spans="1:5" x14ac:dyDescent="0.25">
      <c r="A557" t="str">
        <f t="shared" si="10"/>
        <v>22122</v>
      </c>
      <c r="B557">
        <v>22</v>
      </c>
      <c r="C557">
        <v>122</v>
      </c>
      <c r="D557">
        <v>2</v>
      </c>
      <c r="E557">
        <v>9</v>
      </c>
    </row>
    <row r="558" spans="1:5" x14ac:dyDescent="0.25">
      <c r="A558" t="str">
        <f t="shared" si="10"/>
        <v>22122</v>
      </c>
      <c r="B558">
        <v>22</v>
      </c>
      <c r="C558">
        <v>122</v>
      </c>
      <c r="D558">
        <v>2</v>
      </c>
      <c r="E558">
        <v>9</v>
      </c>
    </row>
    <row r="559" spans="1:5" x14ac:dyDescent="0.25">
      <c r="A559" t="str">
        <f t="shared" si="10"/>
        <v>22161</v>
      </c>
      <c r="B559">
        <v>22</v>
      </c>
      <c r="C559">
        <v>161</v>
      </c>
      <c r="D559">
        <v>1</v>
      </c>
      <c r="E559">
        <v>28</v>
      </c>
    </row>
    <row r="560" spans="1:5" x14ac:dyDescent="0.25">
      <c r="A560" t="str">
        <f t="shared" si="10"/>
        <v>22161</v>
      </c>
      <c r="B560">
        <v>22</v>
      </c>
      <c r="C560">
        <v>161</v>
      </c>
      <c r="D560">
        <v>1</v>
      </c>
      <c r="E560">
        <v>28</v>
      </c>
    </row>
    <row r="561" spans="1:5" x14ac:dyDescent="0.25">
      <c r="A561" t="str">
        <f t="shared" si="10"/>
        <v>22161</v>
      </c>
      <c r="B561">
        <v>22</v>
      </c>
      <c r="C561">
        <v>161</v>
      </c>
      <c r="D561">
        <v>1</v>
      </c>
      <c r="E561">
        <v>28</v>
      </c>
    </row>
    <row r="562" spans="1:5" x14ac:dyDescent="0.25">
      <c r="A562" t="str">
        <f t="shared" si="10"/>
        <v>22162</v>
      </c>
      <c r="B562">
        <v>22</v>
      </c>
      <c r="C562">
        <v>162</v>
      </c>
      <c r="D562">
        <v>1</v>
      </c>
      <c r="E562">
        <v>79</v>
      </c>
    </row>
    <row r="563" spans="1:5" x14ac:dyDescent="0.25">
      <c r="A563" t="str">
        <f t="shared" si="10"/>
        <v>22162</v>
      </c>
      <c r="B563">
        <v>22</v>
      </c>
      <c r="C563">
        <v>162</v>
      </c>
      <c r="D563">
        <v>1</v>
      </c>
      <c r="E563">
        <v>79</v>
      </c>
    </row>
    <row r="564" spans="1:5" x14ac:dyDescent="0.25">
      <c r="A564" t="str">
        <f t="shared" si="10"/>
        <v>22162</v>
      </c>
      <c r="B564">
        <v>22</v>
      </c>
      <c r="C564">
        <v>162</v>
      </c>
      <c r="D564">
        <v>1</v>
      </c>
      <c r="E564">
        <v>79</v>
      </c>
    </row>
    <row r="565" spans="1:5" x14ac:dyDescent="0.25">
      <c r="A565" t="str">
        <f t="shared" si="10"/>
        <v>22163</v>
      </c>
      <c r="B565">
        <v>22</v>
      </c>
      <c r="C565">
        <v>163</v>
      </c>
      <c r="D565">
        <v>1</v>
      </c>
      <c r="E565">
        <v>28</v>
      </c>
    </row>
    <row r="566" spans="1:5" x14ac:dyDescent="0.25">
      <c r="A566" t="str">
        <f t="shared" si="10"/>
        <v>22163</v>
      </c>
      <c r="B566">
        <v>22</v>
      </c>
      <c r="C566">
        <v>163</v>
      </c>
      <c r="D566">
        <v>1</v>
      </c>
      <c r="E566">
        <v>28</v>
      </c>
    </row>
    <row r="567" spans="1:5" x14ac:dyDescent="0.25">
      <c r="A567" t="str">
        <f t="shared" si="10"/>
        <v>22201</v>
      </c>
      <c r="B567">
        <v>22</v>
      </c>
      <c r="C567">
        <v>201</v>
      </c>
      <c r="D567">
        <v>4</v>
      </c>
      <c r="E567">
        <v>9</v>
      </c>
    </row>
    <row r="568" spans="1:5" x14ac:dyDescent="0.25">
      <c r="A568" t="str">
        <f t="shared" si="10"/>
        <v>22201</v>
      </c>
      <c r="B568">
        <v>22</v>
      </c>
      <c r="C568">
        <v>201</v>
      </c>
      <c r="D568">
        <v>4</v>
      </c>
      <c r="E568">
        <v>9</v>
      </c>
    </row>
    <row r="569" spans="1:5" x14ac:dyDescent="0.25">
      <c r="A569" t="str">
        <f t="shared" si="10"/>
        <v>22201</v>
      </c>
      <c r="B569">
        <v>22</v>
      </c>
      <c r="C569">
        <v>201</v>
      </c>
      <c r="D569">
        <v>4</v>
      </c>
      <c r="E569">
        <v>9</v>
      </c>
    </row>
    <row r="570" spans="1:5" x14ac:dyDescent="0.25">
      <c r="A570" t="str">
        <f t="shared" si="10"/>
        <v>251</v>
      </c>
      <c r="B570">
        <v>25</v>
      </c>
      <c r="C570">
        <v>1</v>
      </c>
      <c r="D570">
        <v>1</v>
      </c>
      <c r="E570">
        <v>20</v>
      </c>
    </row>
    <row r="571" spans="1:5" x14ac:dyDescent="0.25">
      <c r="A571" t="str">
        <f t="shared" si="10"/>
        <v>251</v>
      </c>
      <c r="B571">
        <v>25</v>
      </c>
      <c r="C571">
        <v>1</v>
      </c>
      <c r="D571">
        <v>1</v>
      </c>
      <c r="E571">
        <v>20</v>
      </c>
    </row>
    <row r="572" spans="1:5" x14ac:dyDescent="0.25">
      <c r="A572" t="str">
        <f t="shared" si="10"/>
        <v>251</v>
      </c>
      <c r="B572">
        <v>25</v>
      </c>
      <c r="C572">
        <v>1</v>
      </c>
      <c r="D572">
        <v>1</v>
      </c>
      <c r="E572">
        <v>20</v>
      </c>
    </row>
    <row r="573" spans="1:5" x14ac:dyDescent="0.25">
      <c r="A573" t="str">
        <f t="shared" si="10"/>
        <v>253</v>
      </c>
      <c r="B573">
        <v>25</v>
      </c>
      <c r="C573">
        <v>3</v>
      </c>
      <c r="D573">
        <v>1</v>
      </c>
      <c r="E573">
        <v>29</v>
      </c>
    </row>
    <row r="574" spans="1:5" x14ac:dyDescent="0.25">
      <c r="A574" t="str">
        <f t="shared" si="10"/>
        <v>253</v>
      </c>
      <c r="B574">
        <v>25</v>
      </c>
      <c r="C574">
        <v>3</v>
      </c>
      <c r="D574">
        <v>1</v>
      </c>
      <c r="E574">
        <v>29</v>
      </c>
    </row>
    <row r="575" spans="1:5" x14ac:dyDescent="0.25">
      <c r="A575" t="str">
        <f t="shared" si="10"/>
        <v>253</v>
      </c>
      <c r="B575">
        <v>25</v>
      </c>
      <c r="C575">
        <v>3</v>
      </c>
      <c r="D575">
        <v>1</v>
      </c>
      <c r="E575">
        <v>29</v>
      </c>
    </row>
    <row r="576" spans="1:5" x14ac:dyDescent="0.25">
      <c r="A576" t="str">
        <f t="shared" si="10"/>
        <v>2511</v>
      </c>
      <c r="B576">
        <v>25</v>
      </c>
      <c r="C576">
        <v>11</v>
      </c>
      <c r="D576">
        <v>1</v>
      </c>
      <c r="E576">
        <v>2</v>
      </c>
    </row>
    <row r="577" spans="1:5" x14ac:dyDescent="0.25">
      <c r="A577" t="str">
        <f t="shared" si="10"/>
        <v>2511</v>
      </c>
      <c r="B577">
        <v>25</v>
      </c>
      <c r="C577">
        <v>11</v>
      </c>
      <c r="D577">
        <v>1</v>
      </c>
      <c r="E577">
        <v>2</v>
      </c>
    </row>
    <row r="578" spans="1:5" x14ac:dyDescent="0.25">
      <c r="A578" t="str">
        <f t="shared" si="10"/>
        <v>2511</v>
      </c>
      <c r="B578">
        <v>25</v>
      </c>
      <c r="C578">
        <v>11</v>
      </c>
      <c r="D578">
        <v>1</v>
      </c>
      <c r="E578">
        <v>2</v>
      </c>
    </row>
    <row r="579" spans="1:5" x14ac:dyDescent="0.25">
      <c r="A579" t="str">
        <f t="shared" si="10"/>
        <v>2512</v>
      </c>
      <c r="B579">
        <v>25</v>
      </c>
      <c r="C579">
        <v>12</v>
      </c>
      <c r="D579">
        <v>1</v>
      </c>
      <c r="E579">
        <v>30</v>
      </c>
    </row>
    <row r="580" spans="1:5" x14ac:dyDescent="0.25">
      <c r="A580" t="str">
        <f t="shared" si="10"/>
        <v>2512</v>
      </c>
      <c r="B580">
        <v>25</v>
      </c>
      <c r="C580">
        <v>12</v>
      </c>
      <c r="D580">
        <v>1</v>
      </c>
      <c r="E580">
        <v>30</v>
      </c>
    </row>
    <row r="581" spans="1:5" x14ac:dyDescent="0.25">
      <c r="A581" t="str">
        <f t="shared" si="10"/>
        <v>2512</v>
      </c>
      <c r="B581">
        <v>25</v>
      </c>
      <c r="C581">
        <v>12</v>
      </c>
      <c r="D581">
        <v>1</v>
      </c>
      <c r="E581">
        <v>30</v>
      </c>
    </row>
    <row r="582" spans="1:5" x14ac:dyDescent="0.25">
      <c r="A582" t="str">
        <f t="shared" si="10"/>
        <v>2521</v>
      </c>
      <c r="B582">
        <v>25</v>
      </c>
      <c r="C582">
        <v>21</v>
      </c>
      <c r="D582">
        <v>1</v>
      </c>
      <c r="E582">
        <v>3</v>
      </c>
    </row>
    <row r="583" spans="1:5" x14ac:dyDescent="0.25">
      <c r="A583" t="str">
        <f t="shared" si="10"/>
        <v>2521</v>
      </c>
      <c r="B583">
        <v>25</v>
      </c>
      <c r="C583">
        <v>21</v>
      </c>
      <c r="D583">
        <v>1</v>
      </c>
      <c r="E583">
        <v>3</v>
      </c>
    </row>
    <row r="584" spans="1:5" x14ac:dyDescent="0.25">
      <c r="A584" t="str">
        <f t="shared" ref="A584:A647" si="11">B584&amp;C584</f>
        <v>2521</v>
      </c>
      <c r="B584">
        <v>25</v>
      </c>
      <c r="C584">
        <v>21</v>
      </c>
      <c r="D584">
        <v>1</v>
      </c>
      <c r="E584">
        <v>3</v>
      </c>
    </row>
    <row r="585" spans="1:5" x14ac:dyDescent="0.25">
      <c r="A585" t="str">
        <f t="shared" si="11"/>
        <v>2522</v>
      </c>
      <c r="B585">
        <v>25</v>
      </c>
      <c r="C585">
        <v>22</v>
      </c>
      <c r="D585">
        <v>1</v>
      </c>
      <c r="E585">
        <v>31</v>
      </c>
    </row>
    <row r="586" spans="1:5" x14ac:dyDescent="0.25">
      <c r="A586" t="str">
        <f t="shared" si="11"/>
        <v>2522</v>
      </c>
      <c r="B586">
        <v>25</v>
      </c>
      <c r="C586">
        <v>22</v>
      </c>
      <c r="D586">
        <v>1</v>
      </c>
      <c r="E586">
        <v>31</v>
      </c>
    </row>
    <row r="587" spans="1:5" x14ac:dyDescent="0.25">
      <c r="A587" t="str">
        <f t="shared" si="11"/>
        <v>2522</v>
      </c>
      <c r="B587">
        <v>25</v>
      </c>
      <c r="C587">
        <v>22</v>
      </c>
      <c r="D587">
        <v>1</v>
      </c>
      <c r="E587">
        <v>31</v>
      </c>
    </row>
    <row r="588" spans="1:5" x14ac:dyDescent="0.25">
      <c r="A588" t="str">
        <f t="shared" si="11"/>
        <v>2523</v>
      </c>
      <c r="B588">
        <v>25</v>
      </c>
      <c r="C588">
        <v>23</v>
      </c>
      <c r="D588">
        <v>4</v>
      </c>
      <c r="E588">
        <v>93</v>
      </c>
    </row>
    <row r="589" spans="1:5" x14ac:dyDescent="0.25">
      <c r="A589" t="str">
        <f t="shared" si="11"/>
        <v>2523</v>
      </c>
      <c r="B589">
        <v>25</v>
      </c>
      <c r="C589">
        <v>23</v>
      </c>
      <c r="D589">
        <v>4</v>
      </c>
      <c r="E589">
        <v>93</v>
      </c>
    </row>
    <row r="590" spans="1:5" x14ac:dyDescent="0.25">
      <c r="A590" t="str">
        <f t="shared" si="11"/>
        <v>2523</v>
      </c>
      <c r="B590">
        <v>25</v>
      </c>
      <c r="C590">
        <v>23</v>
      </c>
      <c r="D590">
        <v>4</v>
      </c>
      <c r="E590">
        <v>93</v>
      </c>
    </row>
    <row r="591" spans="1:5" x14ac:dyDescent="0.25">
      <c r="A591" t="str">
        <f t="shared" si="11"/>
        <v>2531</v>
      </c>
      <c r="B591">
        <v>25</v>
      </c>
      <c r="C591">
        <v>31</v>
      </c>
      <c r="D591">
        <v>1</v>
      </c>
      <c r="E591">
        <v>4</v>
      </c>
    </row>
    <row r="592" spans="1:5" x14ac:dyDescent="0.25">
      <c r="A592" t="str">
        <f t="shared" si="11"/>
        <v>2531</v>
      </c>
      <c r="B592">
        <v>25</v>
      </c>
      <c r="C592">
        <v>31</v>
      </c>
      <c r="D592">
        <v>1</v>
      </c>
      <c r="E592">
        <v>4</v>
      </c>
    </row>
    <row r="593" spans="1:5" x14ac:dyDescent="0.25">
      <c r="A593" t="str">
        <f t="shared" si="11"/>
        <v>2531</v>
      </c>
      <c r="B593">
        <v>25</v>
      </c>
      <c r="C593">
        <v>31</v>
      </c>
      <c r="D593">
        <v>1</v>
      </c>
      <c r="E593">
        <v>4</v>
      </c>
    </row>
    <row r="594" spans="1:5" x14ac:dyDescent="0.25">
      <c r="A594" t="str">
        <f t="shared" si="11"/>
        <v>2536</v>
      </c>
      <c r="B594">
        <v>25</v>
      </c>
      <c r="C594">
        <v>36</v>
      </c>
      <c r="D594">
        <v>1</v>
      </c>
      <c r="E594">
        <v>11</v>
      </c>
    </row>
    <row r="595" spans="1:5" x14ac:dyDescent="0.25">
      <c r="A595" t="str">
        <f t="shared" si="11"/>
        <v>2536</v>
      </c>
      <c r="B595">
        <v>25</v>
      </c>
      <c r="C595">
        <v>36</v>
      </c>
      <c r="D595">
        <v>1</v>
      </c>
      <c r="E595">
        <v>11</v>
      </c>
    </row>
    <row r="596" spans="1:5" x14ac:dyDescent="0.25">
      <c r="A596" t="str">
        <f t="shared" si="11"/>
        <v>2536</v>
      </c>
      <c r="B596">
        <v>25</v>
      </c>
      <c r="C596">
        <v>36</v>
      </c>
      <c r="D596">
        <v>1</v>
      </c>
      <c r="E596">
        <v>11</v>
      </c>
    </row>
    <row r="597" spans="1:5" x14ac:dyDescent="0.25">
      <c r="A597" t="str">
        <f t="shared" si="11"/>
        <v>2537</v>
      </c>
      <c r="B597">
        <v>25</v>
      </c>
      <c r="C597">
        <v>37</v>
      </c>
      <c r="D597">
        <v>1</v>
      </c>
      <c r="E597">
        <v>32</v>
      </c>
    </row>
    <row r="598" spans="1:5" x14ac:dyDescent="0.25">
      <c r="A598" t="str">
        <f t="shared" si="11"/>
        <v>2537</v>
      </c>
      <c r="B598">
        <v>25</v>
      </c>
      <c r="C598">
        <v>37</v>
      </c>
      <c r="D598">
        <v>1</v>
      </c>
      <c r="E598">
        <v>32</v>
      </c>
    </row>
    <row r="599" spans="1:5" x14ac:dyDescent="0.25">
      <c r="A599" t="str">
        <f t="shared" si="11"/>
        <v>2537</v>
      </c>
      <c r="B599">
        <v>25</v>
      </c>
      <c r="C599">
        <v>37</v>
      </c>
      <c r="D599">
        <v>1</v>
      </c>
      <c r="E599">
        <v>32</v>
      </c>
    </row>
    <row r="600" spans="1:5" x14ac:dyDescent="0.25">
      <c r="A600" t="str">
        <f t="shared" si="11"/>
        <v>2538</v>
      </c>
      <c r="B600">
        <v>25</v>
      </c>
      <c r="C600">
        <v>38</v>
      </c>
      <c r="D600">
        <v>1</v>
      </c>
      <c r="E600">
        <v>11</v>
      </c>
    </row>
    <row r="601" spans="1:5" x14ac:dyDescent="0.25">
      <c r="A601" t="str">
        <f t="shared" si="11"/>
        <v>2538</v>
      </c>
      <c r="B601">
        <v>25</v>
      </c>
      <c r="C601">
        <v>38</v>
      </c>
      <c r="D601">
        <v>1</v>
      </c>
      <c r="E601">
        <v>11</v>
      </c>
    </row>
    <row r="602" spans="1:5" x14ac:dyDescent="0.25">
      <c r="A602" t="str">
        <f t="shared" si="11"/>
        <v>2538</v>
      </c>
      <c r="B602">
        <v>25</v>
      </c>
      <c r="C602">
        <v>38</v>
      </c>
      <c r="D602">
        <v>1</v>
      </c>
      <c r="E602">
        <v>11</v>
      </c>
    </row>
    <row r="603" spans="1:5" x14ac:dyDescent="0.25">
      <c r="A603" t="str">
        <f t="shared" si="11"/>
        <v>2544</v>
      </c>
      <c r="B603">
        <v>25</v>
      </c>
      <c r="C603">
        <v>44</v>
      </c>
      <c r="D603">
        <v>4</v>
      </c>
      <c r="E603">
        <v>1</v>
      </c>
    </row>
    <row r="604" spans="1:5" x14ac:dyDescent="0.25">
      <c r="A604" t="str">
        <f t="shared" si="11"/>
        <v>2544</v>
      </c>
      <c r="B604">
        <v>25</v>
      </c>
      <c r="C604">
        <v>44</v>
      </c>
      <c r="D604">
        <v>4</v>
      </c>
      <c r="E604">
        <v>1</v>
      </c>
    </row>
    <row r="605" spans="1:5" x14ac:dyDescent="0.25">
      <c r="A605" t="str">
        <f t="shared" si="11"/>
        <v>2544</v>
      </c>
      <c r="B605">
        <v>25</v>
      </c>
      <c r="C605">
        <v>44</v>
      </c>
      <c r="D605">
        <v>4</v>
      </c>
      <c r="E605">
        <v>1</v>
      </c>
    </row>
    <row r="606" spans="1:5" x14ac:dyDescent="0.25">
      <c r="A606" t="str">
        <f t="shared" si="11"/>
        <v>2545</v>
      </c>
      <c r="B606">
        <v>25</v>
      </c>
      <c r="C606">
        <v>45</v>
      </c>
      <c r="D606">
        <v>4</v>
      </c>
      <c r="E606">
        <v>18</v>
      </c>
    </row>
    <row r="607" spans="1:5" x14ac:dyDescent="0.25">
      <c r="A607" t="str">
        <f t="shared" si="11"/>
        <v>2545</v>
      </c>
      <c r="B607">
        <v>25</v>
      </c>
      <c r="C607">
        <v>45</v>
      </c>
      <c r="D607">
        <v>4</v>
      </c>
      <c r="E607">
        <v>18</v>
      </c>
    </row>
    <row r="608" spans="1:5" x14ac:dyDescent="0.25">
      <c r="A608" t="str">
        <f t="shared" si="11"/>
        <v>2545</v>
      </c>
      <c r="B608">
        <v>25</v>
      </c>
      <c r="C608">
        <v>45</v>
      </c>
      <c r="D608">
        <v>4</v>
      </c>
      <c r="E608">
        <v>18</v>
      </c>
    </row>
    <row r="609" spans="1:5" x14ac:dyDescent="0.25">
      <c r="A609" t="str">
        <f t="shared" si="11"/>
        <v>2546</v>
      </c>
      <c r="B609">
        <v>25</v>
      </c>
      <c r="C609">
        <v>46</v>
      </c>
      <c r="D609">
        <v>4</v>
      </c>
      <c r="E609">
        <v>18</v>
      </c>
    </row>
    <row r="610" spans="1:5" x14ac:dyDescent="0.25">
      <c r="A610" t="str">
        <f t="shared" si="11"/>
        <v>2546</v>
      </c>
      <c r="B610">
        <v>25</v>
      </c>
      <c r="C610">
        <v>46</v>
      </c>
      <c r="D610">
        <v>4</v>
      </c>
      <c r="E610">
        <v>18</v>
      </c>
    </row>
    <row r="611" spans="1:5" x14ac:dyDescent="0.25">
      <c r="A611" t="str">
        <f t="shared" si="11"/>
        <v>2546</v>
      </c>
      <c r="B611">
        <v>25</v>
      </c>
      <c r="C611">
        <v>46</v>
      </c>
      <c r="D611">
        <v>4</v>
      </c>
      <c r="E611">
        <v>18</v>
      </c>
    </row>
    <row r="612" spans="1:5" x14ac:dyDescent="0.25">
      <c r="A612" t="str">
        <f t="shared" si="11"/>
        <v>2547</v>
      </c>
      <c r="B612">
        <v>25</v>
      </c>
      <c r="C612">
        <v>47</v>
      </c>
      <c r="D612">
        <v>4</v>
      </c>
      <c r="E612">
        <v>18</v>
      </c>
    </row>
    <row r="613" spans="1:5" x14ac:dyDescent="0.25">
      <c r="A613" t="str">
        <f t="shared" si="11"/>
        <v>2547</v>
      </c>
      <c r="B613">
        <v>25</v>
      </c>
      <c r="C613">
        <v>47</v>
      </c>
      <c r="D613">
        <v>4</v>
      </c>
      <c r="E613">
        <v>18</v>
      </c>
    </row>
    <row r="614" spans="1:5" x14ac:dyDescent="0.25">
      <c r="A614" t="str">
        <f t="shared" si="11"/>
        <v>2547</v>
      </c>
      <c r="B614">
        <v>25</v>
      </c>
      <c r="C614">
        <v>47</v>
      </c>
      <c r="D614">
        <v>4</v>
      </c>
      <c r="E614">
        <v>18</v>
      </c>
    </row>
    <row r="615" spans="1:5" x14ac:dyDescent="0.25">
      <c r="A615" t="str">
        <f t="shared" si="11"/>
        <v>2551</v>
      </c>
      <c r="B615">
        <v>25</v>
      </c>
      <c r="C615">
        <v>51</v>
      </c>
      <c r="D615">
        <v>4</v>
      </c>
      <c r="E615">
        <v>19</v>
      </c>
    </row>
    <row r="616" spans="1:5" x14ac:dyDescent="0.25">
      <c r="A616" t="str">
        <f t="shared" si="11"/>
        <v>2551</v>
      </c>
      <c r="B616">
        <v>25</v>
      </c>
      <c r="C616">
        <v>51</v>
      </c>
      <c r="D616">
        <v>4</v>
      </c>
      <c r="E616">
        <v>19</v>
      </c>
    </row>
    <row r="617" spans="1:5" x14ac:dyDescent="0.25">
      <c r="A617" t="str">
        <f t="shared" si="11"/>
        <v>2551</v>
      </c>
      <c r="B617">
        <v>25</v>
      </c>
      <c r="C617">
        <v>51</v>
      </c>
      <c r="D617">
        <v>4</v>
      </c>
      <c r="E617">
        <v>19</v>
      </c>
    </row>
    <row r="618" spans="1:5" x14ac:dyDescent="0.25">
      <c r="A618" t="str">
        <f t="shared" si="11"/>
        <v>2571</v>
      </c>
      <c r="B618">
        <v>25</v>
      </c>
      <c r="C618">
        <v>71</v>
      </c>
      <c r="D618">
        <v>4</v>
      </c>
      <c r="E618">
        <v>8</v>
      </c>
    </row>
    <row r="619" spans="1:5" x14ac:dyDescent="0.25">
      <c r="A619" t="str">
        <f t="shared" si="11"/>
        <v>2571</v>
      </c>
      <c r="B619">
        <v>25</v>
      </c>
      <c r="C619">
        <v>71</v>
      </c>
      <c r="D619">
        <v>4</v>
      </c>
      <c r="E619">
        <v>8</v>
      </c>
    </row>
    <row r="620" spans="1:5" x14ac:dyDescent="0.25">
      <c r="A620" t="str">
        <f t="shared" si="11"/>
        <v>2571</v>
      </c>
      <c r="B620">
        <v>25</v>
      </c>
      <c r="C620">
        <v>71</v>
      </c>
      <c r="D620">
        <v>4</v>
      </c>
      <c r="E620">
        <v>8</v>
      </c>
    </row>
    <row r="621" spans="1:5" x14ac:dyDescent="0.25">
      <c r="A621" t="str">
        <f t="shared" si="11"/>
        <v>2581</v>
      </c>
      <c r="B621">
        <v>25</v>
      </c>
      <c r="C621">
        <v>81</v>
      </c>
      <c r="D621">
        <v>4</v>
      </c>
      <c r="E621">
        <v>22</v>
      </c>
    </row>
    <row r="622" spans="1:5" x14ac:dyDescent="0.25">
      <c r="A622" t="str">
        <f t="shared" si="11"/>
        <v>2581</v>
      </c>
      <c r="B622">
        <v>25</v>
      </c>
      <c r="C622">
        <v>81</v>
      </c>
      <c r="D622">
        <v>4</v>
      </c>
      <c r="E622">
        <v>22</v>
      </c>
    </row>
    <row r="623" spans="1:5" x14ac:dyDescent="0.25">
      <c r="A623" t="str">
        <f t="shared" si="11"/>
        <v>2581</v>
      </c>
      <c r="B623">
        <v>25</v>
      </c>
      <c r="C623">
        <v>81</v>
      </c>
      <c r="D623">
        <v>4</v>
      </c>
      <c r="E623">
        <v>22</v>
      </c>
    </row>
    <row r="624" spans="1:5" x14ac:dyDescent="0.25">
      <c r="A624" t="str">
        <f t="shared" si="11"/>
        <v>25101</v>
      </c>
      <c r="B624">
        <v>25</v>
      </c>
      <c r="C624">
        <v>101</v>
      </c>
      <c r="D624">
        <v>4</v>
      </c>
      <c r="E624">
        <v>0</v>
      </c>
    </row>
    <row r="625" spans="1:5" x14ac:dyDescent="0.25">
      <c r="A625" t="str">
        <f t="shared" si="11"/>
        <v>25101</v>
      </c>
      <c r="B625">
        <v>25</v>
      </c>
      <c r="C625">
        <v>101</v>
      </c>
      <c r="D625">
        <v>4</v>
      </c>
      <c r="E625">
        <v>0</v>
      </c>
    </row>
    <row r="626" spans="1:5" x14ac:dyDescent="0.25">
      <c r="A626" t="str">
        <f t="shared" si="11"/>
        <v>25101</v>
      </c>
      <c r="B626">
        <v>25</v>
      </c>
      <c r="C626">
        <v>101</v>
      </c>
      <c r="D626">
        <v>4</v>
      </c>
      <c r="E626">
        <v>0</v>
      </c>
    </row>
    <row r="627" spans="1:5" x14ac:dyDescent="0.25">
      <c r="A627" t="str">
        <f t="shared" si="11"/>
        <v>25102</v>
      </c>
      <c r="B627">
        <v>25</v>
      </c>
      <c r="C627">
        <v>102</v>
      </c>
      <c r="D627">
        <v>4</v>
      </c>
      <c r="E627">
        <v>0</v>
      </c>
    </row>
    <row r="628" spans="1:5" x14ac:dyDescent="0.25">
      <c r="A628" t="str">
        <f t="shared" si="11"/>
        <v>25102</v>
      </c>
      <c r="B628">
        <v>25</v>
      </c>
      <c r="C628">
        <v>102</v>
      </c>
      <c r="D628">
        <v>4</v>
      </c>
      <c r="E628">
        <v>0</v>
      </c>
    </row>
    <row r="629" spans="1:5" x14ac:dyDescent="0.25">
      <c r="A629" t="str">
        <f t="shared" si="11"/>
        <v>25102</v>
      </c>
      <c r="B629">
        <v>25</v>
      </c>
      <c r="C629">
        <v>102</v>
      </c>
      <c r="D629">
        <v>4</v>
      </c>
      <c r="E629">
        <v>0</v>
      </c>
    </row>
    <row r="630" spans="1:5" x14ac:dyDescent="0.25">
      <c r="A630" t="str">
        <f t="shared" si="11"/>
        <v>25103</v>
      </c>
      <c r="B630">
        <v>25</v>
      </c>
      <c r="C630">
        <v>103</v>
      </c>
      <c r="D630">
        <v>4</v>
      </c>
      <c r="E630">
        <v>0</v>
      </c>
    </row>
    <row r="631" spans="1:5" x14ac:dyDescent="0.25">
      <c r="A631" t="str">
        <f t="shared" si="11"/>
        <v>25103</v>
      </c>
      <c r="B631">
        <v>25</v>
      </c>
      <c r="C631">
        <v>103</v>
      </c>
      <c r="D631">
        <v>4</v>
      </c>
      <c r="E631">
        <v>0</v>
      </c>
    </row>
    <row r="632" spans="1:5" x14ac:dyDescent="0.25">
      <c r="A632" t="str">
        <f t="shared" si="11"/>
        <v>25103</v>
      </c>
      <c r="B632">
        <v>25</v>
      </c>
      <c r="C632">
        <v>103</v>
      </c>
      <c r="D632">
        <v>4</v>
      </c>
      <c r="E632">
        <v>0</v>
      </c>
    </row>
    <row r="633" spans="1:5" x14ac:dyDescent="0.25">
      <c r="A633" t="str">
        <f t="shared" si="11"/>
        <v>25108</v>
      </c>
      <c r="B633">
        <v>25</v>
      </c>
      <c r="C633">
        <v>108</v>
      </c>
      <c r="D633">
        <v>4</v>
      </c>
      <c r="E633">
        <v>75</v>
      </c>
    </row>
    <row r="634" spans="1:5" x14ac:dyDescent="0.25">
      <c r="A634" t="str">
        <f t="shared" si="11"/>
        <v>25108</v>
      </c>
      <c r="B634">
        <v>25</v>
      </c>
      <c r="C634">
        <v>108</v>
      </c>
      <c r="D634">
        <v>4</v>
      </c>
      <c r="E634">
        <v>75</v>
      </c>
    </row>
    <row r="635" spans="1:5" x14ac:dyDescent="0.25">
      <c r="A635" t="str">
        <f t="shared" si="11"/>
        <v>25108</v>
      </c>
      <c r="B635">
        <v>25</v>
      </c>
      <c r="C635">
        <v>108</v>
      </c>
      <c r="D635">
        <v>4</v>
      </c>
      <c r="E635">
        <v>75</v>
      </c>
    </row>
    <row r="636" spans="1:5" x14ac:dyDescent="0.25">
      <c r="A636" t="str">
        <f t="shared" si="11"/>
        <v>25112</v>
      </c>
      <c r="B636">
        <v>25</v>
      </c>
      <c r="C636">
        <v>112</v>
      </c>
      <c r="D636">
        <v>4</v>
      </c>
      <c r="E636">
        <v>18</v>
      </c>
    </row>
    <row r="637" spans="1:5" x14ac:dyDescent="0.25">
      <c r="A637" t="str">
        <f t="shared" si="11"/>
        <v>25112</v>
      </c>
      <c r="B637">
        <v>25</v>
      </c>
      <c r="C637">
        <v>112</v>
      </c>
      <c r="D637">
        <v>4</v>
      </c>
      <c r="E637">
        <v>18</v>
      </c>
    </row>
    <row r="638" spans="1:5" x14ac:dyDescent="0.25">
      <c r="A638" t="str">
        <f t="shared" si="11"/>
        <v>25112</v>
      </c>
      <c r="B638">
        <v>25</v>
      </c>
      <c r="C638">
        <v>112</v>
      </c>
      <c r="D638">
        <v>4</v>
      </c>
      <c r="E638">
        <v>18</v>
      </c>
    </row>
    <row r="639" spans="1:5" x14ac:dyDescent="0.25">
      <c r="A639" t="str">
        <f t="shared" si="11"/>
        <v>25124</v>
      </c>
      <c r="B639">
        <v>25</v>
      </c>
      <c r="C639">
        <v>124</v>
      </c>
      <c r="D639">
        <v>1</v>
      </c>
      <c r="E639">
        <v>33</v>
      </c>
    </row>
    <row r="640" spans="1:5" x14ac:dyDescent="0.25">
      <c r="A640" t="str">
        <f t="shared" si="11"/>
        <v>25124</v>
      </c>
      <c r="B640">
        <v>25</v>
      </c>
      <c r="C640">
        <v>124</v>
      </c>
      <c r="D640">
        <v>1</v>
      </c>
      <c r="E640">
        <v>33</v>
      </c>
    </row>
    <row r="641" spans="1:5" x14ac:dyDescent="0.25">
      <c r="A641" t="str">
        <f t="shared" si="11"/>
        <v>25124</v>
      </c>
      <c r="B641">
        <v>25</v>
      </c>
      <c r="C641">
        <v>124</v>
      </c>
      <c r="D641">
        <v>1</v>
      </c>
      <c r="E641">
        <v>33</v>
      </c>
    </row>
    <row r="642" spans="1:5" x14ac:dyDescent="0.25">
      <c r="A642" t="str">
        <f t="shared" si="11"/>
        <v>25153</v>
      </c>
      <c r="B642">
        <v>25</v>
      </c>
      <c r="C642">
        <v>153</v>
      </c>
      <c r="D642">
        <v>4</v>
      </c>
      <c r="E642">
        <v>18</v>
      </c>
    </row>
    <row r="643" spans="1:5" x14ac:dyDescent="0.25">
      <c r="A643" t="str">
        <f t="shared" si="11"/>
        <v>25153</v>
      </c>
      <c r="B643">
        <v>25</v>
      </c>
      <c r="C643">
        <v>153</v>
      </c>
      <c r="D643">
        <v>4</v>
      </c>
      <c r="E643">
        <v>18</v>
      </c>
    </row>
    <row r="644" spans="1:5" x14ac:dyDescent="0.25">
      <c r="A644" t="str">
        <f t="shared" si="11"/>
        <v>25153</v>
      </c>
      <c r="B644">
        <v>25</v>
      </c>
      <c r="C644">
        <v>153</v>
      </c>
      <c r="D644">
        <v>4</v>
      </c>
      <c r="E644">
        <v>18</v>
      </c>
    </row>
    <row r="645" spans="1:5" x14ac:dyDescent="0.25">
      <c r="A645" t="str">
        <f t="shared" si="11"/>
        <v>25161</v>
      </c>
      <c r="B645">
        <v>25</v>
      </c>
      <c r="C645">
        <v>161</v>
      </c>
      <c r="D645">
        <v>4</v>
      </c>
      <c r="E645">
        <v>101</v>
      </c>
    </row>
    <row r="646" spans="1:5" x14ac:dyDescent="0.25">
      <c r="A646" t="str">
        <f t="shared" si="11"/>
        <v>25161</v>
      </c>
      <c r="B646">
        <v>25</v>
      </c>
      <c r="C646">
        <v>161</v>
      </c>
      <c r="D646">
        <v>4</v>
      </c>
      <c r="E646">
        <v>101</v>
      </c>
    </row>
    <row r="647" spans="1:5" x14ac:dyDescent="0.25">
      <c r="A647" t="str">
        <f t="shared" si="11"/>
        <v>25161</v>
      </c>
      <c r="B647">
        <v>25</v>
      </c>
      <c r="C647">
        <v>161</v>
      </c>
      <c r="D647">
        <v>4</v>
      </c>
      <c r="E647">
        <v>101</v>
      </c>
    </row>
    <row r="648" spans="1:5" x14ac:dyDescent="0.25">
      <c r="A648" t="str">
        <f t="shared" ref="A648:A711" si="12">B648&amp;C648</f>
        <v>25201</v>
      </c>
      <c r="B648">
        <v>25</v>
      </c>
      <c r="C648">
        <v>201</v>
      </c>
      <c r="D648">
        <v>4</v>
      </c>
      <c r="E648">
        <v>9</v>
      </c>
    </row>
    <row r="649" spans="1:5" x14ac:dyDescent="0.25">
      <c r="A649" t="str">
        <f t="shared" si="12"/>
        <v>25201</v>
      </c>
      <c r="B649">
        <v>25</v>
      </c>
      <c r="C649">
        <v>201</v>
      </c>
      <c r="D649">
        <v>4</v>
      </c>
      <c r="E649">
        <v>9</v>
      </c>
    </row>
    <row r="650" spans="1:5" x14ac:dyDescent="0.25">
      <c r="A650" t="str">
        <f t="shared" si="12"/>
        <v>25201</v>
      </c>
      <c r="B650">
        <v>25</v>
      </c>
      <c r="C650">
        <v>201</v>
      </c>
      <c r="D650">
        <v>4</v>
      </c>
      <c r="E650">
        <v>9</v>
      </c>
    </row>
    <row r="651" spans="1:5" x14ac:dyDescent="0.25">
      <c r="A651" t="str">
        <f t="shared" si="12"/>
        <v>25401</v>
      </c>
      <c r="B651">
        <v>25</v>
      </c>
      <c r="C651">
        <v>401</v>
      </c>
      <c r="D651">
        <v>4</v>
      </c>
      <c r="E651">
        <v>60</v>
      </c>
    </row>
    <row r="652" spans="1:5" x14ac:dyDescent="0.25">
      <c r="A652" t="str">
        <f t="shared" si="12"/>
        <v>25401</v>
      </c>
      <c r="B652">
        <v>25</v>
      </c>
      <c r="C652">
        <v>401</v>
      </c>
      <c r="D652">
        <v>4</v>
      </c>
      <c r="E652">
        <v>60</v>
      </c>
    </row>
    <row r="653" spans="1:5" x14ac:dyDescent="0.25">
      <c r="A653" t="str">
        <f t="shared" si="12"/>
        <v>25401</v>
      </c>
      <c r="B653">
        <v>25</v>
      </c>
      <c r="C653">
        <v>401</v>
      </c>
      <c r="D653">
        <v>4</v>
      </c>
      <c r="E653">
        <v>60</v>
      </c>
    </row>
    <row r="654" spans="1:5" x14ac:dyDescent="0.25">
      <c r="A654" t="str">
        <f t="shared" si="12"/>
        <v>25407</v>
      </c>
      <c r="B654">
        <v>25</v>
      </c>
      <c r="C654">
        <v>407</v>
      </c>
      <c r="D654">
        <v>4</v>
      </c>
      <c r="E654">
        <v>60</v>
      </c>
    </row>
    <row r="655" spans="1:5" x14ac:dyDescent="0.25">
      <c r="A655" t="str">
        <f t="shared" si="12"/>
        <v>25407</v>
      </c>
      <c r="B655">
        <v>25</v>
      </c>
      <c r="C655">
        <v>407</v>
      </c>
      <c r="D655">
        <v>4</v>
      </c>
      <c r="E655">
        <v>60</v>
      </c>
    </row>
    <row r="656" spans="1:5" x14ac:dyDescent="0.25">
      <c r="A656" t="str">
        <f t="shared" si="12"/>
        <v>25407</v>
      </c>
      <c r="B656">
        <v>25</v>
      </c>
      <c r="C656">
        <v>407</v>
      </c>
      <c r="D656">
        <v>4</v>
      </c>
      <c r="E656">
        <v>60</v>
      </c>
    </row>
    <row r="657" spans="1:5" x14ac:dyDescent="0.25">
      <c r="A657" t="str">
        <f t="shared" si="12"/>
        <v>25409</v>
      </c>
      <c r="B657">
        <v>25</v>
      </c>
      <c r="C657">
        <v>409</v>
      </c>
      <c r="D657">
        <v>4</v>
      </c>
      <c r="E657">
        <v>61</v>
      </c>
    </row>
    <row r="658" spans="1:5" x14ac:dyDescent="0.25">
      <c r="A658" t="str">
        <f t="shared" si="12"/>
        <v>25409</v>
      </c>
      <c r="B658">
        <v>25</v>
      </c>
      <c r="C658">
        <v>409</v>
      </c>
      <c r="D658">
        <v>4</v>
      </c>
      <c r="E658">
        <v>61</v>
      </c>
    </row>
    <row r="659" spans="1:5" x14ac:dyDescent="0.25">
      <c r="A659" t="str">
        <f t="shared" si="12"/>
        <v>25409</v>
      </c>
      <c r="B659">
        <v>25</v>
      </c>
      <c r="C659">
        <v>409</v>
      </c>
      <c r="D659">
        <v>4</v>
      </c>
      <c r="E659">
        <v>61</v>
      </c>
    </row>
    <row r="660" spans="1:5" x14ac:dyDescent="0.25">
      <c r="A660" t="str">
        <f t="shared" si="12"/>
        <v>25415</v>
      </c>
      <c r="B660">
        <v>25</v>
      </c>
      <c r="C660">
        <v>415</v>
      </c>
      <c r="D660">
        <v>4</v>
      </c>
      <c r="E660">
        <v>64</v>
      </c>
    </row>
    <row r="661" spans="1:5" x14ac:dyDescent="0.25">
      <c r="A661" t="str">
        <f t="shared" si="12"/>
        <v>25415</v>
      </c>
      <c r="B661">
        <v>25</v>
      </c>
      <c r="C661">
        <v>415</v>
      </c>
      <c r="D661">
        <v>4</v>
      </c>
      <c r="E661">
        <v>64</v>
      </c>
    </row>
    <row r="662" spans="1:5" x14ac:dyDescent="0.25">
      <c r="A662" t="str">
        <f t="shared" si="12"/>
        <v>25415</v>
      </c>
      <c r="B662">
        <v>25</v>
      </c>
      <c r="C662">
        <v>415</v>
      </c>
      <c r="D662">
        <v>4</v>
      </c>
      <c r="E662">
        <v>64</v>
      </c>
    </row>
    <row r="663" spans="1:5" x14ac:dyDescent="0.25">
      <c r="A663" t="str">
        <f t="shared" si="12"/>
        <v>25417</v>
      </c>
      <c r="B663">
        <v>25</v>
      </c>
      <c r="C663">
        <v>417</v>
      </c>
      <c r="D663">
        <v>4</v>
      </c>
      <c r="E663">
        <v>60</v>
      </c>
    </row>
    <row r="664" spans="1:5" x14ac:dyDescent="0.25">
      <c r="A664" t="str">
        <f t="shared" si="12"/>
        <v>25417</v>
      </c>
      <c r="B664">
        <v>25</v>
      </c>
      <c r="C664">
        <v>417</v>
      </c>
      <c r="D664">
        <v>4</v>
      </c>
      <c r="E664">
        <v>60</v>
      </c>
    </row>
    <row r="665" spans="1:5" x14ac:dyDescent="0.25">
      <c r="A665" t="str">
        <f t="shared" si="12"/>
        <v>25417</v>
      </c>
      <c r="B665">
        <v>25</v>
      </c>
      <c r="C665">
        <v>417</v>
      </c>
      <c r="D665">
        <v>4</v>
      </c>
      <c r="E665">
        <v>60</v>
      </c>
    </row>
    <row r="666" spans="1:5" x14ac:dyDescent="0.25">
      <c r="A666" t="str">
        <f t="shared" si="12"/>
        <v>25420</v>
      </c>
      <c r="B666">
        <v>25</v>
      </c>
      <c r="C666">
        <v>420</v>
      </c>
      <c r="D666">
        <v>4</v>
      </c>
      <c r="E666">
        <v>60</v>
      </c>
    </row>
    <row r="667" spans="1:5" x14ac:dyDescent="0.25">
      <c r="A667" t="str">
        <f t="shared" si="12"/>
        <v>25420</v>
      </c>
      <c r="B667">
        <v>25</v>
      </c>
      <c r="C667">
        <v>420</v>
      </c>
      <c r="D667">
        <v>4</v>
      </c>
      <c r="E667">
        <v>60</v>
      </c>
    </row>
    <row r="668" spans="1:5" x14ac:dyDescent="0.25">
      <c r="A668" t="str">
        <f t="shared" si="12"/>
        <v>25420</v>
      </c>
      <c r="B668">
        <v>25</v>
      </c>
      <c r="C668">
        <v>420</v>
      </c>
      <c r="D668">
        <v>4</v>
      </c>
      <c r="E668">
        <v>60</v>
      </c>
    </row>
    <row r="669" spans="1:5" x14ac:dyDescent="0.25">
      <c r="A669" t="str">
        <f t="shared" si="12"/>
        <v>261</v>
      </c>
      <c r="B669">
        <v>26</v>
      </c>
      <c r="C669">
        <v>1</v>
      </c>
      <c r="D669">
        <v>1</v>
      </c>
      <c r="E669">
        <v>20</v>
      </c>
    </row>
    <row r="670" spans="1:5" x14ac:dyDescent="0.25">
      <c r="A670" t="str">
        <f t="shared" si="12"/>
        <v>261</v>
      </c>
      <c r="B670">
        <v>26</v>
      </c>
      <c r="C670">
        <v>1</v>
      </c>
      <c r="D670">
        <v>1</v>
      </c>
      <c r="E670">
        <v>20</v>
      </c>
    </row>
    <row r="671" spans="1:5" x14ac:dyDescent="0.25">
      <c r="A671" t="str">
        <f t="shared" si="12"/>
        <v>2611</v>
      </c>
      <c r="B671">
        <v>26</v>
      </c>
      <c r="C671">
        <v>11</v>
      </c>
      <c r="D671">
        <v>1</v>
      </c>
      <c r="E671">
        <v>2</v>
      </c>
    </row>
    <row r="672" spans="1:5" x14ac:dyDescent="0.25">
      <c r="A672" t="str">
        <f t="shared" si="12"/>
        <v>2611</v>
      </c>
      <c r="B672">
        <v>26</v>
      </c>
      <c r="C672">
        <v>11</v>
      </c>
      <c r="D672">
        <v>1</v>
      </c>
      <c r="E672">
        <v>2</v>
      </c>
    </row>
    <row r="673" spans="1:5" x14ac:dyDescent="0.25">
      <c r="A673" t="str">
        <f t="shared" si="12"/>
        <v>2621</v>
      </c>
      <c r="B673">
        <v>26</v>
      </c>
      <c r="C673">
        <v>21</v>
      </c>
      <c r="D673">
        <v>1</v>
      </c>
      <c r="E673">
        <v>3</v>
      </c>
    </row>
    <row r="674" spans="1:5" x14ac:dyDescent="0.25">
      <c r="A674" t="str">
        <f t="shared" si="12"/>
        <v>2621</v>
      </c>
      <c r="B674">
        <v>26</v>
      </c>
      <c r="C674">
        <v>21</v>
      </c>
      <c r="D674">
        <v>1</v>
      </c>
      <c r="E674">
        <v>3</v>
      </c>
    </row>
    <row r="675" spans="1:5" x14ac:dyDescent="0.25">
      <c r="A675" t="str">
        <f t="shared" si="12"/>
        <v>2631</v>
      </c>
      <c r="B675">
        <v>26</v>
      </c>
      <c r="C675">
        <v>31</v>
      </c>
      <c r="D675">
        <v>1</v>
      </c>
      <c r="E675">
        <v>4</v>
      </c>
    </row>
    <row r="676" spans="1:5" x14ac:dyDescent="0.25">
      <c r="A676" t="str">
        <f t="shared" si="12"/>
        <v>2631</v>
      </c>
      <c r="B676">
        <v>26</v>
      </c>
      <c r="C676">
        <v>31</v>
      </c>
      <c r="D676">
        <v>1</v>
      </c>
      <c r="E676">
        <v>4</v>
      </c>
    </row>
    <row r="677" spans="1:5" x14ac:dyDescent="0.25">
      <c r="A677" t="str">
        <f t="shared" si="12"/>
        <v>2671</v>
      </c>
      <c r="B677">
        <v>26</v>
      </c>
      <c r="C677">
        <v>71</v>
      </c>
      <c r="D677">
        <v>4</v>
      </c>
      <c r="E677">
        <v>8</v>
      </c>
    </row>
    <row r="678" spans="1:5" x14ac:dyDescent="0.25">
      <c r="A678" t="str">
        <f t="shared" si="12"/>
        <v>2671</v>
      </c>
      <c r="B678">
        <v>26</v>
      </c>
      <c r="C678">
        <v>71</v>
      </c>
      <c r="D678">
        <v>4</v>
      </c>
      <c r="E678">
        <v>8</v>
      </c>
    </row>
    <row r="679" spans="1:5" x14ac:dyDescent="0.25">
      <c r="A679" t="str">
        <f t="shared" si="12"/>
        <v>2672</v>
      </c>
      <c r="B679">
        <v>26</v>
      </c>
      <c r="C679">
        <v>72</v>
      </c>
      <c r="D679">
        <v>4</v>
      </c>
      <c r="E679">
        <v>21</v>
      </c>
    </row>
    <row r="680" spans="1:5" x14ac:dyDescent="0.25">
      <c r="A680" t="str">
        <f t="shared" si="12"/>
        <v>2672</v>
      </c>
      <c r="B680">
        <v>26</v>
      </c>
      <c r="C680">
        <v>72</v>
      </c>
      <c r="D680">
        <v>4</v>
      </c>
      <c r="E680">
        <v>21</v>
      </c>
    </row>
    <row r="681" spans="1:5" x14ac:dyDescent="0.25">
      <c r="A681" t="str">
        <f t="shared" si="12"/>
        <v>26101</v>
      </c>
      <c r="B681">
        <v>26</v>
      </c>
      <c r="C681">
        <v>101</v>
      </c>
      <c r="D681">
        <v>4</v>
      </c>
      <c r="E681">
        <v>0</v>
      </c>
    </row>
    <row r="682" spans="1:5" x14ac:dyDescent="0.25">
      <c r="A682" t="str">
        <f t="shared" si="12"/>
        <v>26101</v>
      </c>
      <c r="B682">
        <v>26</v>
      </c>
      <c r="C682">
        <v>101</v>
      </c>
      <c r="D682">
        <v>4</v>
      </c>
      <c r="E682">
        <v>0</v>
      </c>
    </row>
    <row r="683" spans="1:5" x14ac:dyDescent="0.25">
      <c r="A683" t="str">
        <f t="shared" si="12"/>
        <v>26102</v>
      </c>
      <c r="B683">
        <v>26</v>
      </c>
      <c r="C683">
        <v>102</v>
      </c>
      <c r="D683">
        <v>4</v>
      </c>
      <c r="E683">
        <v>0</v>
      </c>
    </row>
    <row r="684" spans="1:5" x14ac:dyDescent="0.25">
      <c r="A684" t="str">
        <f t="shared" si="12"/>
        <v>26102</v>
      </c>
      <c r="B684">
        <v>26</v>
      </c>
      <c r="C684">
        <v>102</v>
      </c>
      <c r="D684">
        <v>4</v>
      </c>
      <c r="E684">
        <v>0</v>
      </c>
    </row>
    <row r="685" spans="1:5" x14ac:dyDescent="0.25">
      <c r="A685" t="str">
        <f t="shared" si="12"/>
        <v>26121</v>
      </c>
      <c r="B685">
        <v>26</v>
      </c>
      <c r="C685">
        <v>121</v>
      </c>
      <c r="D685">
        <v>1</v>
      </c>
      <c r="E685">
        <v>9</v>
      </c>
    </row>
    <row r="686" spans="1:5" x14ac:dyDescent="0.25">
      <c r="A686" t="str">
        <f t="shared" si="12"/>
        <v>26121</v>
      </c>
      <c r="B686">
        <v>26</v>
      </c>
      <c r="C686">
        <v>121</v>
      </c>
      <c r="D686">
        <v>1</v>
      </c>
      <c r="E686">
        <v>9</v>
      </c>
    </row>
    <row r="687" spans="1:5" x14ac:dyDescent="0.25">
      <c r="A687" t="str">
        <f t="shared" si="12"/>
        <v>26122</v>
      </c>
      <c r="B687">
        <v>26</v>
      </c>
      <c r="C687">
        <v>122</v>
      </c>
      <c r="D687">
        <v>2</v>
      </c>
      <c r="E687">
        <v>9</v>
      </c>
    </row>
    <row r="688" spans="1:5" x14ac:dyDescent="0.25">
      <c r="A688" t="str">
        <f t="shared" si="12"/>
        <v>26122</v>
      </c>
      <c r="B688">
        <v>26</v>
      </c>
      <c r="C688">
        <v>122</v>
      </c>
      <c r="D688">
        <v>2</v>
      </c>
      <c r="E688">
        <v>9</v>
      </c>
    </row>
    <row r="689" spans="1:5" x14ac:dyDescent="0.25">
      <c r="A689" t="str">
        <f t="shared" si="12"/>
        <v>26201</v>
      </c>
      <c r="B689">
        <v>26</v>
      </c>
      <c r="C689">
        <v>201</v>
      </c>
      <c r="D689">
        <v>4</v>
      </c>
      <c r="E689">
        <v>9</v>
      </c>
    </row>
    <row r="690" spans="1:5" x14ac:dyDescent="0.25">
      <c r="A690" t="str">
        <f t="shared" si="12"/>
        <v>26201</v>
      </c>
      <c r="B690">
        <v>26</v>
      </c>
      <c r="C690">
        <v>201</v>
      </c>
      <c r="D690">
        <v>4</v>
      </c>
      <c r="E690">
        <v>9</v>
      </c>
    </row>
    <row r="691" spans="1:5" x14ac:dyDescent="0.25">
      <c r="A691" t="str">
        <f t="shared" si="12"/>
        <v>281</v>
      </c>
      <c r="B691">
        <v>28</v>
      </c>
      <c r="C691">
        <v>1</v>
      </c>
      <c r="D691">
        <v>1</v>
      </c>
      <c r="E691">
        <v>20</v>
      </c>
    </row>
    <row r="692" spans="1:5" x14ac:dyDescent="0.25">
      <c r="A692" t="str">
        <f t="shared" si="12"/>
        <v>281</v>
      </c>
      <c r="B692">
        <v>28</v>
      </c>
      <c r="C692">
        <v>1</v>
      </c>
      <c r="D692">
        <v>1</v>
      </c>
      <c r="E692">
        <v>20</v>
      </c>
    </row>
    <row r="693" spans="1:5" x14ac:dyDescent="0.25">
      <c r="A693" t="str">
        <f t="shared" si="12"/>
        <v>281</v>
      </c>
      <c r="B693">
        <v>28</v>
      </c>
      <c r="C693">
        <v>1</v>
      </c>
      <c r="D693">
        <v>1</v>
      </c>
      <c r="E693">
        <v>20</v>
      </c>
    </row>
    <row r="694" spans="1:5" x14ac:dyDescent="0.25">
      <c r="A694" t="str">
        <f t="shared" si="12"/>
        <v>281</v>
      </c>
      <c r="B694">
        <v>28</v>
      </c>
      <c r="C694">
        <v>1</v>
      </c>
      <c r="D694">
        <v>1</v>
      </c>
      <c r="E694">
        <v>20</v>
      </c>
    </row>
    <row r="695" spans="1:5" x14ac:dyDescent="0.25">
      <c r="A695" t="str">
        <f t="shared" si="12"/>
        <v>2811</v>
      </c>
      <c r="B695">
        <v>28</v>
      </c>
      <c r="C695">
        <v>11</v>
      </c>
      <c r="D695">
        <v>1</v>
      </c>
      <c r="E695">
        <v>2</v>
      </c>
    </row>
    <row r="696" spans="1:5" x14ac:dyDescent="0.25">
      <c r="A696" t="str">
        <f t="shared" si="12"/>
        <v>2811</v>
      </c>
      <c r="B696">
        <v>28</v>
      </c>
      <c r="C696">
        <v>11</v>
      </c>
      <c r="D696">
        <v>1</v>
      </c>
      <c r="E696">
        <v>2</v>
      </c>
    </row>
    <row r="697" spans="1:5" x14ac:dyDescent="0.25">
      <c r="A697" t="str">
        <f t="shared" si="12"/>
        <v>2811</v>
      </c>
      <c r="B697">
        <v>28</v>
      </c>
      <c r="C697">
        <v>11</v>
      </c>
      <c r="D697">
        <v>1</v>
      </c>
      <c r="E697">
        <v>2</v>
      </c>
    </row>
    <row r="698" spans="1:5" x14ac:dyDescent="0.25">
      <c r="A698" t="str">
        <f t="shared" si="12"/>
        <v>2811</v>
      </c>
      <c r="B698">
        <v>28</v>
      </c>
      <c r="C698">
        <v>11</v>
      </c>
      <c r="D698">
        <v>1</v>
      </c>
      <c r="E698">
        <v>2</v>
      </c>
    </row>
    <row r="699" spans="1:5" x14ac:dyDescent="0.25">
      <c r="A699" t="str">
        <f t="shared" si="12"/>
        <v>2821</v>
      </c>
      <c r="B699">
        <v>28</v>
      </c>
      <c r="C699">
        <v>21</v>
      </c>
      <c r="D699">
        <v>1</v>
      </c>
      <c r="E699">
        <v>3</v>
      </c>
    </row>
    <row r="700" spans="1:5" x14ac:dyDescent="0.25">
      <c r="A700" t="str">
        <f t="shared" si="12"/>
        <v>2821</v>
      </c>
      <c r="B700">
        <v>28</v>
      </c>
      <c r="C700">
        <v>21</v>
      </c>
      <c r="D700">
        <v>1</v>
      </c>
      <c r="E700">
        <v>3</v>
      </c>
    </row>
    <row r="701" spans="1:5" x14ac:dyDescent="0.25">
      <c r="A701" t="str">
        <f t="shared" si="12"/>
        <v>2821</v>
      </c>
      <c r="B701">
        <v>28</v>
      </c>
      <c r="C701">
        <v>21</v>
      </c>
      <c r="D701">
        <v>1</v>
      </c>
      <c r="E701">
        <v>3</v>
      </c>
    </row>
    <row r="702" spans="1:5" x14ac:dyDescent="0.25">
      <c r="A702" t="str">
        <f t="shared" si="12"/>
        <v>2821</v>
      </c>
      <c r="B702">
        <v>28</v>
      </c>
      <c r="C702">
        <v>21</v>
      </c>
      <c r="D702">
        <v>1</v>
      </c>
      <c r="E702">
        <v>3</v>
      </c>
    </row>
    <row r="703" spans="1:5" x14ac:dyDescent="0.25">
      <c r="A703" t="str">
        <f t="shared" si="12"/>
        <v>2831</v>
      </c>
      <c r="B703">
        <v>28</v>
      </c>
      <c r="C703">
        <v>31</v>
      </c>
      <c r="D703">
        <v>1</v>
      </c>
      <c r="E703">
        <v>4</v>
      </c>
    </row>
    <row r="704" spans="1:5" x14ac:dyDescent="0.25">
      <c r="A704" t="str">
        <f t="shared" si="12"/>
        <v>2831</v>
      </c>
      <c r="B704">
        <v>28</v>
      </c>
      <c r="C704">
        <v>31</v>
      </c>
      <c r="D704">
        <v>1</v>
      </c>
      <c r="E704">
        <v>4</v>
      </c>
    </row>
    <row r="705" spans="1:5" x14ac:dyDescent="0.25">
      <c r="A705" t="str">
        <f t="shared" si="12"/>
        <v>2831</v>
      </c>
      <c r="B705">
        <v>28</v>
      </c>
      <c r="C705">
        <v>31</v>
      </c>
      <c r="D705">
        <v>1</v>
      </c>
      <c r="E705">
        <v>4</v>
      </c>
    </row>
    <row r="706" spans="1:5" x14ac:dyDescent="0.25">
      <c r="A706" t="str">
        <f t="shared" si="12"/>
        <v>2831</v>
      </c>
      <c r="B706">
        <v>28</v>
      </c>
      <c r="C706">
        <v>31</v>
      </c>
      <c r="D706">
        <v>1</v>
      </c>
      <c r="E706">
        <v>4</v>
      </c>
    </row>
    <row r="707" spans="1:5" x14ac:dyDescent="0.25">
      <c r="A707" t="str">
        <f t="shared" si="12"/>
        <v>2835</v>
      </c>
      <c r="B707">
        <v>28</v>
      </c>
      <c r="C707">
        <v>35</v>
      </c>
      <c r="D707">
        <v>1</v>
      </c>
      <c r="E707">
        <v>11</v>
      </c>
    </row>
    <row r="708" spans="1:5" x14ac:dyDescent="0.25">
      <c r="A708" t="str">
        <f t="shared" si="12"/>
        <v>2835</v>
      </c>
      <c r="B708">
        <v>28</v>
      </c>
      <c r="C708">
        <v>35</v>
      </c>
      <c r="D708">
        <v>1</v>
      </c>
      <c r="E708">
        <v>11</v>
      </c>
    </row>
    <row r="709" spans="1:5" x14ac:dyDescent="0.25">
      <c r="A709" t="str">
        <f t="shared" si="12"/>
        <v>2835</v>
      </c>
      <c r="B709">
        <v>28</v>
      </c>
      <c r="C709">
        <v>35</v>
      </c>
      <c r="D709">
        <v>1</v>
      </c>
      <c r="E709">
        <v>11</v>
      </c>
    </row>
    <row r="710" spans="1:5" x14ac:dyDescent="0.25">
      <c r="A710" t="str">
        <f t="shared" si="12"/>
        <v>2835</v>
      </c>
      <c r="B710">
        <v>28</v>
      </c>
      <c r="C710">
        <v>35</v>
      </c>
      <c r="D710">
        <v>1</v>
      </c>
      <c r="E710">
        <v>11</v>
      </c>
    </row>
    <row r="711" spans="1:5" x14ac:dyDescent="0.25">
      <c r="A711" t="str">
        <f t="shared" si="12"/>
        <v>2840</v>
      </c>
      <c r="B711">
        <v>28</v>
      </c>
      <c r="C711">
        <v>40</v>
      </c>
      <c r="D711">
        <v>4</v>
      </c>
      <c r="E711">
        <v>1</v>
      </c>
    </row>
    <row r="712" spans="1:5" x14ac:dyDescent="0.25">
      <c r="A712" t="str">
        <f t="shared" ref="A712:A775" si="13">B712&amp;C712</f>
        <v>2840</v>
      </c>
      <c r="B712">
        <v>28</v>
      </c>
      <c r="C712">
        <v>40</v>
      </c>
      <c r="D712">
        <v>4</v>
      </c>
      <c r="E712">
        <v>1</v>
      </c>
    </row>
    <row r="713" spans="1:5" x14ac:dyDescent="0.25">
      <c r="A713" t="str">
        <f t="shared" si="13"/>
        <v>2840</v>
      </c>
      <c r="B713">
        <v>28</v>
      </c>
      <c r="C713">
        <v>40</v>
      </c>
      <c r="D713">
        <v>4</v>
      </c>
      <c r="E713">
        <v>1</v>
      </c>
    </row>
    <row r="714" spans="1:5" x14ac:dyDescent="0.25">
      <c r="A714" t="str">
        <f t="shared" si="13"/>
        <v>2840</v>
      </c>
      <c r="B714">
        <v>28</v>
      </c>
      <c r="C714">
        <v>40</v>
      </c>
      <c r="D714">
        <v>4</v>
      </c>
      <c r="E714">
        <v>1</v>
      </c>
    </row>
    <row r="715" spans="1:5" x14ac:dyDescent="0.25">
      <c r="A715" t="str">
        <f t="shared" si="13"/>
        <v>2860</v>
      </c>
      <c r="B715">
        <v>28</v>
      </c>
      <c r="C715">
        <v>60</v>
      </c>
      <c r="D715">
        <v>4</v>
      </c>
      <c r="E715">
        <v>19</v>
      </c>
    </row>
    <row r="716" spans="1:5" x14ac:dyDescent="0.25">
      <c r="A716" t="str">
        <f t="shared" si="13"/>
        <v>2860</v>
      </c>
      <c r="B716">
        <v>28</v>
      </c>
      <c r="C716">
        <v>60</v>
      </c>
      <c r="D716">
        <v>4</v>
      </c>
      <c r="E716">
        <v>19</v>
      </c>
    </row>
    <row r="717" spans="1:5" x14ac:dyDescent="0.25">
      <c r="A717" t="str">
        <f t="shared" si="13"/>
        <v>2860</v>
      </c>
      <c r="B717">
        <v>28</v>
      </c>
      <c r="C717">
        <v>60</v>
      </c>
      <c r="D717">
        <v>4</v>
      </c>
      <c r="E717">
        <v>19</v>
      </c>
    </row>
    <row r="718" spans="1:5" x14ac:dyDescent="0.25">
      <c r="A718" t="str">
        <f t="shared" si="13"/>
        <v>2860</v>
      </c>
      <c r="B718">
        <v>28</v>
      </c>
      <c r="C718">
        <v>60</v>
      </c>
      <c r="D718">
        <v>4</v>
      </c>
      <c r="E718">
        <v>19</v>
      </c>
    </row>
    <row r="719" spans="1:5" x14ac:dyDescent="0.25">
      <c r="A719" t="str">
        <f t="shared" si="13"/>
        <v>2861</v>
      </c>
      <c r="B719">
        <v>28</v>
      </c>
      <c r="C719">
        <v>61</v>
      </c>
      <c r="D719">
        <v>4</v>
      </c>
      <c r="E719">
        <v>18</v>
      </c>
    </row>
    <row r="720" spans="1:5" x14ac:dyDescent="0.25">
      <c r="A720" t="str">
        <f t="shared" si="13"/>
        <v>2861</v>
      </c>
      <c r="B720">
        <v>28</v>
      </c>
      <c r="C720">
        <v>61</v>
      </c>
      <c r="D720">
        <v>4</v>
      </c>
      <c r="E720">
        <v>18</v>
      </c>
    </row>
    <row r="721" spans="1:5" x14ac:dyDescent="0.25">
      <c r="A721" t="str">
        <f t="shared" si="13"/>
        <v>2861</v>
      </c>
      <c r="B721">
        <v>28</v>
      </c>
      <c r="C721">
        <v>61</v>
      </c>
      <c r="D721">
        <v>4</v>
      </c>
      <c r="E721">
        <v>18</v>
      </c>
    </row>
    <row r="722" spans="1:5" x14ac:dyDescent="0.25">
      <c r="A722" t="str">
        <f t="shared" si="13"/>
        <v>2861</v>
      </c>
      <c r="B722">
        <v>28</v>
      </c>
      <c r="C722">
        <v>61</v>
      </c>
      <c r="D722">
        <v>4</v>
      </c>
      <c r="E722">
        <v>18</v>
      </c>
    </row>
    <row r="723" spans="1:5" x14ac:dyDescent="0.25">
      <c r="A723" t="str">
        <f t="shared" si="13"/>
        <v>2862</v>
      </c>
      <c r="B723">
        <v>28</v>
      </c>
      <c r="C723">
        <v>62</v>
      </c>
      <c r="D723">
        <v>4</v>
      </c>
      <c r="E723">
        <v>1</v>
      </c>
    </row>
    <row r="724" spans="1:5" x14ac:dyDescent="0.25">
      <c r="A724" t="str">
        <f t="shared" si="13"/>
        <v>2862</v>
      </c>
      <c r="B724">
        <v>28</v>
      </c>
      <c r="C724">
        <v>62</v>
      </c>
      <c r="D724">
        <v>4</v>
      </c>
      <c r="E724">
        <v>1</v>
      </c>
    </row>
    <row r="725" spans="1:5" x14ac:dyDescent="0.25">
      <c r="A725" t="str">
        <f t="shared" si="13"/>
        <v>2862</v>
      </c>
      <c r="B725">
        <v>28</v>
      </c>
      <c r="C725">
        <v>62</v>
      </c>
      <c r="D725">
        <v>4</v>
      </c>
      <c r="E725">
        <v>1</v>
      </c>
    </row>
    <row r="726" spans="1:5" x14ac:dyDescent="0.25">
      <c r="A726" t="str">
        <f t="shared" si="13"/>
        <v>2862</v>
      </c>
      <c r="B726">
        <v>28</v>
      </c>
      <c r="C726">
        <v>62</v>
      </c>
      <c r="D726">
        <v>4</v>
      </c>
      <c r="E726">
        <v>1</v>
      </c>
    </row>
    <row r="727" spans="1:5" x14ac:dyDescent="0.25">
      <c r="A727" t="str">
        <f t="shared" si="13"/>
        <v>2871</v>
      </c>
      <c r="B727">
        <v>28</v>
      </c>
      <c r="C727">
        <v>71</v>
      </c>
      <c r="D727">
        <v>4</v>
      </c>
      <c r="E727">
        <v>8</v>
      </c>
    </row>
    <row r="728" spans="1:5" x14ac:dyDescent="0.25">
      <c r="A728" t="str">
        <f t="shared" si="13"/>
        <v>2871</v>
      </c>
      <c r="B728">
        <v>28</v>
      </c>
      <c r="C728">
        <v>71</v>
      </c>
      <c r="D728">
        <v>4</v>
      </c>
      <c r="E728">
        <v>8</v>
      </c>
    </row>
    <row r="729" spans="1:5" x14ac:dyDescent="0.25">
      <c r="A729" t="str">
        <f t="shared" si="13"/>
        <v>2871</v>
      </c>
      <c r="B729">
        <v>28</v>
      </c>
      <c r="C729">
        <v>71</v>
      </c>
      <c r="D729">
        <v>4</v>
      </c>
      <c r="E729">
        <v>8</v>
      </c>
    </row>
    <row r="730" spans="1:5" x14ac:dyDescent="0.25">
      <c r="A730" t="str">
        <f t="shared" si="13"/>
        <v>2871</v>
      </c>
      <c r="B730">
        <v>28</v>
      </c>
      <c r="C730">
        <v>71</v>
      </c>
      <c r="D730">
        <v>4</v>
      </c>
      <c r="E730">
        <v>8</v>
      </c>
    </row>
    <row r="731" spans="1:5" x14ac:dyDescent="0.25">
      <c r="A731" t="str">
        <f t="shared" si="13"/>
        <v>2872</v>
      </c>
      <c r="B731">
        <v>28</v>
      </c>
      <c r="C731">
        <v>72</v>
      </c>
      <c r="D731">
        <v>4</v>
      </c>
      <c r="E731">
        <v>21</v>
      </c>
    </row>
    <row r="732" spans="1:5" x14ac:dyDescent="0.25">
      <c r="A732" t="str">
        <f t="shared" si="13"/>
        <v>2872</v>
      </c>
      <c r="B732">
        <v>28</v>
      </c>
      <c r="C732">
        <v>72</v>
      </c>
      <c r="D732">
        <v>4</v>
      </c>
      <c r="E732">
        <v>21</v>
      </c>
    </row>
    <row r="733" spans="1:5" x14ac:dyDescent="0.25">
      <c r="A733" t="str">
        <f t="shared" si="13"/>
        <v>2872</v>
      </c>
      <c r="B733">
        <v>28</v>
      </c>
      <c r="C733">
        <v>72</v>
      </c>
      <c r="D733">
        <v>4</v>
      </c>
      <c r="E733">
        <v>21</v>
      </c>
    </row>
    <row r="734" spans="1:5" x14ac:dyDescent="0.25">
      <c r="A734" t="str">
        <f t="shared" si="13"/>
        <v>2872</v>
      </c>
      <c r="B734">
        <v>28</v>
      </c>
      <c r="C734">
        <v>72</v>
      </c>
      <c r="D734">
        <v>4</v>
      </c>
      <c r="E734">
        <v>21</v>
      </c>
    </row>
    <row r="735" spans="1:5" x14ac:dyDescent="0.25">
      <c r="A735" t="str">
        <f t="shared" si="13"/>
        <v>28101</v>
      </c>
      <c r="B735">
        <v>28</v>
      </c>
      <c r="C735">
        <v>101</v>
      </c>
      <c r="D735">
        <v>4</v>
      </c>
      <c r="E735">
        <v>0</v>
      </c>
    </row>
    <row r="736" spans="1:5" x14ac:dyDescent="0.25">
      <c r="A736" t="str">
        <f t="shared" si="13"/>
        <v>28101</v>
      </c>
      <c r="B736">
        <v>28</v>
      </c>
      <c r="C736">
        <v>101</v>
      </c>
      <c r="D736">
        <v>4</v>
      </c>
      <c r="E736">
        <v>0</v>
      </c>
    </row>
    <row r="737" spans="1:5" x14ac:dyDescent="0.25">
      <c r="A737" t="str">
        <f t="shared" si="13"/>
        <v>28101</v>
      </c>
      <c r="B737">
        <v>28</v>
      </c>
      <c r="C737">
        <v>101</v>
      </c>
      <c r="D737">
        <v>4</v>
      </c>
      <c r="E737">
        <v>0</v>
      </c>
    </row>
    <row r="738" spans="1:5" x14ac:dyDescent="0.25">
      <c r="A738" t="str">
        <f t="shared" si="13"/>
        <v>28101</v>
      </c>
      <c r="B738">
        <v>28</v>
      </c>
      <c r="C738">
        <v>101</v>
      </c>
      <c r="D738">
        <v>4</v>
      </c>
      <c r="E738">
        <v>0</v>
      </c>
    </row>
    <row r="739" spans="1:5" x14ac:dyDescent="0.25">
      <c r="A739" t="str">
        <f t="shared" si="13"/>
        <v>28102</v>
      </c>
      <c r="B739">
        <v>28</v>
      </c>
      <c r="C739">
        <v>102</v>
      </c>
      <c r="D739">
        <v>4</v>
      </c>
      <c r="E739">
        <v>0</v>
      </c>
    </row>
    <row r="740" spans="1:5" x14ac:dyDescent="0.25">
      <c r="A740" t="str">
        <f t="shared" si="13"/>
        <v>28102</v>
      </c>
      <c r="B740">
        <v>28</v>
      </c>
      <c r="C740">
        <v>102</v>
      </c>
      <c r="D740">
        <v>4</v>
      </c>
      <c r="E740">
        <v>0</v>
      </c>
    </row>
    <row r="741" spans="1:5" x14ac:dyDescent="0.25">
      <c r="A741" t="str">
        <f t="shared" si="13"/>
        <v>28102</v>
      </c>
      <c r="B741">
        <v>28</v>
      </c>
      <c r="C741">
        <v>102</v>
      </c>
      <c r="D741">
        <v>4</v>
      </c>
      <c r="E741">
        <v>0</v>
      </c>
    </row>
    <row r="742" spans="1:5" x14ac:dyDescent="0.25">
      <c r="A742" t="str">
        <f t="shared" si="13"/>
        <v>28102</v>
      </c>
      <c r="B742">
        <v>28</v>
      </c>
      <c r="C742">
        <v>102</v>
      </c>
      <c r="D742">
        <v>4</v>
      </c>
      <c r="E742">
        <v>0</v>
      </c>
    </row>
    <row r="743" spans="1:5" x14ac:dyDescent="0.25">
      <c r="A743" t="str">
        <f t="shared" si="13"/>
        <v>28103</v>
      </c>
      <c r="B743">
        <v>28</v>
      </c>
      <c r="C743">
        <v>103</v>
      </c>
      <c r="D743">
        <v>1</v>
      </c>
      <c r="E743">
        <v>0</v>
      </c>
    </row>
    <row r="744" spans="1:5" x14ac:dyDescent="0.25">
      <c r="A744" t="str">
        <f t="shared" si="13"/>
        <v>28103</v>
      </c>
      <c r="B744">
        <v>28</v>
      </c>
      <c r="C744">
        <v>103</v>
      </c>
      <c r="D744">
        <v>1</v>
      </c>
      <c r="E744">
        <v>0</v>
      </c>
    </row>
    <row r="745" spans="1:5" x14ac:dyDescent="0.25">
      <c r="A745" t="str">
        <f t="shared" si="13"/>
        <v>28103</v>
      </c>
      <c r="B745">
        <v>28</v>
      </c>
      <c r="C745">
        <v>103</v>
      </c>
      <c r="D745">
        <v>1</v>
      </c>
      <c r="E745">
        <v>0</v>
      </c>
    </row>
    <row r="746" spans="1:5" x14ac:dyDescent="0.25">
      <c r="A746" t="str">
        <f t="shared" si="13"/>
        <v>28103</v>
      </c>
      <c r="B746">
        <v>28</v>
      </c>
      <c r="C746">
        <v>103</v>
      </c>
      <c r="D746">
        <v>1</v>
      </c>
      <c r="E746">
        <v>0</v>
      </c>
    </row>
    <row r="747" spans="1:5" x14ac:dyDescent="0.25">
      <c r="A747" t="str">
        <f t="shared" si="13"/>
        <v>28113</v>
      </c>
      <c r="B747">
        <v>28</v>
      </c>
      <c r="C747">
        <v>113</v>
      </c>
      <c r="D747">
        <v>4</v>
      </c>
      <c r="E747">
        <v>18</v>
      </c>
    </row>
    <row r="748" spans="1:5" x14ac:dyDescent="0.25">
      <c r="A748" t="str">
        <f t="shared" si="13"/>
        <v>28113</v>
      </c>
      <c r="B748">
        <v>28</v>
      </c>
      <c r="C748">
        <v>113</v>
      </c>
      <c r="D748">
        <v>4</v>
      </c>
      <c r="E748">
        <v>18</v>
      </c>
    </row>
    <row r="749" spans="1:5" x14ac:dyDescent="0.25">
      <c r="A749" t="str">
        <f t="shared" si="13"/>
        <v>28113</v>
      </c>
      <c r="B749">
        <v>28</v>
      </c>
      <c r="C749">
        <v>113</v>
      </c>
      <c r="D749">
        <v>4</v>
      </c>
      <c r="E749">
        <v>18</v>
      </c>
    </row>
    <row r="750" spans="1:5" x14ac:dyDescent="0.25">
      <c r="A750" t="str">
        <f t="shared" si="13"/>
        <v>28113</v>
      </c>
      <c r="B750">
        <v>28</v>
      </c>
      <c r="C750">
        <v>113</v>
      </c>
      <c r="D750">
        <v>4</v>
      </c>
      <c r="E750">
        <v>18</v>
      </c>
    </row>
    <row r="751" spans="1:5" x14ac:dyDescent="0.25">
      <c r="A751" t="str">
        <f t="shared" si="13"/>
        <v>28121</v>
      </c>
      <c r="B751">
        <v>28</v>
      </c>
      <c r="C751">
        <v>121</v>
      </c>
      <c r="D751">
        <v>1</v>
      </c>
      <c r="E751">
        <v>9</v>
      </c>
    </row>
    <row r="752" spans="1:5" x14ac:dyDescent="0.25">
      <c r="A752" t="str">
        <f t="shared" si="13"/>
        <v>28121</v>
      </c>
      <c r="B752">
        <v>28</v>
      </c>
      <c r="C752">
        <v>121</v>
      </c>
      <c r="D752">
        <v>1</v>
      </c>
      <c r="E752">
        <v>9</v>
      </c>
    </row>
    <row r="753" spans="1:5" x14ac:dyDescent="0.25">
      <c r="A753" t="str">
        <f t="shared" si="13"/>
        <v>28121</v>
      </c>
      <c r="B753">
        <v>28</v>
      </c>
      <c r="C753">
        <v>121</v>
      </c>
      <c r="D753">
        <v>1</v>
      </c>
      <c r="E753">
        <v>9</v>
      </c>
    </row>
    <row r="754" spans="1:5" x14ac:dyDescent="0.25">
      <c r="A754" t="str">
        <f t="shared" si="13"/>
        <v>28121</v>
      </c>
      <c r="B754">
        <v>28</v>
      </c>
      <c r="C754">
        <v>121</v>
      </c>
      <c r="D754">
        <v>1</v>
      </c>
      <c r="E754">
        <v>9</v>
      </c>
    </row>
    <row r="755" spans="1:5" x14ac:dyDescent="0.25">
      <c r="A755" t="str">
        <f t="shared" si="13"/>
        <v>28122</v>
      </c>
      <c r="B755">
        <v>28</v>
      </c>
      <c r="C755">
        <v>122</v>
      </c>
      <c r="D755">
        <v>2</v>
      </c>
      <c r="E755">
        <v>9</v>
      </c>
    </row>
    <row r="756" spans="1:5" x14ac:dyDescent="0.25">
      <c r="A756" t="str">
        <f t="shared" si="13"/>
        <v>28122</v>
      </c>
      <c r="B756">
        <v>28</v>
      </c>
      <c r="C756">
        <v>122</v>
      </c>
      <c r="D756">
        <v>2</v>
      </c>
      <c r="E756">
        <v>9</v>
      </c>
    </row>
    <row r="757" spans="1:5" x14ac:dyDescent="0.25">
      <c r="A757" t="str">
        <f t="shared" si="13"/>
        <v>28122</v>
      </c>
      <c r="B757">
        <v>28</v>
      </c>
      <c r="C757">
        <v>122</v>
      </c>
      <c r="D757">
        <v>2</v>
      </c>
      <c r="E757">
        <v>9</v>
      </c>
    </row>
    <row r="758" spans="1:5" x14ac:dyDescent="0.25">
      <c r="A758" t="str">
        <f t="shared" si="13"/>
        <v>28122</v>
      </c>
      <c r="B758">
        <v>28</v>
      </c>
      <c r="C758">
        <v>122</v>
      </c>
      <c r="D758">
        <v>2</v>
      </c>
      <c r="E758">
        <v>9</v>
      </c>
    </row>
    <row r="759" spans="1:5" x14ac:dyDescent="0.25">
      <c r="A759" t="str">
        <f t="shared" si="13"/>
        <v>28201</v>
      </c>
      <c r="B759">
        <v>28</v>
      </c>
      <c r="C759">
        <v>201</v>
      </c>
      <c r="D759">
        <v>4</v>
      </c>
      <c r="E759">
        <v>9</v>
      </c>
    </row>
    <row r="760" spans="1:5" x14ac:dyDescent="0.25">
      <c r="A760" t="str">
        <f t="shared" si="13"/>
        <v>28201</v>
      </c>
      <c r="B760">
        <v>28</v>
      </c>
      <c r="C760">
        <v>201</v>
      </c>
      <c r="D760">
        <v>4</v>
      </c>
      <c r="E760">
        <v>9</v>
      </c>
    </row>
    <row r="761" spans="1:5" x14ac:dyDescent="0.25">
      <c r="A761" t="str">
        <f t="shared" si="13"/>
        <v>28201</v>
      </c>
      <c r="B761">
        <v>28</v>
      </c>
      <c r="C761">
        <v>201</v>
      </c>
      <c r="D761">
        <v>4</v>
      </c>
      <c r="E761">
        <v>9</v>
      </c>
    </row>
    <row r="762" spans="1:5" x14ac:dyDescent="0.25">
      <c r="A762" t="str">
        <f t="shared" si="13"/>
        <v>28201</v>
      </c>
      <c r="B762">
        <v>28</v>
      </c>
      <c r="C762">
        <v>201</v>
      </c>
      <c r="D762">
        <v>4</v>
      </c>
      <c r="E762">
        <v>9</v>
      </c>
    </row>
    <row r="763" spans="1:5" x14ac:dyDescent="0.25">
      <c r="A763" t="str">
        <f t="shared" si="13"/>
        <v>311</v>
      </c>
      <c r="B763">
        <v>31</v>
      </c>
      <c r="C763">
        <v>1</v>
      </c>
      <c r="D763">
        <v>1</v>
      </c>
      <c r="E763">
        <v>20</v>
      </c>
    </row>
    <row r="764" spans="1:5" x14ac:dyDescent="0.25">
      <c r="A764" t="str">
        <f t="shared" si="13"/>
        <v>311</v>
      </c>
      <c r="B764">
        <v>31</v>
      </c>
      <c r="C764">
        <v>1</v>
      </c>
      <c r="D764">
        <v>1</v>
      </c>
      <c r="E764">
        <v>20</v>
      </c>
    </row>
    <row r="765" spans="1:5" x14ac:dyDescent="0.25">
      <c r="A765" t="str">
        <f t="shared" si="13"/>
        <v>3111</v>
      </c>
      <c r="B765">
        <v>31</v>
      </c>
      <c r="C765">
        <v>11</v>
      </c>
      <c r="D765">
        <v>1</v>
      </c>
      <c r="E765">
        <v>2</v>
      </c>
    </row>
    <row r="766" spans="1:5" x14ac:dyDescent="0.25">
      <c r="A766" t="str">
        <f t="shared" si="13"/>
        <v>3111</v>
      </c>
      <c r="B766">
        <v>31</v>
      </c>
      <c r="C766">
        <v>11</v>
      </c>
      <c r="D766">
        <v>1</v>
      </c>
      <c r="E766">
        <v>2</v>
      </c>
    </row>
    <row r="767" spans="1:5" x14ac:dyDescent="0.25">
      <c r="A767" t="str">
        <f t="shared" si="13"/>
        <v>3121</v>
      </c>
      <c r="B767">
        <v>31</v>
      </c>
      <c r="C767">
        <v>21</v>
      </c>
      <c r="D767">
        <v>1</v>
      </c>
      <c r="E767">
        <v>3</v>
      </c>
    </row>
    <row r="768" spans="1:5" x14ac:dyDescent="0.25">
      <c r="A768" t="str">
        <f t="shared" si="13"/>
        <v>3121</v>
      </c>
      <c r="B768">
        <v>31</v>
      </c>
      <c r="C768">
        <v>21</v>
      </c>
      <c r="D768">
        <v>1</v>
      </c>
      <c r="E768">
        <v>3</v>
      </c>
    </row>
    <row r="769" spans="1:5" x14ac:dyDescent="0.25">
      <c r="A769" t="str">
        <f t="shared" si="13"/>
        <v>3131</v>
      </c>
      <c r="B769">
        <v>31</v>
      </c>
      <c r="C769">
        <v>31</v>
      </c>
      <c r="D769">
        <v>1</v>
      </c>
      <c r="E769">
        <v>4</v>
      </c>
    </row>
    <row r="770" spans="1:5" x14ac:dyDescent="0.25">
      <c r="A770" t="str">
        <f t="shared" si="13"/>
        <v>3131</v>
      </c>
      <c r="B770">
        <v>31</v>
      </c>
      <c r="C770">
        <v>31</v>
      </c>
      <c r="D770">
        <v>1</v>
      </c>
      <c r="E770">
        <v>4</v>
      </c>
    </row>
    <row r="771" spans="1:5" x14ac:dyDescent="0.25">
      <c r="A771" t="str">
        <f t="shared" si="13"/>
        <v>3133</v>
      </c>
      <c r="B771">
        <v>31</v>
      </c>
      <c r="C771">
        <v>33</v>
      </c>
      <c r="D771">
        <v>1</v>
      </c>
      <c r="E771">
        <v>80</v>
      </c>
    </row>
    <row r="772" spans="1:5" x14ac:dyDescent="0.25">
      <c r="A772" t="str">
        <f t="shared" si="13"/>
        <v>3133</v>
      </c>
      <c r="B772">
        <v>31</v>
      </c>
      <c r="C772">
        <v>33</v>
      </c>
      <c r="D772">
        <v>1</v>
      </c>
      <c r="E772">
        <v>80</v>
      </c>
    </row>
    <row r="773" spans="1:5" x14ac:dyDescent="0.25">
      <c r="A773" t="str">
        <f t="shared" si="13"/>
        <v>3135</v>
      </c>
      <c r="B773">
        <v>31</v>
      </c>
      <c r="C773">
        <v>35</v>
      </c>
      <c r="D773">
        <v>1</v>
      </c>
      <c r="E773">
        <v>11</v>
      </c>
    </row>
    <row r="774" spans="1:5" x14ac:dyDescent="0.25">
      <c r="A774" t="str">
        <f t="shared" si="13"/>
        <v>3135</v>
      </c>
      <c r="B774">
        <v>31</v>
      </c>
      <c r="C774">
        <v>35</v>
      </c>
      <c r="D774">
        <v>1</v>
      </c>
      <c r="E774">
        <v>11</v>
      </c>
    </row>
    <row r="775" spans="1:5" x14ac:dyDescent="0.25">
      <c r="A775" t="str">
        <f t="shared" si="13"/>
        <v>3143</v>
      </c>
      <c r="B775">
        <v>31</v>
      </c>
      <c r="C775">
        <v>43</v>
      </c>
      <c r="D775">
        <v>1</v>
      </c>
      <c r="E775">
        <v>1</v>
      </c>
    </row>
    <row r="776" spans="1:5" x14ac:dyDescent="0.25">
      <c r="A776" t="str">
        <f t="shared" ref="A776:A839" si="14">B776&amp;C776</f>
        <v>3143</v>
      </c>
      <c r="B776">
        <v>31</v>
      </c>
      <c r="C776">
        <v>43</v>
      </c>
      <c r="D776">
        <v>1</v>
      </c>
      <c r="E776">
        <v>1</v>
      </c>
    </row>
    <row r="777" spans="1:5" x14ac:dyDescent="0.25">
      <c r="A777" t="str">
        <f t="shared" si="14"/>
        <v>3144</v>
      </c>
      <c r="B777">
        <v>31</v>
      </c>
      <c r="C777">
        <v>44</v>
      </c>
      <c r="D777">
        <v>1</v>
      </c>
      <c r="E777">
        <v>1</v>
      </c>
    </row>
    <row r="778" spans="1:5" x14ac:dyDescent="0.25">
      <c r="A778" t="str">
        <f t="shared" si="14"/>
        <v>3144</v>
      </c>
      <c r="B778">
        <v>31</v>
      </c>
      <c r="C778">
        <v>44</v>
      </c>
      <c r="D778">
        <v>1</v>
      </c>
      <c r="E778">
        <v>1</v>
      </c>
    </row>
    <row r="779" spans="1:5" x14ac:dyDescent="0.25">
      <c r="A779" t="str">
        <f t="shared" si="14"/>
        <v>3147</v>
      </c>
      <c r="B779">
        <v>31</v>
      </c>
      <c r="C779">
        <v>47</v>
      </c>
      <c r="D779">
        <v>4</v>
      </c>
      <c r="E779">
        <v>1</v>
      </c>
    </row>
    <row r="780" spans="1:5" x14ac:dyDescent="0.25">
      <c r="A780" t="str">
        <f t="shared" si="14"/>
        <v>3150</v>
      </c>
      <c r="B780">
        <v>31</v>
      </c>
      <c r="C780">
        <v>50</v>
      </c>
      <c r="D780">
        <v>4</v>
      </c>
      <c r="E780">
        <v>1</v>
      </c>
    </row>
    <row r="781" spans="1:5" x14ac:dyDescent="0.25">
      <c r="A781" t="str">
        <f t="shared" si="14"/>
        <v>3150</v>
      </c>
      <c r="B781">
        <v>31</v>
      </c>
      <c r="C781">
        <v>50</v>
      </c>
      <c r="D781">
        <v>4</v>
      </c>
      <c r="E781">
        <v>1</v>
      </c>
    </row>
    <row r="782" spans="1:5" x14ac:dyDescent="0.25">
      <c r="A782" t="str">
        <f t="shared" si="14"/>
        <v>3171</v>
      </c>
      <c r="B782">
        <v>31</v>
      </c>
      <c r="C782">
        <v>71</v>
      </c>
      <c r="D782">
        <v>4</v>
      </c>
      <c r="E782">
        <v>8</v>
      </c>
    </row>
    <row r="783" spans="1:5" x14ac:dyDescent="0.25">
      <c r="A783" t="str">
        <f t="shared" si="14"/>
        <v>3171</v>
      </c>
      <c r="B783">
        <v>31</v>
      </c>
      <c r="C783">
        <v>71</v>
      </c>
      <c r="D783">
        <v>4</v>
      </c>
      <c r="E783">
        <v>8</v>
      </c>
    </row>
    <row r="784" spans="1:5" x14ac:dyDescent="0.25">
      <c r="A784" t="str">
        <f t="shared" si="14"/>
        <v>3172</v>
      </c>
      <c r="B784">
        <v>31</v>
      </c>
      <c r="C784">
        <v>72</v>
      </c>
      <c r="D784">
        <v>4</v>
      </c>
      <c r="E784">
        <v>21</v>
      </c>
    </row>
    <row r="785" spans="1:5" x14ac:dyDescent="0.25">
      <c r="A785" t="str">
        <f t="shared" si="14"/>
        <v>3172</v>
      </c>
      <c r="B785">
        <v>31</v>
      </c>
      <c r="C785">
        <v>72</v>
      </c>
      <c r="D785">
        <v>4</v>
      </c>
      <c r="E785">
        <v>21</v>
      </c>
    </row>
    <row r="786" spans="1:5" x14ac:dyDescent="0.25">
      <c r="A786" t="str">
        <f t="shared" si="14"/>
        <v>3181</v>
      </c>
      <c r="B786">
        <v>31</v>
      </c>
      <c r="C786">
        <v>81</v>
      </c>
      <c r="D786">
        <v>4</v>
      </c>
      <c r="E786">
        <v>22</v>
      </c>
    </row>
    <row r="787" spans="1:5" x14ac:dyDescent="0.25">
      <c r="A787" t="str">
        <f t="shared" si="14"/>
        <v>3181</v>
      </c>
      <c r="B787">
        <v>31</v>
      </c>
      <c r="C787">
        <v>81</v>
      </c>
      <c r="D787">
        <v>4</v>
      </c>
      <c r="E787">
        <v>22</v>
      </c>
    </row>
    <row r="788" spans="1:5" x14ac:dyDescent="0.25">
      <c r="A788" t="str">
        <f t="shared" si="14"/>
        <v>3182</v>
      </c>
      <c r="B788">
        <v>31</v>
      </c>
      <c r="C788">
        <v>82</v>
      </c>
      <c r="D788">
        <v>1</v>
      </c>
      <c r="E788">
        <v>81</v>
      </c>
    </row>
    <row r="789" spans="1:5" x14ac:dyDescent="0.25">
      <c r="A789" t="str">
        <f t="shared" si="14"/>
        <v>3182</v>
      </c>
      <c r="B789">
        <v>31</v>
      </c>
      <c r="C789">
        <v>82</v>
      </c>
      <c r="D789">
        <v>1</v>
      </c>
      <c r="E789">
        <v>81</v>
      </c>
    </row>
    <row r="790" spans="1:5" x14ac:dyDescent="0.25">
      <c r="A790" t="str">
        <f t="shared" si="14"/>
        <v>31101</v>
      </c>
      <c r="B790">
        <v>31</v>
      </c>
      <c r="C790">
        <v>101</v>
      </c>
      <c r="D790">
        <v>4</v>
      </c>
      <c r="E790">
        <v>0</v>
      </c>
    </row>
    <row r="791" spans="1:5" x14ac:dyDescent="0.25">
      <c r="A791" t="str">
        <f t="shared" si="14"/>
        <v>31101</v>
      </c>
      <c r="B791">
        <v>31</v>
      </c>
      <c r="C791">
        <v>101</v>
      </c>
      <c r="D791">
        <v>4</v>
      </c>
      <c r="E791">
        <v>0</v>
      </c>
    </row>
    <row r="792" spans="1:5" x14ac:dyDescent="0.25">
      <c r="A792" t="str">
        <f t="shared" si="14"/>
        <v>31102</v>
      </c>
      <c r="B792">
        <v>31</v>
      </c>
      <c r="C792">
        <v>102</v>
      </c>
      <c r="D792">
        <v>4</v>
      </c>
      <c r="E792">
        <v>0</v>
      </c>
    </row>
    <row r="793" spans="1:5" x14ac:dyDescent="0.25">
      <c r="A793" t="str">
        <f t="shared" si="14"/>
        <v>31102</v>
      </c>
      <c r="B793">
        <v>31</v>
      </c>
      <c r="C793">
        <v>102</v>
      </c>
      <c r="D793">
        <v>4</v>
      </c>
      <c r="E793">
        <v>0</v>
      </c>
    </row>
    <row r="794" spans="1:5" x14ac:dyDescent="0.25">
      <c r="A794" t="str">
        <f t="shared" si="14"/>
        <v>31103</v>
      </c>
      <c r="B794">
        <v>31</v>
      </c>
      <c r="C794">
        <v>103</v>
      </c>
      <c r="D794">
        <v>1</v>
      </c>
      <c r="E794">
        <v>0</v>
      </c>
    </row>
    <row r="795" spans="1:5" x14ac:dyDescent="0.25">
      <c r="A795" t="str">
        <f t="shared" si="14"/>
        <v>31103</v>
      </c>
      <c r="B795">
        <v>31</v>
      </c>
      <c r="C795">
        <v>103</v>
      </c>
      <c r="D795">
        <v>1</v>
      </c>
      <c r="E795">
        <v>0</v>
      </c>
    </row>
    <row r="796" spans="1:5" x14ac:dyDescent="0.25">
      <c r="A796" t="str">
        <f t="shared" si="14"/>
        <v>31108</v>
      </c>
      <c r="B796">
        <v>31</v>
      </c>
      <c r="C796">
        <v>108</v>
      </c>
      <c r="D796">
        <v>4</v>
      </c>
      <c r="E796">
        <v>75</v>
      </c>
    </row>
    <row r="797" spans="1:5" x14ac:dyDescent="0.25">
      <c r="A797" t="str">
        <f t="shared" si="14"/>
        <v>31108</v>
      </c>
      <c r="B797">
        <v>31</v>
      </c>
      <c r="C797">
        <v>108</v>
      </c>
      <c r="D797">
        <v>4</v>
      </c>
      <c r="E797">
        <v>75</v>
      </c>
    </row>
    <row r="798" spans="1:5" x14ac:dyDescent="0.25">
      <c r="A798" t="str">
        <f t="shared" si="14"/>
        <v>31113</v>
      </c>
      <c r="B798">
        <v>31</v>
      </c>
      <c r="C798">
        <v>113</v>
      </c>
      <c r="D798">
        <v>4</v>
      </c>
      <c r="E798">
        <v>18</v>
      </c>
    </row>
    <row r="799" spans="1:5" x14ac:dyDescent="0.25">
      <c r="A799" t="str">
        <f t="shared" si="14"/>
        <v>31113</v>
      </c>
      <c r="B799">
        <v>31</v>
      </c>
      <c r="C799">
        <v>113</v>
      </c>
      <c r="D799">
        <v>4</v>
      </c>
      <c r="E799">
        <v>18</v>
      </c>
    </row>
    <row r="800" spans="1:5" x14ac:dyDescent="0.25">
      <c r="A800" t="str">
        <f t="shared" si="14"/>
        <v>31121</v>
      </c>
      <c r="B800">
        <v>31</v>
      </c>
      <c r="C800">
        <v>121</v>
      </c>
      <c r="D800">
        <v>1</v>
      </c>
      <c r="E800">
        <v>9</v>
      </c>
    </row>
    <row r="801" spans="1:5" x14ac:dyDescent="0.25">
      <c r="A801" t="str">
        <f t="shared" si="14"/>
        <v>31121</v>
      </c>
      <c r="B801">
        <v>31</v>
      </c>
      <c r="C801">
        <v>121</v>
      </c>
      <c r="D801">
        <v>1</v>
      </c>
      <c r="E801">
        <v>9</v>
      </c>
    </row>
    <row r="802" spans="1:5" x14ac:dyDescent="0.25">
      <c r="A802" t="str">
        <f t="shared" si="14"/>
        <v>31122</v>
      </c>
      <c r="B802">
        <v>31</v>
      </c>
      <c r="C802">
        <v>122</v>
      </c>
      <c r="D802">
        <v>2</v>
      </c>
      <c r="E802">
        <v>9</v>
      </c>
    </row>
    <row r="803" spans="1:5" x14ac:dyDescent="0.25">
      <c r="A803" t="str">
        <f t="shared" si="14"/>
        <v>31122</v>
      </c>
      <c r="B803">
        <v>31</v>
      </c>
      <c r="C803">
        <v>122</v>
      </c>
      <c r="D803">
        <v>2</v>
      </c>
      <c r="E803">
        <v>9</v>
      </c>
    </row>
    <row r="804" spans="1:5" x14ac:dyDescent="0.25">
      <c r="A804" t="str">
        <f t="shared" si="14"/>
        <v>31161</v>
      </c>
      <c r="B804">
        <v>31</v>
      </c>
      <c r="C804">
        <v>161</v>
      </c>
      <c r="D804">
        <v>1</v>
      </c>
      <c r="E804">
        <v>101</v>
      </c>
    </row>
    <row r="805" spans="1:5" x14ac:dyDescent="0.25">
      <c r="A805" t="str">
        <f t="shared" si="14"/>
        <v>31161</v>
      </c>
      <c r="B805">
        <v>31</v>
      </c>
      <c r="C805">
        <v>161</v>
      </c>
      <c r="D805">
        <v>1</v>
      </c>
      <c r="E805">
        <v>101</v>
      </c>
    </row>
    <row r="806" spans="1:5" x14ac:dyDescent="0.25">
      <c r="A806" t="str">
        <f t="shared" si="14"/>
        <v>31201</v>
      </c>
      <c r="B806">
        <v>31</v>
      </c>
      <c r="C806">
        <v>201</v>
      </c>
      <c r="D806">
        <v>4</v>
      </c>
      <c r="E806">
        <v>9</v>
      </c>
    </row>
    <row r="807" spans="1:5" x14ac:dyDescent="0.25">
      <c r="A807" t="str">
        <f t="shared" si="14"/>
        <v>31201</v>
      </c>
      <c r="B807">
        <v>31</v>
      </c>
      <c r="C807">
        <v>201</v>
      </c>
      <c r="D807">
        <v>4</v>
      </c>
      <c r="E807">
        <v>9</v>
      </c>
    </row>
    <row r="808" spans="1:5" x14ac:dyDescent="0.25">
      <c r="A808" t="str">
        <f t="shared" si="14"/>
        <v>331</v>
      </c>
      <c r="B808">
        <v>33</v>
      </c>
      <c r="C808">
        <v>1</v>
      </c>
      <c r="D808">
        <v>1</v>
      </c>
      <c r="E808">
        <v>20</v>
      </c>
    </row>
    <row r="809" spans="1:5" x14ac:dyDescent="0.25">
      <c r="A809" t="str">
        <f t="shared" si="14"/>
        <v>331</v>
      </c>
      <c r="B809">
        <v>33</v>
      </c>
      <c r="C809">
        <v>1</v>
      </c>
      <c r="D809">
        <v>1</v>
      </c>
      <c r="E809">
        <v>20</v>
      </c>
    </row>
    <row r="810" spans="1:5" x14ac:dyDescent="0.25">
      <c r="A810" t="str">
        <f t="shared" si="14"/>
        <v>331</v>
      </c>
      <c r="B810">
        <v>33</v>
      </c>
      <c r="C810">
        <v>1</v>
      </c>
      <c r="D810">
        <v>1</v>
      </c>
      <c r="E810">
        <v>20</v>
      </c>
    </row>
    <row r="811" spans="1:5" x14ac:dyDescent="0.25">
      <c r="A811" t="str">
        <f t="shared" si="14"/>
        <v>331</v>
      </c>
      <c r="B811">
        <v>33</v>
      </c>
      <c r="C811">
        <v>1</v>
      </c>
      <c r="D811">
        <v>1</v>
      </c>
      <c r="E811">
        <v>20</v>
      </c>
    </row>
    <row r="812" spans="1:5" x14ac:dyDescent="0.25">
      <c r="A812" t="str">
        <f t="shared" si="14"/>
        <v>331</v>
      </c>
      <c r="B812">
        <v>33</v>
      </c>
      <c r="C812">
        <v>1</v>
      </c>
      <c r="D812">
        <v>1</v>
      </c>
      <c r="E812">
        <v>20</v>
      </c>
    </row>
    <row r="813" spans="1:5" x14ac:dyDescent="0.25">
      <c r="A813" t="str">
        <f t="shared" si="14"/>
        <v>3311</v>
      </c>
      <c r="B813">
        <v>33</v>
      </c>
      <c r="C813">
        <v>11</v>
      </c>
      <c r="D813">
        <v>1</v>
      </c>
      <c r="E813">
        <v>2</v>
      </c>
    </row>
    <row r="814" spans="1:5" x14ac:dyDescent="0.25">
      <c r="A814" t="str">
        <f t="shared" si="14"/>
        <v>3311</v>
      </c>
      <c r="B814">
        <v>33</v>
      </c>
      <c r="C814">
        <v>11</v>
      </c>
      <c r="D814">
        <v>1</v>
      </c>
      <c r="E814">
        <v>2</v>
      </c>
    </row>
    <row r="815" spans="1:5" x14ac:dyDescent="0.25">
      <c r="A815" t="str">
        <f t="shared" si="14"/>
        <v>3311</v>
      </c>
      <c r="B815">
        <v>33</v>
      </c>
      <c r="C815">
        <v>11</v>
      </c>
      <c r="D815">
        <v>1</v>
      </c>
      <c r="E815">
        <v>2</v>
      </c>
    </row>
    <row r="816" spans="1:5" x14ac:dyDescent="0.25">
      <c r="A816" t="str">
        <f t="shared" si="14"/>
        <v>3311</v>
      </c>
      <c r="B816">
        <v>33</v>
      </c>
      <c r="C816">
        <v>11</v>
      </c>
      <c r="D816">
        <v>1</v>
      </c>
      <c r="E816">
        <v>2</v>
      </c>
    </row>
    <row r="817" spans="1:5" x14ac:dyDescent="0.25">
      <c r="A817" t="str">
        <f t="shared" si="14"/>
        <v>3311</v>
      </c>
      <c r="B817">
        <v>33</v>
      </c>
      <c r="C817">
        <v>11</v>
      </c>
      <c r="D817">
        <v>1</v>
      </c>
      <c r="E817">
        <v>2</v>
      </c>
    </row>
    <row r="818" spans="1:5" x14ac:dyDescent="0.25">
      <c r="A818" t="str">
        <f t="shared" si="14"/>
        <v>3321</v>
      </c>
      <c r="B818">
        <v>33</v>
      </c>
      <c r="C818">
        <v>21</v>
      </c>
      <c r="D818">
        <v>1</v>
      </c>
      <c r="E818">
        <v>3</v>
      </c>
    </row>
    <row r="819" spans="1:5" x14ac:dyDescent="0.25">
      <c r="A819" t="str">
        <f t="shared" si="14"/>
        <v>3321</v>
      </c>
      <c r="B819">
        <v>33</v>
      </c>
      <c r="C819">
        <v>21</v>
      </c>
      <c r="D819">
        <v>1</v>
      </c>
      <c r="E819">
        <v>3</v>
      </c>
    </row>
    <row r="820" spans="1:5" x14ac:dyDescent="0.25">
      <c r="A820" t="str">
        <f t="shared" si="14"/>
        <v>3321</v>
      </c>
      <c r="B820">
        <v>33</v>
      </c>
      <c r="C820">
        <v>21</v>
      </c>
      <c r="D820">
        <v>1</v>
      </c>
      <c r="E820">
        <v>3</v>
      </c>
    </row>
    <row r="821" spans="1:5" x14ac:dyDescent="0.25">
      <c r="A821" t="str">
        <f t="shared" si="14"/>
        <v>3321</v>
      </c>
      <c r="B821">
        <v>33</v>
      </c>
      <c r="C821">
        <v>21</v>
      </c>
      <c r="D821">
        <v>1</v>
      </c>
      <c r="E821">
        <v>3</v>
      </c>
    </row>
    <row r="822" spans="1:5" x14ac:dyDescent="0.25">
      <c r="A822" t="str">
        <f t="shared" si="14"/>
        <v>3321</v>
      </c>
      <c r="B822">
        <v>33</v>
      </c>
      <c r="C822">
        <v>21</v>
      </c>
      <c r="D822">
        <v>1</v>
      </c>
      <c r="E822">
        <v>3</v>
      </c>
    </row>
    <row r="823" spans="1:5" x14ac:dyDescent="0.25">
      <c r="A823" t="str">
        <f t="shared" si="14"/>
        <v>3331</v>
      </c>
      <c r="B823">
        <v>33</v>
      </c>
      <c r="C823">
        <v>31</v>
      </c>
      <c r="D823">
        <v>1</v>
      </c>
      <c r="E823">
        <v>4</v>
      </c>
    </row>
    <row r="824" spans="1:5" x14ac:dyDescent="0.25">
      <c r="A824" t="str">
        <f t="shared" si="14"/>
        <v>3331</v>
      </c>
      <c r="B824">
        <v>33</v>
      </c>
      <c r="C824">
        <v>31</v>
      </c>
      <c r="D824">
        <v>1</v>
      </c>
      <c r="E824">
        <v>4</v>
      </c>
    </row>
    <row r="825" spans="1:5" x14ac:dyDescent="0.25">
      <c r="A825" t="str">
        <f t="shared" si="14"/>
        <v>3331</v>
      </c>
      <c r="B825">
        <v>33</v>
      </c>
      <c r="C825">
        <v>31</v>
      </c>
      <c r="D825">
        <v>1</v>
      </c>
      <c r="E825">
        <v>4</v>
      </c>
    </row>
    <row r="826" spans="1:5" x14ac:dyDescent="0.25">
      <c r="A826" t="str">
        <f t="shared" si="14"/>
        <v>3331</v>
      </c>
      <c r="B826">
        <v>33</v>
      </c>
      <c r="C826">
        <v>31</v>
      </c>
      <c r="D826">
        <v>1</v>
      </c>
      <c r="E826">
        <v>4</v>
      </c>
    </row>
    <row r="827" spans="1:5" x14ac:dyDescent="0.25">
      <c r="A827" t="str">
        <f t="shared" si="14"/>
        <v>3331</v>
      </c>
      <c r="B827">
        <v>33</v>
      </c>
      <c r="C827">
        <v>31</v>
      </c>
      <c r="D827">
        <v>1</v>
      </c>
      <c r="E827">
        <v>4</v>
      </c>
    </row>
    <row r="828" spans="1:5" x14ac:dyDescent="0.25">
      <c r="A828" t="str">
        <f t="shared" si="14"/>
        <v>3333</v>
      </c>
      <c r="B828">
        <v>33</v>
      </c>
      <c r="C828">
        <v>33</v>
      </c>
      <c r="D828">
        <v>1</v>
      </c>
      <c r="E828">
        <v>80</v>
      </c>
    </row>
    <row r="829" spans="1:5" x14ac:dyDescent="0.25">
      <c r="A829" t="str">
        <f t="shared" si="14"/>
        <v>3333</v>
      </c>
      <c r="B829">
        <v>33</v>
      </c>
      <c r="C829">
        <v>33</v>
      </c>
      <c r="D829">
        <v>1</v>
      </c>
      <c r="E829">
        <v>80</v>
      </c>
    </row>
    <row r="830" spans="1:5" x14ac:dyDescent="0.25">
      <c r="A830" t="str">
        <f t="shared" si="14"/>
        <v>3333</v>
      </c>
      <c r="B830">
        <v>33</v>
      </c>
      <c r="C830">
        <v>33</v>
      </c>
      <c r="D830">
        <v>1</v>
      </c>
      <c r="E830">
        <v>80</v>
      </c>
    </row>
    <row r="831" spans="1:5" x14ac:dyDescent="0.25">
      <c r="A831" t="str">
        <f t="shared" si="14"/>
        <v>3333</v>
      </c>
      <c r="B831">
        <v>33</v>
      </c>
      <c r="C831">
        <v>33</v>
      </c>
      <c r="D831">
        <v>1</v>
      </c>
      <c r="E831">
        <v>80</v>
      </c>
    </row>
    <row r="832" spans="1:5" x14ac:dyDescent="0.25">
      <c r="A832" t="str">
        <f t="shared" si="14"/>
        <v>3333</v>
      </c>
      <c r="B832">
        <v>33</v>
      </c>
      <c r="C832">
        <v>33</v>
      </c>
      <c r="D832">
        <v>1</v>
      </c>
      <c r="E832">
        <v>80</v>
      </c>
    </row>
    <row r="833" spans="1:5" x14ac:dyDescent="0.25">
      <c r="A833" t="str">
        <f t="shared" si="14"/>
        <v>3335</v>
      </c>
      <c r="B833">
        <v>33</v>
      </c>
      <c r="C833">
        <v>35</v>
      </c>
      <c r="D833">
        <v>1</v>
      </c>
      <c r="E833">
        <v>11</v>
      </c>
    </row>
    <row r="834" spans="1:5" x14ac:dyDescent="0.25">
      <c r="A834" t="str">
        <f t="shared" si="14"/>
        <v>3335</v>
      </c>
      <c r="B834">
        <v>33</v>
      </c>
      <c r="C834">
        <v>35</v>
      </c>
      <c r="D834">
        <v>1</v>
      </c>
      <c r="E834">
        <v>11</v>
      </c>
    </row>
    <row r="835" spans="1:5" x14ac:dyDescent="0.25">
      <c r="A835" t="str">
        <f t="shared" si="14"/>
        <v>3335</v>
      </c>
      <c r="B835">
        <v>33</v>
      </c>
      <c r="C835">
        <v>35</v>
      </c>
      <c r="D835">
        <v>1</v>
      </c>
      <c r="E835">
        <v>11</v>
      </c>
    </row>
    <row r="836" spans="1:5" x14ac:dyDescent="0.25">
      <c r="A836" t="str">
        <f t="shared" si="14"/>
        <v>3335</v>
      </c>
      <c r="B836">
        <v>33</v>
      </c>
      <c r="C836">
        <v>35</v>
      </c>
      <c r="D836">
        <v>1</v>
      </c>
      <c r="E836">
        <v>11</v>
      </c>
    </row>
    <row r="837" spans="1:5" x14ac:dyDescent="0.25">
      <c r="A837" t="str">
        <f t="shared" si="14"/>
        <v>3335</v>
      </c>
      <c r="B837">
        <v>33</v>
      </c>
      <c r="C837">
        <v>35</v>
      </c>
      <c r="D837">
        <v>1</v>
      </c>
      <c r="E837">
        <v>11</v>
      </c>
    </row>
    <row r="838" spans="1:5" x14ac:dyDescent="0.25">
      <c r="A838" t="str">
        <f t="shared" si="14"/>
        <v>3341</v>
      </c>
      <c r="B838">
        <v>33</v>
      </c>
      <c r="C838">
        <v>41</v>
      </c>
      <c r="D838">
        <v>1</v>
      </c>
      <c r="E838">
        <v>18</v>
      </c>
    </row>
    <row r="839" spans="1:5" x14ac:dyDescent="0.25">
      <c r="A839" t="str">
        <f t="shared" si="14"/>
        <v>3341</v>
      </c>
      <c r="B839">
        <v>33</v>
      </c>
      <c r="C839">
        <v>41</v>
      </c>
      <c r="D839">
        <v>1</v>
      </c>
      <c r="E839">
        <v>18</v>
      </c>
    </row>
    <row r="840" spans="1:5" x14ac:dyDescent="0.25">
      <c r="A840" t="str">
        <f t="shared" ref="A840:A903" si="15">B840&amp;C840</f>
        <v>3341</v>
      </c>
      <c r="B840">
        <v>33</v>
      </c>
      <c r="C840">
        <v>41</v>
      </c>
      <c r="D840">
        <v>1</v>
      </c>
      <c r="E840">
        <v>18</v>
      </c>
    </row>
    <row r="841" spans="1:5" x14ac:dyDescent="0.25">
      <c r="A841" t="str">
        <f t="shared" si="15"/>
        <v>3341</v>
      </c>
      <c r="B841">
        <v>33</v>
      </c>
      <c r="C841">
        <v>41</v>
      </c>
      <c r="D841">
        <v>1</v>
      </c>
      <c r="E841">
        <v>18</v>
      </c>
    </row>
    <row r="842" spans="1:5" x14ac:dyDescent="0.25">
      <c r="A842" t="str">
        <f t="shared" si="15"/>
        <v>3341</v>
      </c>
      <c r="B842">
        <v>33</v>
      </c>
      <c r="C842">
        <v>41</v>
      </c>
      <c r="D842">
        <v>1</v>
      </c>
      <c r="E842">
        <v>18</v>
      </c>
    </row>
    <row r="843" spans="1:5" x14ac:dyDescent="0.25">
      <c r="A843" t="str">
        <f t="shared" si="15"/>
        <v>3343</v>
      </c>
      <c r="B843">
        <v>33</v>
      </c>
      <c r="C843">
        <v>43</v>
      </c>
      <c r="D843">
        <v>1</v>
      </c>
      <c r="E843">
        <v>125</v>
      </c>
    </row>
    <row r="844" spans="1:5" x14ac:dyDescent="0.25">
      <c r="A844" t="str">
        <f t="shared" si="15"/>
        <v>3343</v>
      </c>
      <c r="B844">
        <v>33</v>
      </c>
      <c r="C844">
        <v>43</v>
      </c>
      <c r="D844">
        <v>1</v>
      </c>
      <c r="E844">
        <v>125</v>
      </c>
    </row>
    <row r="845" spans="1:5" x14ac:dyDescent="0.25">
      <c r="A845" t="str">
        <f t="shared" si="15"/>
        <v>3344</v>
      </c>
      <c r="B845">
        <v>33</v>
      </c>
      <c r="C845">
        <v>44</v>
      </c>
      <c r="D845">
        <v>1</v>
      </c>
      <c r="E845">
        <v>39</v>
      </c>
    </row>
    <row r="846" spans="1:5" x14ac:dyDescent="0.25">
      <c r="A846" t="str">
        <f t="shared" si="15"/>
        <v>3344</v>
      </c>
      <c r="B846">
        <v>33</v>
      </c>
      <c r="C846">
        <v>44</v>
      </c>
      <c r="D846">
        <v>1</v>
      </c>
      <c r="E846">
        <v>39</v>
      </c>
    </row>
    <row r="847" spans="1:5" x14ac:dyDescent="0.25">
      <c r="A847" t="str">
        <f t="shared" si="15"/>
        <v>3346</v>
      </c>
      <c r="B847">
        <v>33</v>
      </c>
      <c r="C847">
        <v>46</v>
      </c>
      <c r="D847">
        <v>1</v>
      </c>
      <c r="E847">
        <v>1</v>
      </c>
    </row>
    <row r="848" spans="1:5" x14ac:dyDescent="0.25">
      <c r="A848" t="str">
        <f t="shared" si="15"/>
        <v>3371</v>
      </c>
      <c r="B848">
        <v>33</v>
      </c>
      <c r="C848">
        <v>71</v>
      </c>
      <c r="D848">
        <v>4</v>
      </c>
      <c r="E848">
        <v>8</v>
      </c>
    </row>
    <row r="849" spans="1:5" x14ac:dyDescent="0.25">
      <c r="A849" t="str">
        <f t="shared" si="15"/>
        <v>3371</v>
      </c>
      <c r="B849">
        <v>33</v>
      </c>
      <c r="C849">
        <v>71</v>
      </c>
      <c r="D849">
        <v>4</v>
      </c>
      <c r="E849">
        <v>8</v>
      </c>
    </row>
    <row r="850" spans="1:5" x14ac:dyDescent="0.25">
      <c r="A850" t="str">
        <f t="shared" si="15"/>
        <v>3371</v>
      </c>
      <c r="B850">
        <v>33</v>
      </c>
      <c r="C850">
        <v>71</v>
      </c>
      <c r="D850">
        <v>4</v>
      </c>
      <c r="E850">
        <v>8</v>
      </c>
    </row>
    <row r="851" spans="1:5" x14ac:dyDescent="0.25">
      <c r="A851" t="str">
        <f t="shared" si="15"/>
        <v>3371</v>
      </c>
      <c r="B851">
        <v>33</v>
      </c>
      <c r="C851">
        <v>71</v>
      </c>
      <c r="D851">
        <v>4</v>
      </c>
      <c r="E851">
        <v>8</v>
      </c>
    </row>
    <row r="852" spans="1:5" x14ac:dyDescent="0.25">
      <c r="A852" t="str">
        <f t="shared" si="15"/>
        <v>3371</v>
      </c>
      <c r="B852">
        <v>33</v>
      </c>
      <c r="C852">
        <v>71</v>
      </c>
      <c r="D852">
        <v>4</v>
      </c>
      <c r="E852">
        <v>8</v>
      </c>
    </row>
    <row r="853" spans="1:5" x14ac:dyDescent="0.25">
      <c r="A853" t="str">
        <f t="shared" si="15"/>
        <v>3372</v>
      </c>
      <c r="B853">
        <v>33</v>
      </c>
      <c r="C853">
        <v>72</v>
      </c>
      <c r="D853">
        <v>4</v>
      </c>
      <c r="E853">
        <v>100</v>
      </c>
    </row>
    <row r="854" spans="1:5" x14ac:dyDescent="0.25">
      <c r="A854" t="str">
        <f t="shared" si="15"/>
        <v>3372</v>
      </c>
      <c r="B854">
        <v>33</v>
      </c>
      <c r="C854">
        <v>72</v>
      </c>
      <c r="D854">
        <v>4</v>
      </c>
      <c r="E854">
        <v>100</v>
      </c>
    </row>
    <row r="855" spans="1:5" x14ac:dyDescent="0.25">
      <c r="A855" t="str">
        <f t="shared" si="15"/>
        <v>3372</v>
      </c>
      <c r="B855">
        <v>33</v>
      </c>
      <c r="C855">
        <v>72</v>
      </c>
      <c r="D855">
        <v>4</v>
      </c>
      <c r="E855">
        <v>100</v>
      </c>
    </row>
    <row r="856" spans="1:5" x14ac:dyDescent="0.25">
      <c r="A856" t="str">
        <f t="shared" si="15"/>
        <v>3372</v>
      </c>
      <c r="B856">
        <v>33</v>
      </c>
      <c r="C856">
        <v>72</v>
      </c>
      <c r="D856">
        <v>4</v>
      </c>
      <c r="E856">
        <v>100</v>
      </c>
    </row>
    <row r="857" spans="1:5" x14ac:dyDescent="0.25">
      <c r="A857" t="str">
        <f t="shared" si="15"/>
        <v>3372</v>
      </c>
      <c r="B857">
        <v>33</v>
      </c>
      <c r="C857">
        <v>72</v>
      </c>
      <c r="D857">
        <v>4</v>
      </c>
      <c r="E857">
        <v>100</v>
      </c>
    </row>
    <row r="858" spans="1:5" x14ac:dyDescent="0.25">
      <c r="A858" t="str">
        <f t="shared" si="15"/>
        <v>33101</v>
      </c>
      <c r="B858">
        <v>33</v>
      </c>
      <c r="C858">
        <v>101</v>
      </c>
      <c r="D858">
        <v>4</v>
      </c>
      <c r="E858">
        <v>0</v>
      </c>
    </row>
    <row r="859" spans="1:5" x14ac:dyDescent="0.25">
      <c r="A859" t="str">
        <f t="shared" si="15"/>
        <v>33101</v>
      </c>
      <c r="B859">
        <v>33</v>
      </c>
      <c r="C859">
        <v>101</v>
      </c>
      <c r="D859">
        <v>4</v>
      </c>
      <c r="E859">
        <v>0</v>
      </c>
    </row>
    <row r="860" spans="1:5" x14ac:dyDescent="0.25">
      <c r="A860" t="str">
        <f t="shared" si="15"/>
        <v>33101</v>
      </c>
      <c r="B860">
        <v>33</v>
      </c>
      <c r="C860">
        <v>101</v>
      </c>
      <c r="D860">
        <v>4</v>
      </c>
      <c r="E860">
        <v>0</v>
      </c>
    </row>
    <row r="861" spans="1:5" x14ac:dyDescent="0.25">
      <c r="A861" t="str">
        <f t="shared" si="15"/>
        <v>33101</v>
      </c>
      <c r="B861">
        <v>33</v>
      </c>
      <c r="C861">
        <v>101</v>
      </c>
      <c r="D861">
        <v>4</v>
      </c>
      <c r="E861">
        <v>0</v>
      </c>
    </row>
    <row r="862" spans="1:5" x14ac:dyDescent="0.25">
      <c r="A862" t="str">
        <f t="shared" si="15"/>
        <v>33101</v>
      </c>
      <c r="B862">
        <v>33</v>
      </c>
      <c r="C862">
        <v>101</v>
      </c>
      <c r="D862">
        <v>4</v>
      </c>
      <c r="E862">
        <v>0</v>
      </c>
    </row>
    <row r="863" spans="1:5" x14ac:dyDescent="0.25">
      <c r="A863" t="str">
        <f t="shared" si="15"/>
        <v>33102</v>
      </c>
      <c r="B863">
        <v>33</v>
      </c>
      <c r="C863">
        <v>102</v>
      </c>
      <c r="D863">
        <v>4</v>
      </c>
      <c r="E863">
        <v>0</v>
      </c>
    </row>
    <row r="864" spans="1:5" x14ac:dyDescent="0.25">
      <c r="A864" t="str">
        <f t="shared" si="15"/>
        <v>33102</v>
      </c>
      <c r="B864">
        <v>33</v>
      </c>
      <c r="C864">
        <v>102</v>
      </c>
      <c r="D864">
        <v>4</v>
      </c>
      <c r="E864">
        <v>0</v>
      </c>
    </row>
    <row r="865" spans="1:5" x14ac:dyDescent="0.25">
      <c r="A865" t="str">
        <f t="shared" si="15"/>
        <v>33102</v>
      </c>
      <c r="B865">
        <v>33</v>
      </c>
      <c r="C865">
        <v>102</v>
      </c>
      <c r="D865">
        <v>4</v>
      </c>
      <c r="E865">
        <v>0</v>
      </c>
    </row>
    <row r="866" spans="1:5" x14ac:dyDescent="0.25">
      <c r="A866" t="str">
        <f t="shared" si="15"/>
        <v>33102</v>
      </c>
      <c r="B866">
        <v>33</v>
      </c>
      <c r="C866">
        <v>102</v>
      </c>
      <c r="D866">
        <v>4</v>
      </c>
      <c r="E866">
        <v>0</v>
      </c>
    </row>
    <row r="867" spans="1:5" x14ac:dyDescent="0.25">
      <c r="A867" t="str">
        <f t="shared" si="15"/>
        <v>33102</v>
      </c>
      <c r="B867">
        <v>33</v>
      </c>
      <c r="C867">
        <v>102</v>
      </c>
      <c r="D867">
        <v>4</v>
      </c>
      <c r="E867">
        <v>0</v>
      </c>
    </row>
    <row r="868" spans="1:5" x14ac:dyDescent="0.25">
      <c r="A868" t="str">
        <f t="shared" si="15"/>
        <v>33103</v>
      </c>
      <c r="B868">
        <v>33</v>
      </c>
      <c r="C868">
        <v>103</v>
      </c>
      <c r="D868">
        <v>1</v>
      </c>
      <c r="E868">
        <v>0</v>
      </c>
    </row>
    <row r="869" spans="1:5" x14ac:dyDescent="0.25">
      <c r="A869" t="str">
        <f t="shared" si="15"/>
        <v>33103</v>
      </c>
      <c r="B869">
        <v>33</v>
      </c>
      <c r="C869">
        <v>103</v>
      </c>
      <c r="D869">
        <v>1</v>
      </c>
      <c r="E869">
        <v>0</v>
      </c>
    </row>
    <row r="870" spans="1:5" x14ac:dyDescent="0.25">
      <c r="A870" t="str">
        <f t="shared" si="15"/>
        <v>33103</v>
      </c>
      <c r="B870">
        <v>33</v>
      </c>
      <c r="C870">
        <v>103</v>
      </c>
      <c r="D870">
        <v>1</v>
      </c>
      <c r="E870">
        <v>0</v>
      </c>
    </row>
    <row r="871" spans="1:5" x14ac:dyDescent="0.25">
      <c r="A871" t="str">
        <f t="shared" si="15"/>
        <v>33103</v>
      </c>
      <c r="B871">
        <v>33</v>
      </c>
      <c r="C871">
        <v>103</v>
      </c>
      <c r="D871">
        <v>1</v>
      </c>
      <c r="E871">
        <v>0</v>
      </c>
    </row>
    <row r="872" spans="1:5" x14ac:dyDescent="0.25">
      <c r="A872" t="str">
        <f t="shared" si="15"/>
        <v>33103</v>
      </c>
      <c r="B872">
        <v>33</v>
      </c>
      <c r="C872">
        <v>103</v>
      </c>
      <c r="D872">
        <v>1</v>
      </c>
      <c r="E872">
        <v>0</v>
      </c>
    </row>
    <row r="873" spans="1:5" x14ac:dyDescent="0.25">
      <c r="A873" t="str">
        <f t="shared" si="15"/>
        <v>33113</v>
      </c>
      <c r="B873">
        <v>33</v>
      </c>
      <c r="C873">
        <v>113</v>
      </c>
      <c r="D873">
        <v>1</v>
      </c>
      <c r="E873">
        <v>18</v>
      </c>
    </row>
    <row r="874" spans="1:5" x14ac:dyDescent="0.25">
      <c r="A874" t="str">
        <f t="shared" si="15"/>
        <v>33113</v>
      </c>
      <c r="B874">
        <v>33</v>
      </c>
      <c r="C874">
        <v>113</v>
      </c>
      <c r="D874">
        <v>1</v>
      </c>
      <c r="E874">
        <v>18</v>
      </c>
    </row>
    <row r="875" spans="1:5" x14ac:dyDescent="0.25">
      <c r="A875" t="str">
        <f t="shared" si="15"/>
        <v>33113</v>
      </c>
      <c r="B875">
        <v>33</v>
      </c>
      <c r="C875">
        <v>113</v>
      </c>
      <c r="D875">
        <v>1</v>
      </c>
      <c r="E875">
        <v>18</v>
      </c>
    </row>
    <row r="876" spans="1:5" x14ac:dyDescent="0.25">
      <c r="A876" t="str">
        <f t="shared" si="15"/>
        <v>33113</v>
      </c>
      <c r="B876">
        <v>33</v>
      </c>
      <c r="C876">
        <v>113</v>
      </c>
      <c r="D876">
        <v>1</v>
      </c>
      <c r="E876">
        <v>18</v>
      </c>
    </row>
    <row r="877" spans="1:5" x14ac:dyDescent="0.25">
      <c r="A877" t="str">
        <f t="shared" si="15"/>
        <v>33113</v>
      </c>
      <c r="B877">
        <v>33</v>
      </c>
      <c r="C877">
        <v>113</v>
      </c>
      <c r="D877">
        <v>1</v>
      </c>
      <c r="E877">
        <v>18</v>
      </c>
    </row>
    <row r="878" spans="1:5" x14ac:dyDescent="0.25">
      <c r="A878" t="str">
        <f t="shared" si="15"/>
        <v>33121</v>
      </c>
      <c r="B878">
        <v>33</v>
      </c>
      <c r="C878">
        <v>121</v>
      </c>
      <c r="D878">
        <v>1</v>
      </c>
      <c r="E878">
        <v>9</v>
      </c>
    </row>
    <row r="879" spans="1:5" x14ac:dyDescent="0.25">
      <c r="A879" t="str">
        <f t="shared" si="15"/>
        <v>33121</v>
      </c>
      <c r="B879">
        <v>33</v>
      </c>
      <c r="C879">
        <v>121</v>
      </c>
      <c r="D879">
        <v>1</v>
      </c>
      <c r="E879">
        <v>9</v>
      </c>
    </row>
    <row r="880" spans="1:5" x14ac:dyDescent="0.25">
      <c r="A880" t="str">
        <f t="shared" si="15"/>
        <v>33121</v>
      </c>
      <c r="B880">
        <v>33</v>
      </c>
      <c r="C880">
        <v>121</v>
      </c>
      <c r="D880">
        <v>1</v>
      </c>
      <c r="E880">
        <v>9</v>
      </c>
    </row>
    <row r="881" spans="1:5" x14ac:dyDescent="0.25">
      <c r="A881" t="str">
        <f t="shared" si="15"/>
        <v>33121</v>
      </c>
      <c r="B881">
        <v>33</v>
      </c>
      <c r="C881">
        <v>121</v>
      </c>
      <c r="D881">
        <v>1</v>
      </c>
      <c r="E881">
        <v>9</v>
      </c>
    </row>
    <row r="882" spans="1:5" x14ac:dyDescent="0.25">
      <c r="A882" t="str">
        <f t="shared" si="15"/>
        <v>33121</v>
      </c>
      <c r="B882">
        <v>33</v>
      </c>
      <c r="C882">
        <v>121</v>
      </c>
      <c r="D882">
        <v>1</v>
      </c>
      <c r="E882">
        <v>9</v>
      </c>
    </row>
    <row r="883" spans="1:5" x14ac:dyDescent="0.25">
      <c r="A883" t="str">
        <f t="shared" si="15"/>
        <v>33122</v>
      </c>
      <c r="B883">
        <v>33</v>
      </c>
      <c r="C883">
        <v>122</v>
      </c>
      <c r="D883">
        <v>2</v>
      </c>
      <c r="E883">
        <v>9</v>
      </c>
    </row>
    <row r="884" spans="1:5" x14ac:dyDescent="0.25">
      <c r="A884" t="str">
        <f t="shared" si="15"/>
        <v>33122</v>
      </c>
      <c r="B884">
        <v>33</v>
      </c>
      <c r="C884">
        <v>122</v>
      </c>
      <c r="D884">
        <v>2</v>
      </c>
      <c r="E884">
        <v>9</v>
      </c>
    </row>
    <row r="885" spans="1:5" x14ac:dyDescent="0.25">
      <c r="A885" t="str">
        <f t="shared" si="15"/>
        <v>33122</v>
      </c>
      <c r="B885">
        <v>33</v>
      </c>
      <c r="C885">
        <v>122</v>
      </c>
      <c r="D885">
        <v>2</v>
      </c>
      <c r="E885">
        <v>9</v>
      </c>
    </row>
    <row r="886" spans="1:5" x14ac:dyDescent="0.25">
      <c r="A886" t="str">
        <f t="shared" si="15"/>
        <v>33122</v>
      </c>
      <c r="B886">
        <v>33</v>
      </c>
      <c r="C886">
        <v>122</v>
      </c>
      <c r="D886">
        <v>2</v>
      </c>
      <c r="E886">
        <v>9</v>
      </c>
    </row>
    <row r="887" spans="1:5" x14ac:dyDescent="0.25">
      <c r="A887" t="str">
        <f t="shared" si="15"/>
        <v>33122</v>
      </c>
      <c r="B887">
        <v>33</v>
      </c>
      <c r="C887">
        <v>122</v>
      </c>
      <c r="D887">
        <v>2</v>
      </c>
      <c r="E887">
        <v>9</v>
      </c>
    </row>
    <row r="888" spans="1:5" x14ac:dyDescent="0.25">
      <c r="A888" t="str">
        <f t="shared" si="15"/>
        <v>33161</v>
      </c>
      <c r="B888">
        <v>33</v>
      </c>
      <c r="C888">
        <v>161</v>
      </c>
      <c r="D888">
        <v>1</v>
      </c>
      <c r="E888">
        <v>101</v>
      </c>
    </row>
    <row r="889" spans="1:5" x14ac:dyDescent="0.25">
      <c r="A889" t="str">
        <f t="shared" si="15"/>
        <v>33161</v>
      </c>
      <c r="B889">
        <v>33</v>
      </c>
      <c r="C889">
        <v>161</v>
      </c>
      <c r="D889">
        <v>1</v>
      </c>
      <c r="E889">
        <v>101</v>
      </c>
    </row>
    <row r="890" spans="1:5" x14ac:dyDescent="0.25">
      <c r="A890" t="str">
        <f t="shared" si="15"/>
        <v>33161</v>
      </c>
      <c r="B890">
        <v>33</v>
      </c>
      <c r="C890">
        <v>161</v>
      </c>
      <c r="D890">
        <v>1</v>
      </c>
      <c r="E890">
        <v>101</v>
      </c>
    </row>
    <row r="891" spans="1:5" x14ac:dyDescent="0.25">
      <c r="A891" t="str">
        <f t="shared" si="15"/>
        <v>33161</v>
      </c>
      <c r="B891">
        <v>33</v>
      </c>
      <c r="C891">
        <v>161</v>
      </c>
      <c r="D891">
        <v>1</v>
      </c>
      <c r="E891">
        <v>101</v>
      </c>
    </row>
    <row r="892" spans="1:5" x14ac:dyDescent="0.25">
      <c r="A892" t="str">
        <f t="shared" si="15"/>
        <v>33161</v>
      </c>
      <c r="B892">
        <v>33</v>
      </c>
      <c r="C892">
        <v>161</v>
      </c>
      <c r="D892">
        <v>1</v>
      </c>
      <c r="E892">
        <v>101</v>
      </c>
    </row>
    <row r="893" spans="1:5" x14ac:dyDescent="0.25">
      <c r="A893" t="str">
        <f t="shared" si="15"/>
        <v>33163</v>
      </c>
      <c r="B893">
        <v>33</v>
      </c>
      <c r="C893">
        <v>163</v>
      </c>
      <c r="D893">
        <v>1</v>
      </c>
      <c r="E893">
        <v>95</v>
      </c>
    </row>
    <row r="894" spans="1:5" x14ac:dyDescent="0.25">
      <c r="A894" t="str">
        <f t="shared" si="15"/>
        <v>33163</v>
      </c>
      <c r="B894">
        <v>33</v>
      </c>
      <c r="C894">
        <v>163</v>
      </c>
      <c r="D894">
        <v>1</v>
      </c>
      <c r="E894">
        <v>95</v>
      </c>
    </row>
    <row r="895" spans="1:5" x14ac:dyDescent="0.25">
      <c r="A895" t="str">
        <f t="shared" si="15"/>
        <v>33163</v>
      </c>
      <c r="B895">
        <v>33</v>
      </c>
      <c r="C895">
        <v>163</v>
      </c>
      <c r="D895">
        <v>1</v>
      </c>
      <c r="E895">
        <v>95</v>
      </c>
    </row>
    <row r="896" spans="1:5" x14ac:dyDescent="0.25">
      <c r="A896" t="str">
        <f t="shared" si="15"/>
        <v>33163</v>
      </c>
      <c r="B896">
        <v>33</v>
      </c>
      <c r="C896">
        <v>163</v>
      </c>
      <c r="D896">
        <v>1</v>
      </c>
      <c r="E896">
        <v>95</v>
      </c>
    </row>
    <row r="897" spans="1:5" x14ac:dyDescent="0.25">
      <c r="A897" t="str">
        <f t="shared" si="15"/>
        <v>33163</v>
      </c>
      <c r="B897">
        <v>33</v>
      </c>
      <c r="C897">
        <v>163</v>
      </c>
      <c r="D897">
        <v>1</v>
      </c>
      <c r="E897">
        <v>95</v>
      </c>
    </row>
    <row r="898" spans="1:5" x14ac:dyDescent="0.25">
      <c r="A898" t="str">
        <f t="shared" si="15"/>
        <v>33164</v>
      </c>
      <c r="B898">
        <v>33</v>
      </c>
      <c r="C898">
        <v>164</v>
      </c>
      <c r="D898">
        <v>1</v>
      </c>
      <c r="E898">
        <v>103</v>
      </c>
    </row>
    <row r="899" spans="1:5" x14ac:dyDescent="0.25">
      <c r="A899" t="str">
        <f t="shared" si="15"/>
        <v>33164</v>
      </c>
      <c r="B899">
        <v>33</v>
      </c>
      <c r="C899">
        <v>164</v>
      </c>
      <c r="D899">
        <v>1</v>
      </c>
      <c r="E899">
        <v>103</v>
      </c>
    </row>
    <row r="900" spans="1:5" x14ac:dyDescent="0.25">
      <c r="A900" t="str">
        <f t="shared" si="15"/>
        <v>33164</v>
      </c>
      <c r="B900">
        <v>33</v>
      </c>
      <c r="C900">
        <v>164</v>
      </c>
      <c r="D900">
        <v>1</v>
      </c>
      <c r="E900">
        <v>103</v>
      </c>
    </row>
    <row r="901" spans="1:5" x14ac:dyDescent="0.25">
      <c r="A901" t="str">
        <f t="shared" si="15"/>
        <v>33164</v>
      </c>
      <c r="B901">
        <v>33</v>
      </c>
      <c r="C901">
        <v>164</v>
      </c>
      <c r="D901">
        <v>1</v>
      </c>
      <c r="E901">
        <v>103</v>
      </c>
    </row>
    <row r="902" spans="1:5" x14ac:dyDescent="0.25">
      <c r="A902" t="str">
        <f t="shared" si="15"/>
        <v>33164</v>
      </c>
      <c r="B902">
        <v>33</v>
      </c>
      <c r="C902">
        <v>164</v>
      </c>
      <c r="D902">
        <v>1</v>
      </c>
      <c r="E902">
        <v>103</v>
      </c>
    </row>
    <row r="903" spans="1:5" x14ac:dyDescent="0.25">
      <c r="A903" t="str">
        <f t="shared" si="15"/>
        <v>33201</v>
      </c>
      <c r="B903">
        <v>33</v>
      </c>
      <c r="C903">
        <v>201</v>
      </c>
      <c r="D903">
        <v>4</v>
      </c>
      <c r="E903">
        <v>9</v>
      </c>
    </row>
    <row r="904" spans="1:5" x14ac:dyDescent="0.25">
      <c r="A904" t="str">
        <f t="shared" ref="A904:A967" si="16">B904&amp;C904</f>
        <v>33201</v>
      </c>
      <c r="B904">
        <v>33</v>
      </c>
      <c r="C904">
        <v>201</v>
      </c>
      <c r="D904">
        <v>4</v>
      </c>
      <c r="E904">
        <v>9</v>
      </c>
    </row>
    <row r="905" spans="1:5" x14ac:dyDescent="0.25">
      <c r="A905" t="str">
        <f t="shared" si="16"/>
        <v>33201</v>
      </c>
      <c r="B905">
        <v>33</v>
      </c>
      <c r="C905">
        <v>201</v>
      </c>
      <c r="D905">
        <v>4</v>
      </c>
      <c r="E905">
        <v>9</v>
      </c>
    </row>
    <row r="906" spans="1:5" x14ac:dyDescent="0.25">
      <c r="A906" t="str">
        <f t="shared" si="16"/>
        <v>33201</v>
      </c>
      <c r="B906">
        <v>33</v>
      </c>
      <c r="C906">
        <v>201</v>
      </c>
      <c r="D906">
        <v>4</v>
      </c>
      <c r="E906">
        <v>9</v>
      </c>
    </row>
    <row r="907" spans="1:5" x14ac:dyDescent="0.25">
      <c r="A907" t="str">
        <f t="shared" si="16"/>
        <v>33201</v>
      </c>
      <c r="B907">
        <v>33</v>
      </c>
      <c r="C907">
        <v>201</v>
      </c>
      <c r="D907">
        <v>4</v>
      </c>
      <c r="E907">
        <v>9</v>
      </c>
    </row>
    <row r="908" spans="1:5" x14ac:dyDescent="0.25">
      <c r="A908" t="str">
        <f t="shared" si="16"/>
        <v>33401</v>
      </c>
      <c r="B908">
        <v>33</v>
      </c>
      <c r="C908">
        <v>401</v>
      </c>
      <c r="D908">
        <v>4</v>
      </c>
      <c r="E908">
        <v>60</v>
      </c>
    </row>
    <row r="909" spans="1:5" x14ac:dyDescent="0.25">
      <c r="A909" t="str">
        <f t="shared" si="16"/>
        <v>33401</v>
      </c>
      <c r="B909">
        <v>33</v>
      </c>
      <c r="C909">
        <v>401</v>
      </c>
      <c r="D909">
        <v>4</v>
      </c>
      <c r="E909">
        <v>60</v>
      </c>
    </row>
    <row r="910" spans="1:5" x14ac:dyDescent="0.25">
      <c r="A910" t="str">
        <f t="shared" si="16"/>
        <v>33401</v>
      </c>
      <c r="B910">
        <v>33</v>
      </c>
      <c r="C910">
        <v>401</v>
      </c>
      <c r="D910">
        <v>4</v>
      </c>
      <c r="E910">
        <v>60</v>
      </c>
    </row>
    <row r="911" spans="1:5" x14ac:dyDescent="0.25">
      <c r="A911" t="str">
        <f t="shared" si="16"/>
        <v>33401</v>
      </c>
      <c r="B911">
        <v>33</v>
      </c>
      <c r="C911">
        <v>401</v>
      </c>
      <c r="D911">
        <v>4</v>
      </c>
      <c r="E911">
        <v>60</v>
      </c>
    </row>
    <row r="912" spans="1:5" x14ac:dyDescent="0.25">
      <c r="A912" t="str">
        <f t="shared" si="16"/>
        <v>33401</v>
      </c>
      <c r="B912">
        <v>33</v>
      </c>
      <c r="C912">
        <v>401</v>
      </c>
      <c r="D912">
        <v>4</v>
      </c>
      <c r="E912">
        <v>60</v>
      </c>
    </row>
    <row r="913" spans="1:5" x14ac:dyDescent="0.25">
      <c r="A913" t="str">
        <f t="shared" si="16"/>
        <v>33417</v>
      </c>
      <c r="B913">
        <v>33</v>
      </c>
      <c r="C913">
        <v>417</v>
      </c>
      <c r="D913">
        <v>1</v>
      </c>
      <c r="E913">
        <v>60</v>
      </c>
    </row>
    <row r="914" spans="1:5" x14ac:dyDescent="0.25">
      <c r="A914" t="str">
        <f t="shared" si="16"/>
        <v>33417</v>
      </c>
      <c r="B914">
        <v>33</v>
      </c>
      <c r="C914">
        <v>417</v>
      </c>
      <c r="D914">
        <v>1</v>
      </c>
      <c r="E914">
        <v>60</v>
      </c>
    </row>
    <row r="915" spans="1:5" x14ac:dyDescent="0.25">
      <c r="A915" t="str">
        <f t="shared" si="16"/>
        <v>33417</v>
      </c>
      <c r="B915">
        <v>33</v>
      </c>
      <c r="C915">
        <v>417</v>
      </c>
      <c r="D915">
        <v>1</v>
      </c>
      <c r="E915">
        <v>60</v>
      </c>
    </row>
    <row r="916" spans="1:5" x14ac:dyDescent="0.25">
      <c r="A916" t="str">
        <f t="shared" si="16"/>
        <v>33417</v>
      </c>
      <c r="B916">
        <v>33</v>
      </c>
      <c r="C916">
        <v>417</v>
      </c>
      <c r="D916">
        <v>1</v>
      </c>
      <c r="E916">
        <v>60</v>
      </c>
    </row>
    <row r="917" spans="1:5" x14ac:dyDescent="0.25">
      <c r="A917" t="str">
        <f t="shared" si="16"/>
        <v>33417</v>
      </c>
      <c r="B917">
        <v>33</v>
      </c>
      <c r="C917">
        <v>417</v>
      </c>
      <c r="D917">
        <v>1</v>
      </c>
      <c r="E917">
        <v>60</v>
      </c>
    </row>
    <row r="918" spans="1:5" x14ac:dyDescent="0.25">
      <c r="A918" t="str">
        <f t="shared" si="16"/>
        <v>33418</v>
      </c>
      <c r="B918">
        <v>33</v>
      </c>
      <c r="C918">
        <v>418</v>
      </c>
      <c r="D918">
        <v>4</v>
      </c>
      <c r="E918">
        <v>60</v>
      </c>
    </row>
    <row r="919" spans="1:5" x14ac:dyDescent="0.25">
      <c r="A919" t="str">
        <f t="shared" si="16"/>
        <v>33418</v>
      </c>
      <c r="B919">
        <v>33</v>
      </c>
      <c r="C919">
        <v>418</v>
      </c>
      <c r="D919">
        <v>4</v>
      </c>
      <c r="E919">
        <v>60</v>
      </c>
    </row>
    <row r="920" spans="1:5" x14ac:dyDescent="0.25">
      <c r="A920" t="str">
        <f t="shared" si="16"/>
        <v>33418</v>
      </c>
      <c r="B920">
        <v>33</v>
      </c>
      <c r="C920">
        <v>418</v>
      </c>
      <c r="D920">
        <v>4</v>
      </c>
      <c r="E920">
        <v>60</v>
      </c>
    </row>
    <row r="921" spans="1:5" x14ac:dyDescent="0.25">
      <c r="A921" t="str">
        <f t="shared" si="16"/>
        <v>33418</v>
      </c>
      <c r="B921">
        <v>33</v>
      </c>
      <c r="C921">
        <v>418</v>
      </c>
      <c r="D921">
        <v>4</v>
      </c>
      <c r="E921">
        <v>60</v>
      </c>
    </row>
    <row r="922" spans="1:5" x14ac:dyDescent="0.25">
      <c r="A922" t="str">
        <f t="shared" si="16"/>
        <v>33418</v>
      </c>
      <c r="B922">
        <v>33</v>
      </c>
      <c r="C922">
        <v>418</v>
      </c>
      <c r="D922">
        <v>4</v>
      </c>
      <c r="E922">
        <v>60</v>
      </c>
    </row>
    <row r="923" spans="1:5" x14ac:dyDescent="0.25">
      <c r="A923" t="str">
        <f t="shared" si="16"/>
        <v>341</v>
      </c>
      <c r="B923">
        <v>34</v>
      </c>
      <c r="C923">
        <v>1</v>
      </c>
      <c r="D923">
        <v>1</v>
      </c>
      <c r="E923">
        <v>20</v>
      </c>
    </row>
    <row r="924" spans="1:5" x14ac:dyDescent="0.25">
      <c r="A924" t="str">
        <f t="shared" si="16"/>
        <v>341</v>
      </c>
      <c r="B924">
        <v>34</v>
      </c>
      <c r="C924">
        <v>1</v>
      </c>
      <c r="D924">
        <v>1</v>
      </c>
      <c r="E924">
        <v>20</v>
      </c>
    </row>
    <row r="925" spans="1:5" x14ac:dyDescent="0.25">
      <c r="A925" t="str">
        <f t="shared" si="16"/>
        <v>341</v>
      </c>
      <c r="B925">
        <v>34</v>
      </c>
      <c r="C925">
        <v>1</v>
      </c>
      <c r="D925">
        <v>1</v>
      </c>
      <c r="E925">
        <v>20</v>
      </c>
    </row>
    <row r="926" spans="1:5" x14ac:dyDescent="0.25">
      <c r="A926" t="str">
        <f t="shared" si="16"/>
        <v>341</v>
      </c>
      <c r="B926">
        <v>34</v>
      </c>
      <c r="C926">
        <v>1</v>
      </c>
      <c r="D926">
        <v>1</v>
      </c>
      <c r="E926">
        <v>20</v>
      </c>
    </row>
    <row r="927" spans="1:5" x14ac:dyDescent="0.25">
      <c r="A927" t="str">
        <f t="shared" si="16"/>
        <v>341</v>
      </c>
      <c r="B927">
        <v>34</v>
      </c>
      <c r="C927">
        <v>1</v>
      </c>
      <c r="D927">
        <v>1</v>
      </c>
      <c r="E927">
        <v>20</v>
      </c>
    </row>
    <row r="928" spans="1:5" x14ac:dyDescent="0.25">
      <c r="A928" t="str">
        <f t="shared" si="16"/>
        <v>341</v>
      </c>
      <c r="B928">
        <v>34</v>
      </c>
      <c r="C928">
        <v>1</v>
      </c>
      <c r="D928">
        <v>1</v>
      </c>
      <c r="E928">
        <v>20</v>
      </c>
    </row>
    <row r="929" spans="1:5" x14ac:dyDescent="0.25">
      <c r="A929" t="str">
        <f t="shared" si="16"/>
        <v>341</v>
      </c>
      <c r="B929">
        <v>34</v>
      </c>
      <c r="C929">
        <v>1</v>
      </c>
      <c r="D929">
        <v>1</v>
      </c>
      <c r="E929">
        <v>20</v>
      </c>
    </row>
    <row r="930" spans="1:5" x14ac:dyDescent="0.25">
      <c r="A930" t="str">
        <f t="shared" si="16"/>
        <v>341</v>
      </c>
      <c r="B930">
        <v>34</v>
      </c>
      <c r="C930">
        <v>1</v>
      </c>
      <c r="D930">
        <v>1</v>
      </c>
      <c r="E930">
        <v>20</v>
      </c>
    </row>
    <row r="931" spans="1:5" x14ac:dyDescent="0.25">
      <c r="A931" t="str">
        <f t="shared" si="16"/>
        <v>341</v>
      </c>
      <c r="B931">
        <v>34</v>
      </c>
      <c r="C931">
        <v>1</v>
      </c>
      <c r="D931">
        <v>1</v>
      </c>
      <c r="E931">
        <v>20</v>
      </c>
    </row>
    <row r="932" spans="1:5" x14ac:dyDescent="0.25">
      <c r="A932" t="str">
        <f t="shared" si="16"/>
        <v>341</v>
      </c>
      <c r="B932">
        <v>34</v>
      </c>
      <c r="C932">
        <v>1</v>
      </c>
      <c r="D932">
        <v>1</v>
      </c>
      <c r="E932">
        <v>20</v>
      </c>
    </row>
    <row r="933" spans="1:5" x14ac:dyDescent="0.25">
      <c r="A933" t="str">
        <f t="shared" si="16"/>
        <v>345</v>
      </c>
      <c r="B933">
        <v>34</v>
      </c>
      <c r="C933">
        <v>5</v>
      </c>
      <c r="D933">
        <v>1</v>
      </c>
      <c r="E933">
        <v>20</v>
      </c>
    </row>
    <row r="934" spans="1:5" x14ac:dyDescent="0.25">
      <c r="A934" t="str">
        <f t="shared" si="16"/>
        <v>345</v>
      </c>
      <c r="B934">
        <v>34</v>
      </c>
      <c r="C934">
        <v>5</v>
      </c>
      <c r="D934">
        <v>1</v>
      </c>
      <c r="E934">
        <v>20</v>
      </c>
    </row>
    <row r="935" spans="1:5" x14ac:dyDescent="0.25">
      <c r="A935" t="str">
        <f t="shared" si="16"/>
        <v>345</v>
      </c>
      <c r="B935">
        <v>34</v>
      </c>
      <c r="C935">
        <v>5</v>
      </c>
      <c r="D935">
        <v>1</v>
      </c>
      <c r="E935">
        <v>20</v>
      </c>
    </row>
    <row r="936" spans="1:5" x14ac:dyDescent="0.25">
      <c r="A936" t="str">
        <f t="shared" si="16"/>
        <v>3411</v>
      </c>
      <c r="B936">
        <v>34</v>
      </c>
      <c r="C936">
        <v>11</v>
      </c>
      <c r="D936">
        <v>1</v>
      </c>
      <c r="E936">
        <v>2</v>
      </c>
    </row>
    <row r="937" spans="1:5" x14ac:dyDescent="0.25">
      <c r="A937" t="str">
        <f t="shared" si="16"/>
        <v>3411</v>
      </c>
      <c r="B937">
        <v>34</v>
      </c>
      <c r="C937">
        <v>11</v>
      </c>
      <c r="D937">
        <v>1</v>
      </c>
      <c r="E937">
        <v>2</v>
      </c>
    </row>
    <row r="938" spans="1:5" x14ac:dyDescent="0.25">
      <c r="A938" t="str">
        <f t="shared" si="16"/>
        <v>3411</v>
      </c>
      <c r="B938">
        <v>34</v>
      </c>
      <c r="C938">
        <v>11</v>
      </c>
      <c r="D938">
        <v>1</v>
      </c>
      <c r="E938">
        <v>2</v>
      </c>
    </row>
    <row r="939" spans="1:5" x14ac:dyDescent="0.25">
      <c r="A939" t="str">
        <f t="shared" si="16"/>
        <v>3411</v>
      </c>
      <c r="B939">
        <v>34</v>
      </c>
      <c r="C939">
        <v>11</v>
      </c>
      <c r="D939">
        <v>1</v>
      </c>
      <c r="E939">
        <v>2</v>
      </c>
    </row>
    <row r="940" spans="1:5" x14ac:dyDescent="0.25">
      <c r="A940" t="str">
        <f t="shared" si="16"/>
        <v>3411</v>
      </c>
      <c r="B940">
        <v>34</v>
      </c>
      <c r="C940">
        <v>11</v>
      </c>
      <c r="D940">
        <v>1</v>
      </c>
      <c r="E940">
        <v>2</v>
      </c>
    </row>
    <row r="941" spans="1:5" x14ac:dyDescent="0.25">
      <c r="A941" t="str">
        <f t="shared" si="16"/>
        <v>3411</v>
      </c>
      <c r="B941">
        <v>34</v>
      </c>
      <c r="C941">
        <v>11</v>
      </c>
      <c r="D941">
        <v>1</v>
      </c>
      <c r="E941">
        <v>2</v>
      </c>
    </row>
    <row r="942" spans="1:5" x14ac:dyDescent="0.25">
      <c r="A942" t="str">
        <f t="shared" si="16"/>
        <v>3411</v>
      </c>
      <c r="B942">
        <v>34</v>
      </c>
      <c r="C942">
        <v>11</v>
      </c>
      <c r="D942">
        <v>1</v>
      </c>
      <c r="E942">
        <v>2</v>
      </c>
    </row>
    <row r="943" spans="1:5" x14ac:dyDescent="0.25">
      <c r="A943" t="str">
        <f t="shared" si="16"/>
        <v>3411</v>
      </c>
      <c r="B943">
        <v>34</v>
      </c>
      <c r="C943">
        <v>11</v>
      </c>
      <c r="D943">
        <v>1</v>
      </c>
      <c r="E943">
        <v>2</v>
      </c>
    </row>
    <row r="944" spans="1:5" x14ac:dyDescent="0.25">
      <c r="A944" t="str">
        <f t="shared" si="16"/>
        <v>3411</v>
      </c>
      <c r="B944">
        <v>34</v>
      </c>
      <c r="C944">
        <v>11</v>
      </c>
      <c r="D944">
        <v>1</v>
      </c>
      <c r="E944">
        <v>2</v>
      </c>
    </row>
    <row r="945" spans="1:5" x14ac:dyDescent="0.25">
      <c r="A945" t="str">
        <f t="shared" si="16"/>
        <v>3411</v>
      </c>
      <c r="B945">
        <v>34</v>
      </c>
      <c r="C945">
        <v>11</v>
      </c>
      <c r="D945">
        <v>1</v>
      </c>
      <c r="E945">
        <v>2</v>
      </c>
    </row>
    <row r="946" spans="1:5" x14ac:dyDescent="0.25">
      <c r="A946" t="str">
        <f t="shared" si="16"/>
        <v>3421</v>
      </c>
      <c r="B946">
        <v>34</v>
      </c>
      <c r="C946">
        <v>21</v>
      </c>
      <c r="D946">
        <v>1</v>
      </c>
      <c r="E946">
        <v>3</v>
      </c>
    </row>
    <row r="947" spans="1:5" x14ac:dyDescent="0.25">
      <c r="A947" t="str">
        <f t="shared" si="16"/>
        <v>3421</v>
      </c>
      <c r="B947">
        <v>34</v>
      </c>
      <c r="C947">
        <v>21</v>
      </c>
      <c r="D947">
        <v>1</v>
      </c>
      <c r="E947">
        <v>3</v>
      </c>
    </row>
    <row r="948" spans="1:5" x14ac:dyDescent="0.25">
      <c r="A948" t="str">
        <f t="shared" si="16"/>
        <v>3421</v>
      </c>
      <c r="B948">
        <v>34</v>
      </c>
      <c r="C948">
        <v>21</v>
      </c>
      <c r="D948">
        <v>1</v>
      </c>
      <c r="E948">
        <v>3</v>
      </c>
    </row>
    <row r="949" spans="1:5" x14ac:dyDescent="0.25">
      <c r="A949" t="str">
        <f t="shared" si="16"/>
        <v>3421</v>
      </c>
      <c r="B949">
        <v>34</v>
      </c>
      <c r="C949">
        <v>21</v>
      </c>
      <c r="D949">
        <v>1</v>
      </c>
      <c r="E949">
        <v>3</v>
      </c>
    </row>
    <row r="950" spans="1:5" x14ac:dyDescent="0.25">
      <c r="A950" t="str">
        <f t="shared" si="16"/>
        <v>3421</v>
      </c>
      <c r="B950">
        <v>34</v>
      </c>
      <c r="C950">
        <v>21</v>
      </c>
      <c r="D950">
        <v>1</v>
      </c>
      <c r="E950">
        <v>3</v>
      </c>
    </row>
    <row r="951" spans="1:5" x14ac:dyDescent="0.25">
      <c r="A951" t="str">
        <f t="shared" si="16"/>
        <v>3421</v>
      </c>
      <c r="B951">
        <v>34</v>
      </c>
      <c r="C951">
        <v>21</v>
      </c>
      <c r="D951">
        <v>1</v>
      </c>
      <c r="E951">
        <v>3</v>
      </c>
    </row>
    <row r="952" spans="1:5" x14ac:dyDescent="0.25">
      <c r="A952" t="str">
        <f t="shared" si="16"/>
        <v>3421</v>
      </c>
      <c r="B952">
        <v>34</v>
      </c>
      <c r="C952">
        <v>21</v>
      </c>
      <c r="D952">
        <v>1</v>
      </c>
      <c r="E952">
        <v>3</v>
      </c>
    </row>
    <row r="953" spans="1:5" x14ac:dyDescent="0.25">
      <c r="A953" t="str">
        <f t="shared" si="16"/>
        <v>3421</v>
      </c>
      <c r="B953">
        <v>34</v>
      </c>
      <c r="C953">
        <v>21</v>
      </c>
      <c r="D953">
        <v>1</v>
      </c>
      <c r="E953">
        <v>3</v>
      </c>
    </row>
    <row r="954" spans="1:5" x14ac:dyDescent="0.25">
      <c r="A954" t="str">
        <f t="shared" si="16"/>
        <v>3421</v>
      </c>
      <c r="B954">
        <v>34</v>
      </c>
      <c r="C954">
        <v>21</v>
      </c>
      <c r="D954">
        <v>1</v>
      </c>
      <c r="E954">
        <v>3</v>
      </c>
    </row>
    <row r="955" spans="1:5" x14ac:dyDescent="0.25">
      <c r="A955" t="str">
        <f t="shared" si="16"/>
        <v>3421</v>
      </c>
      <c r="B955">
        <v>34</v>
      </c>
      <c r="C955">
        <v>21</v>
      </c>
      <c r="D955">
        <v>1</v>
      </c>
      <c r="E955">
        <v>3</v>
      </c>
    </row>
    <row r="956" spans="1:5" x14ac:dyDescent="0.25">
      <c r="A956" t="str">
        <f t="shared" si="16"/>
        <v>3431</v>
      </c>
      <c r="B956">
        <v>34</v>
      </c>
      <c r="C956">
        <v>31</v>
      </c>
      <c r="D956">
        <v>1</v>
      </c>
      <c r="E956">
        <v>4</v>
      </c>
    </row>
    <row r="957" spans="1:5" x14ac:dyDescent="0.25">
      <c r="A957" t="str">
        <f t="shared" si="16"/>
        <v>3431</v>
      </c>
      <c r="B957">
        <v>34</v>
      </c>
      <c r="C957">
        <v>31</v>
      </c>
      <c r="D957">
        <v>1</v>
      </c>
      <c r="E957">
        <v>4</v>
      </c>
    </row>
    <row r="958" spans="1:5" x14ac:dyDescent="0.25">
      <c r="A958" t="str">
        <f t="shared" si="16"/>
        <v>3431</v>
      </c>
      <c r="B958">
        <v>34</v>
      </c>
      <c r="C958">
        <v>31</v>
      </c>
      <c r="D958">
        <v>1</v>
      </c>
      <c r="E958">
        <v>4</v>
      </c>
    </row>
    <row r="959" spans="1:5" x14ac:dyDescent="0.25">
      <c r="A959" t="str">
        <f t="shared" si="16"/>
        <v>3431</v>
      </c>
      <c r="B959">
        <v>34</v>
      </c>
      <c r="C959">
        <v>31</v>
      </c>
      <c r="D959">
        <v>1</v>
      </c>
      <c r="E959">
        <v>4</v>
      </c>
    </row>
    <row r="960" spans="1:5" x14ac:dyDescent="0.25">
      <c r="A960" t="str">
        <f t="shared" si="16"/>
        <v>3431</v>
      </c>
      <c r="B960">
        <v>34</v>
      </c>
      <c r="C960">
        <v>31</v>
      </c>
      <c r="D960">
        <v>1</v>
      </c>
      <c r="E960">
        <v>4</v>
      </c>
    </row>
    <row r="961" spans="1:5" x14ac:dyDescent="0.25">
      <c r="A961" t="str">
        <f t="shared" si="16"/>
        <v>3431</v>
      </c>
      <c r="B961">
        <v>34</v>
      </c>
      <c r="C961">
        <v>31</v>
      </c>
      <c r="D961">
        <v>1</v>
      </c>
      <c r="E961">
        <v>4</v>
      </c>
    </row>
    <row r="962" spans="1:5" x14ac:dyDescent="0.25">
      <c r="A962" t="str">
        <f t="shared" si="16"/>
        <v>3431</v>
      </c>
      <c r="B962">
        <v>34</v>
      </c>
      <c r="C962">
        <v>31</v>
      </c>
      <c r="D962">
        <v>1</v>
      </c>
      <c r="E962">
        <v>4</v>
      </c>
    </row>
    <row r="963" spans="1:5" x14ac:dyDescent="0.25">
      <c r="A963" t="str">
        <f t="shared" si="16"/>
        <v>3431</v>
      </c>
      <c r="B963">
        <v>34</v>
      </c>
      <c r="C963">
        <v>31</v>
      </c>
      <c r="D963">
        <v>1</v>
      </c>
      <c r="E963">
        <v>4</v>
      </c>
    </row>
    <row r="964" spans="1:5" x14ac:dyDescent="0.25">
      <c r="A964" t="str">
        <f t="shared" si="16"/>
        <v>3431</v>
      </c>
      <c r="B964">
        <v>34</v>
      </c>
      <c r="C964">
        <v>31</v>
      </c>
      <c r="D964">
        <v>1</v>
      </c>
      <c r="E964">
        <v>4</v>
      </c>
    </row>
    <row r="965" spans="1:5" x14ac:dyDescent="0.25">
      <c r="A965" t="str">
        <f t="shared" si="16"/>
        <v>3431</v>
      </c>
      <c r="B965">
        <v>34</v>
      </c>
      <c r="C965">
        <v>31</v>
      </c>
      <c r="D965">
        <v>1</v>
      </c>
      <c r="E965">
        <v>4</v>
      </c>
    </row>
    <row r="966" spans="1:5" x14ac:dyDescent="0.25">
      <c r="A966" t="str">
        <f t="shared" si="16"/>
        <v>3433</v>
      </c>
      <c r="B966">
        <v>34</v>
      </c>
      <c r="C966">
        <v>33</v>
      </c>
      <c r="D966">
        <v>1</v>
      </c>
      <c r="E966">
        <v>80</v>
      </c>
    </row>
    <row r="967" spans="1:5" x14ac:dyDescent="0.25">
      <c r="A967" t="str">
        <f t="shared" si="16"/>
        <v>3433</v>
      </c>
      <c r="B967">
        <v>34</v>
      </c>
      <c r="C967">
        <v>33</v>
      </c>
      <c r="D967">
        <v>1</v>
      </c>
      <c r="E967">
        <v>80</v>
      </c>
    </row>
    <row r="968" spans="1:5" x14ac:dyDescent="0.25">
      <c r="A968" t="str">
        <f t="shared" ref="A968:A1031" si="17">B968&amp;C968</f>
        <v>3433</v>
      </c>
      <c r="B968">
        <v>34</v>
      </c>
      <c r="C968">
        <v>33</v>
      </c>
      <c r="D968">
        <v>1</v>
      </c>
      <c r="E968">
        <v>80</v>
      </c>
    </row>
    <row r="969" spans="1:5" x14ac:dyDescent="0.25">
      <c r="A969" t="str">
        <f t="shared" si="17"/>
        <v>3433</v>
      </c>
      <c r="B969">
        <v>34</v>
      </c>
      <c r="C969">
        <v>33</v>
      </c>
      <c r="D969">
        <v>1</v>
      </c>
      <c r="E969">
        <v>80</v>
      </c>
    </row>
    <row r="970" spans="1:5" x14ac:dyDescent="0.25">
      <c r="A970" t="str">
        <f t="shared" si="17"/>
        <v>3433</v>
      </c>
      <c r="B970">
        <v>34</v>
      </c>
      <c r="C970">
        <v>33</v>
      </c>
      <c r="D970">
        <v>1</v>
      </c>
      <c r="E970">
        <v>80</v>
      </c>
    </row>
    <row r="971" spans="1:5" x14ac:dyDescent="0.25">
      <c r="A971" t="str">
        <f t="shared" si="17"/>
        <v>3433</v>
      </c>
      <c r="B971">
        <v>34</v>
      </c>
      <c r="C971">
        <v>33</v>
      </c>
      <c r="D971">
        <v>1</v>
      </c>
      <c r="E971">
        <v>80</v>
      </c>
    </row>
    <row r="972" spans="1:5" x14ac:dyDescent="0.25">
      <c r="A972" t="str">
        <f t="shared" si="17"/>
        <v>3433</v>
      </c>
      <c r="B972">
        <v>34</v>
      </c>
      <c r="C972">
        <v>33</v>
      </c>
      <c r="D972">
        <v>1</v>
      </c>
      <c r="E972">
        <v>80</v>
      </c>
    </row>
    <row r="973" spans="1:5" x14ac:dyDescent="0.25">
      <c r="A973" t="str">
        <f t="shared" si="17"/>
        <v>3433</v>
      </c>
      <c r="B973">
        <v>34</v>
      </c>
      <c r="C973">
        <v>33</v>
      </c>
      <c r="D973">
        <v>1</v>
      </c>
      <c r="E973">
        <v>80</v>
      </c>
    </row>
    <row r="974" spans="1:5" x14ac:dyDescent="0.25">
      <c r="A974" t="str">
        <f t="shared" si="17"/>
        <v>3433</v>
      </c>
      <c r="B974">
        <v>34</v>
      </c>
      <c r="C974">
        <v>33</v>
      </c>
      <c r="D974">
        <v>1</v>
      </c>
      <c r="E974">
        <v>80</v>
      </c>
    </row>
    <row r="975" spans="1:5" x14ac:dyDescent="0.25">
      <c r="A975" t="str">
        <f t="shared" si="17"/>
        <v>3433</v>
      </c>
      <c r="B975">
        <v>34</v>
      </c>
      <c r="C975">
        <v>33</v>
      </c>
      <c r="D975">
        <v>1</v>
      </c>
      <c r="E975">
        <v>80</v>
      </c>
    </row>
    <row r="976" spans="1:5" x14ac:dyDescent="0.25">
      <c r="A976" t="str">
        <f t="shared" si="17"/>
        <v>3435</v>
      </c>
      <c r="B976">
        <v>34</v>
      </c>
      <c r="C976">
        <v>35</v>
      </c>
      <c r="D976">
        <v>1</v>
      </c>
      <c r="E976">
        <v>11</v>
      </c>
    </row>
    <row r="977" spans="1:5" x14ac:dyDescent="0.25">
      <c r="A977" t="str">
        <f t="shared" si="17"/>
        <v>3440</v>
      </c>
      <c r="B977">
        <v>34</v>
      </c>
      <c r="C977">
        <v>40</v>
      </c>
      <c r="D977">
        <v>4</v>
      </c>
      <c r="E977">
        <v>1</v>
      </c>
    </row>
    <row r="978" spans="1:5" x14ac:dyDescent="0.25">
      <c r="A978" t="str">
        <f t="shared" si="17"/>
        <v>3440</v>
      </c>
      <c r="B978">
        <v>34</v>
      </c>
      <c r="C978">
        <v>40</v>
      </c>
      <c r="D978">
        <v>4</v>
      </c>
      <c r="E978">
        <v>1</v>
      </c>
    </row>
    <row r="979" spans="1:5" x14ac:dyDescent="0.25">
      <c r="A979" t="str">
        <f t="shared" si="17"/>
        <v>3441</v>
      </c>
      <c r="B979">
        <v>34</v>
      </c>
      <c r="C979">
        <v>41</v>
      </c>
      <c r="D979">
        <v>1</v>
      </c>
      <c r="E979">
        <v>44</v>
      </c>
    </row>
    <row r="980" spans="1:5" x14ac:dyDescent="0.25">
      <c r="A980" t="str">
        <f t="shared" si="17"/>
        <v>3441</v>
      </c>
      <c r="B980">
        <v>34</v>
      </c>
      <c r="C980">
        <v>41</v>
      </c>
      <c r="D980">
        <v>1</v>
      </c>
      <c r="E980">
        <v>44</v>
      </c>
    </row>
    <row r="981" spans="1:5" x14ac:dyDescent="0.25">
      <c r="A981" t="str">
        <f t="shared" si="17"/>
        <v>3444</v>
      </c>
      <c r="B981">
        <v>34</v>
      </c>
      <c r="C981">
        <v>44</v>
      </c>
      <c r="D981">
        <v>1</v>
      </c>
      <c r="E981">
        <v>18</v>
      </c>
    </row>
    <row r="982" spans="1:5" x14ac:dyDescent="0.25">
      <c r="A982" t="str">
        <f t="shared" si="17"/>
        <v>3444</v>
      </c>
      <c r="B982">
        <v>34</v>
      </c>
      <c r="C982">
        <v>44</v>
      </c>
      <c r="D982">
        <v>1</v>
      </c>
      <c r="E982">
        <v>18</v>
      </c>
    </row>
    <row r="983" spans="1:5" x14ac:dyDescent="0.25">
      <c r="A983" t="str">
        <f t="shared" si="17"/>
        <v>3444</v>
      </c>
      <c r="B983">
        <v>34</v>
      </c>
      <c r="C983">
        <v>44</v>
      </c>
      <c r="D983">
        <v>1</v>
      </c>
      <c r="E983">
        <v>18</v>
      </c>
    </row>
    <row r="984" spans="1:5" x14ac:dyDescent="0.25">
      <c r="A984" t="str">
        <f t="shared" si="17"/>
        <v>3444</v>
      </c>
      <c r="B984">
        <v>34</v>
      </c>
      <c r="C984">
        <v>44</v>
      </c>
      <c r="D984">
        <v>1</v>
      </c>
      <c r="E984">
        <v>18</v>
      </c>
    </row>
    <row r="985" spans="1:5" x14ac:dyDescent="0.25">
      <c r="A985" t="str">
        <f t="shared" si="17"/>
        <v>3444</v>
      </c>
      <c r="B985">
        <v>34</v>
      </c>
      <c r="C985">
        <v>44</v>
      </c>
      <c r="D985">
        <v>1</v>
      </c>
      <c r="E985">
        <v>18</v>
      </c>
    </row>
    <row r="986" spans="1:5" x14ac:dyDescent="0.25">
      <c r="A986" t="str">
        <f t="shared" si="17"/>
        <v>3446</v>
      </c>
      <c r="B986">
        <v>34</v>
      </c>
      <c r="C986">
        <v>46</v>
      </c>
      <c r="D986">
        <v>4</v>
      </c>
      <c r="E986">
        <v>1</v>
      </c>
    </row>
    <row r="987" spans="1:5" x14ac:dyDescent="0.25">
      <c r="A987" t="str">
        <f t="shared" si="17"/>
        <v>3447</v>
      </c>
      <c r="B987">
        <v>34</v>
      </c>
      <c r="C987">
        <v>47</v>
      </c>
      <c r="D987">
        <v>4</v>
      </c>
      <c r="E987">
        <v>1</v>
      </c>
    </row>
    <row r="988" spans="1:5" x14ac:dyDescent="0.25">
      <c r="A988" t="str">
        <f t="shared" si="17"/>
        <v>3450</v>
      </c>
      <c r="B988">
        <v>34</v>
      </c>
      <c r="C988">
        <v>50</v>
      </c>
      <c r="D988">
        <v>4</v>
      </c>
      <c r="E988">
        <v>19</v>
      </c>
    </row>
    <row r="989" spans="1:5" x14ac:dyDescent="0.25">
      <c r="A989" t="str">
        <f t="shared" si="17"/>
        <v>3450</v>
      </c>
      <c r="B989">
        <v>34</v>
      </c>
      <c r="C989">
        <v>50</v>
      </c>
      <c r="D989">
        <v>4</v>
      </c>
      <c r="E989">
        <v>19</v>
      </c>
    </row>
    <row r="990" spans="1:5" x14ac:dyDescent="0.25">
      <c r="A990" t="str">
        <f t="shared" si="17"/>
        <v>3450</v>
      </c>
      <c r="B990">
        <v>34</v>
      </c>
      <c r="C990">
        <v>50</v>
      </c>
      <c r="D990">
        <v>4</v>
      </c>
      <c r="E990">
        <v>19</v>
      </c>
    </row>
    <row r="991" spans="1:5" x14ac:dyDescent="0.25">
      <c r="A991" t="str">
        <f t="shared" si="17"/>
        <v>3450</v>
      </c>
      <c r="B991">
        <v>34</v>
      </c>
      <c r="C991">
        <v>50</v>
      </c>
      <c r="D991">
        <v>4</v>
      </c>
      <c r="E991">
        <v>19</v>
      </c>
    </row>
    <row r="992" spans="1:5" x14ac:dyDescent="0.25">
      <c r="A992" t="str">
        <f t="shared" si="17"/>
        <v>3450</v>
      </c>
      <c r="B992">
        <v>34</v>
      </c>
      <c r="C992">
        <v>50</v>
      </c>
      <c r="D992">
        <v>4</v>
      </c>
      <c r="E992">
        <v>19</v>
      </c>
    </row>
    <row r="993" spans="1:5" x14ac:dyDescent="0.25">
      <c r="A993" t="str">
        <f t="shared" si="17"/>
        <v>3450</v>
      </c>
      <c r="B993">
        <v>34</v>
      </c>
      <c r="C993">
        <v>50</v>
      </c>
      <c r="D993">
        <v>4</v>
      </c>
      <c r="E993">
        <v>19</v>
      </c>
    </row>
    <row r="994" spans="1:5" x14ac:dyDescent="0.25">
      <c r="A994" t="str">
        <f t="shared" si="17"/>
        <v>3450</v>
      </c>
      <c r="B994">
        <v>34</v>
      </c>
      <c r="C994">
        <v>50</v>
      </c>
      <c r="D994">
        <v>4</v>
      </c>
      <c r="E994">
        <v>19</v>
      </c>
    </row>
    <row r="995" spans="1:5" x14ac:dyDescent="0.25">
      <c r="A995" t="str">
        <f t="shared" si="17"/>
        <v>3451</v>
      </c>
      <c r="B995">
        <v>34</v>
      </c>
      <c r="C995">
        <v>51</v>
      </c>
      <c r="D995">
        <v>1</v>
      </c>
      <c r="E995">
        <v>19</v>
      </c>
    </row>
    <row r="996" spans="1:5" x14ac:dyDescent="0.25">
      <c r="A996" t="str">
        <f t="shared" si="17"/>
        <v>3451</v>
      </c>
      <c r="B996">
        <v>34</v>
      </c>
      <c r="C996">
        <v>51</v>
      </c>
      <c r="D996">
        <v>4</v>
      </c>
      <c r="E996">
        <v>19</v>
      </c>
    </row>
    <row r="997" spans="1:5" x14ac:dyDescent="0.25">
      <c r="A997" t="str">
        <f t="shared" si="17"/>
        <v>3451</v>
      </c>
      <c r="B997">
        <v>34</v>
      </c>
      <c r="C997">
        <v>51</v>
      </c>
      <c r="D997">
        <v>4</v>
      </c>
      <c r="E997">
        <v>19</v>
      </c>
    </row>
    <row r="998" spans="1:5" x14ac:dyDescent="0.25">
      <c r="A998" t="str">
        <f t="shared" si="17"/>
        <v>3452</v>
      </c>
      <c r="B998">
        <v>34</v>
      </c>
      <c r="C998">
        <v>52</v>
      </c>
      <c r="D998">
        <v>4</v>
      </c>
      <c r="E998">
        <v>1</v>
      </c>
    </row>
    <row r="999" spans="1:5" x14ac:dyDescent="0.25">
      <c r="A999" t="str">
        <f t="shared" si="17"/>
        <v>3453</v>
      </c>
      <c r="B999">
        <v>34</v>
      </c>
      <c r="C999">
        <v>53</v>
      </c>
      <c r="D999">
        <v>4</v>
      </c>
      <c r="E999">
        <v>1</v>
      </c>
    </row>
    <row r="1000" spans="1:5" x14ac:dyDescent="0.25">
      <c r="A1000" t="str">
        <f t="shared" si="17"/>
        <v>3458</v>
      </c>
      <c r="B1000">
        <v>34</v>
      </c>
      <c r="C1000">
        <v>58</v>
      </c>
      <c r="D1000">
        <v>4</v>
      </c>
      <c r="E1000">
        <v>18</v>
      </c>
    </row>
    <row r="1001" spans="1:5" x14ac:dyDescent="0.25">
      <c r="A1001" t="str">
        <f t="shared" si="17"/>
        <v>3458</v>
      </c>
      <c r="B1001">
        <v>34</v>
      </c>
      <c r="C1001">
        <v>58</v>
      </c>
      <c r="D1001">
        <v>4</v>
      </c>
      <c r="E1001">
        <v>18</v>
      </c>
    </row>
    <row r="1002" spans="1:5" x14ac:dyDescent="0.25">
      <c r="A1002" t="str">
        <f t="shared" si="17"/>
        <v>3459</v>
      </c>
      <c r="B1002">
        <v>34</v>
      </c>
      <c r="C1002">
        <v>59</v>
      </c>
      <c r="D1002">
        <v>1</v>
      </c>
      <c r="E1002">
        <v>154</v>
      </c>
    </row>
    <row r="1003" spans="1:5" x14ac:dyDescent="0.25">
      <c r="A1003" t="str">
        <f t="shared" si="17"/>
        <v>3459</v>
      </c>
      <c r="B1003">
        <v>34</v>
      </c>
      <c r="C1003">
        <v>59</v>
      </c>
      <c r="D1003">
        <v>1</v>
      </c>
      <c r="E1003">
        <v>154</v>
      </c>
    </row>
    <row r="1004" spans="1:5" x14ac:dyDescent="0.25">
      <c r="A1004" t="str">
        <f t="shared" si="17"/>
        <v>3459</v>
      </c>
      <c r="B1004">
        <v>34</v>
      </c>
      <c r="C1004">
        <v>59</v>
      </c>
      <c r="D1004">
        <v>1</v>
      </c>
      <c r="E1004">
        <v>154</v>
      </c>
    </row>
    <row r="1005" spans="1:5" x14ac:dyDescent="0.25">
      <c r="A1005" t="str">
        <f t="shared" si="17"/>
        <v>3459</v>
      </c>
      <c r="B1005">
        <v>34</v>
      </c>
      <c r="C1005">
        <v>59</v>
      </c>
      <c r="D1005">
        <v>1</v>
      </c>
      <c r="E1005">
        <v>154</v>
      </c>
    </row>
    <row r="1006" spans="1:5" x14ac:dyDescent="0.25">
      <c r="A1006" t="str">
        <f t="shared" si="17"/>
        <v>3459</v>
      </c>
      <c r="B1006">
        <v>34</v>
      </c>
      <c r="C1006">
        <v>59</v>
      </c>
      <c r="D1006">
        <v>1</v>
      </c>
      <c r="E1006">
        <v>154</v>
      </c>
    </row>
    <row r="1007" spans="1:5" x14ac:dyDescent="0.25">
      <c r="A1007" t="str">
        <f t="shared" si="17"/>
        <v>3460</v>
      </c>
      <c r="B1007">
        <v>34</v>
      </c>
      <c r="C1007">
        <v>60</v>
      </c>
      <c r="D1007">
        <v>1</v>
      </c>
      <c r="E1007">
        <v>155</v>
      </c>
    </row>
    <row r="1008" spans="1:5" x14ac:dyDescent="0.25">
      <c r="A1008" t="str">
        <f t="shared" si="17"/>
        <v>3460</v>
      </c>
      <c r="B1008">
        <v>34</v>
      </c>
      <c r="C1008">
        <v>60</v>
      </c>
      <c r="D1008">
        <v>1</v>
      </c>
      <c r="E1008">
        <v>155</v>
      </c>
    </row>
    <row r="1009" spans="1:5" x14ac:dyDescent="0.25">
      <c r="A1009" t="str">
        <f t="shared" si="17"/>
        <v>3460</v>
      </c>
      <c r="B1009">
        <v>34</v>
      </c>
      <c r="C1009">
        <v>60</v>
      </c>
      <c r="D1009">
        <v>1</v>
      </c>
      <c r="E1009">
        <v>155</v>
      </c>
    </row>
    <row r="1010" spans="1:5" x14ac:dyDescent="0.25">
      <c r="A1010" t="str">
        <f t="shared" si="17"/>
        <v>3460</v>
      </c>
      <c r="B1010">
        <v>34</v>
      </c>
      <c r="C1010">
        <v>60</v>
      </c>
      <c r="D1010">
        <v>1</v>
      </c>
      <c r="E1010">
        <v>155</v>
      </c>
    </row>
    <row r="1011" spans="1:5" x14ac:dyDescent="0.25">
      <c r="A1011" t="str">
        <f t="shared" si="17"/>
        <v>3460</v>
      </c>
      <c r="B1011">
        <v>34</v>
      </c>
      <c r="C1011">
        <v>60</v>
      </c>
      <c r="D1011">
        <v>1</v>
      </c>
      <c r="E1011">
        <v>155</v>
      </c>
    </row>
    <row r="1012" spans="1:5" x14ac:dyDescent="0.25">
      <c r="A1012" t="str">
        <f t="shared" si="17"/>
        <v>3461</v>
      </c>
      <c r="B1012">
        <v>34</v>
      </c>
      <c r="C1012">
        <v>61</v>
      </c>
      <c r="D1012">
        <v>1</v>
      </c>
      <c r="E1012">
        <v>18</v>
      </c>
    </row>
    <row r="1013" spans="1:5" x14ac:dyDescent="0.25">
      <c r="A1013" t="str">
        <f t="shared" si="17"/>
        <v>3461</v>
      </c>
      <c r="B1013">
        <v>34</v>
      </c>
      <c r="C1013">
        <v>61</v>
      </c>
      <c r="D1013">
        <v>1</v>
      </c>
      <c r="E1013">
        <v>18</v>
      </c>
    </row>
    <row r="1014" spans="1:5" x14ac:dyDescent="0.25">
      <c r="A1014" t="str">
        <f t="shared" si="17"/>
        <v>3462</v>
      </c>
      <c r="B1014">
        <v>34</v>
      </c>
      <c r="C1014">
        <v>62</v>
      </c>
      <c r="D1014">
        <v>1</v>
      </c>
      <c r="E1014">
        <v>1</v>
      </c>
    </row>
    <row r="1015" spans="1:5" x14ac:dyDescent="0.25">
      <c r="A1015" t="str">
        <f t="shared" si="17"/>
        <v>3462</v>
      </c>
      <c r="B1015">
        <v>34</v>
      </c>
      <c r="C1015">
        <v>62</v>
      </c>
      <c r="D1015">
        <v>1</v>
      </c>
      <c r="E1015">
        <v>1</v>
      </c>
    </row>
    <row r="1016" spans="1:5" x14ac:dyDescent="0.25">
      <c r="A1016" t="str">
        <f t="shared" si="17"/>
        <v>3471</v>
      </c>
      <c r="B1016">
        <v>34</v>
      </c>
      <c r="C1016">
        <v>71</v>
      </c>
      <c r="D1016">
        <v>4</v>
      </c>
      <c r="E1016">
        <v>8</v>
      </c>
    </row>
    <row r="1017" spans="1:5" x14ac:dyDescent="0.25">
      <c r="A1017" t="str">
        <f t="shared" si="17"/>
        <v>3471</v>
      </c>
      <c r="B1017">
        <v>34</v>
      </c>
      <c r="C1017">
        <v>71</v>
      </c>
      <c r="D1017">
        <v>4</v>
      </c>
      <c r="E1017">
        <v>8</v>
      </c>
    </row>
    <row r="1018" spans="1:5" x14ac:dyDescent="0.25">
      <c r="A1018" t="str">
        <f t="shared" si="17"/>
        <v>3471</v>
      </c>
      <c r="B1018">
        <v>34</v>
      </c>
      <c r="C1018">
        <v>71</v>
      </c>
      <c r="D1018">
        <v>4</v>
      </c>
      <c r="E1018">
        <v>8</v>
      </c>
    </row>
    <row r="1019" spans="1:5" x14ac:dyDescent="0.25">
      <c r="A1019" t="str">
        <f t="shared" si="17"/>
        <v>3471</v>
      </c>
      <c r="B1019">
        <v>34</v>
      </c>
      <c r="C1019">
        <v>71</v>
      </c>
      <c r="D1019">
        <v>4</v>
      </c>
      <c r="E1019">
        <v>8</v>
      </c>
    </row>
    <row r="1020" spans="1:5" x14ac:dyDescent="0.25">
      <c r="A1020" t="str">
        <f t="shared" si="17"/>
        <v>3471</v>
      </c>
      <c r="B1020">
        <v>34</v>
      </c>
      <c r="C1020">
        <v>71</v>
      </c>
      <c r="D1020">
        <v>4</v>
      </c>
      <c r="E1020">
        <v>8</v>
      </c>
    </row>
    <row r="1021" spans="1:5" x14ac:dyDescent="0.25">
      <c r="A1021" t="str">
        <f t="shared" si="17"/>
        <v>3471</v>
      </c>
      <c r="B1021">
        <v>34</v>
      </c>
      <c r="C1021">
        <v>71</v>
      </c>
      <c r="D1021">
        <v>4</v>
      </c>
      <c r="E1021">
        <v>8</v>
      </c>
    </row>
    <row r="1022" spans="1:5" x14ac:dyDescent="0.25">
      <c r="A1022" t="str">
        <f t="shared" si="17"/>
        <v>3471</v>
      </c>
      <c r="B1022">
        <v>34</v>
      </c>
      <c r="C1022">
        <v>71</v>
      </c>
      <c r="D1022">
        <v>4</v>
      </c>
      <c r="E1022">
        <v>8</v>
      </c>
    </row>
    <row r="1023" spans="1:5" x14ac:dyDescent="0.25">
      <c r="A1023" t="str">
        <f t="shared" si="17"/>
        <v>3471</v>
      </c>
      <c r="B1023">
        <v>34</v>
      </c>
      <c r="C1023">
        <v>71</v>
      </c>
      <c r="D1023">
        <v>4</v>
      </c>
      <c r="E1023">
        <v>8</v>
      </c>
    </row>
    <row r="1024" spans="1:5" x14ac:dyDescent="0.25">
      <c r="A1024" t="str">
        <f t="shared" si="17"/>
        <v>3471</v>
      </c>
      <c r="B1024">
        <v>34</v>
      </c>
      <c r="C1024">
        <v>71</v>
      </c>
      <c r="D1024">
        <v>4</v>
      </c>
      <c r="E1024">
        <v>8</v>
      </c>
    </row>
    <row r="1025" spans="1:5" x14ac:dyDescent="0.25">
      <c r="A1025" t="str">
        <f t="shared" si="17"/>
        <v>3471</v>
      </c>
      <c r="B1025">
        <v>34</v>
      </c>
      <c r="C1025">
        <v>71</v>
      </c>
      <c r="D1025">
        <v>4</v>
      </c>
      <c r="E1025">
        <v>8</v>
      </c>
    </row>
    <row r="1026" spans="1:5" x14ac:dyDescent="0.25">
      <c r="A1026" t="str">
        <f t="shared" si="17"/>
        <v>3472</v>
      </c>
      <c r="B1026">
        <v>34</v>
      </c>
      <c r="C1026">
        <v>72</v>
      </c>
      <c r="D1026">
        <v>4</v>
      </c>
      <c r="E1026">
        <v>21</v>
      </c>
    </row>
    <row r="1027" spans="1:5" x14ac:dyDescent="0.25">
      <c r="A1027" t="str">
        <f t="shared" si="17"/>
        <v>3472</v>
      </c>
      <c r="B1027">
        <v>34</v>
      </c>
      <c r="C1027">
        <v>72</v>
      </c>
      <c r="D1027">
        <v>4</v>
      </c>
      <c r="E1027">
        <v>21</v>
      </c>
    </row>
    <row r="1028" spans="1:5" x14ac:dyDescent="0.25">
      <c r="A1028" t="str">
        <f t="shared" si="17"/>
        <v>3472</v>
      </c>
      <c r="B1028">
        <v>34</v>
      </c>
      <c r="C1028">
        <v>72</v>
      </c>
      <c r="D1028">
        <v>4</v>
      </c>
      <c r="E1028">
        <v>21</v>
      </c>
    </row>
    <row r="1029" spans="1:5" x14ac:dyDescent="0.25">
      <c r="A1029" t="str">
        <f t="shared" si="17"/>
        <v>3472</v>
      </c>
      <c r="B1029">
        <v>34</v>
      </c>
      <c r="C1029">
        <v>72</v>
      </c>
      <c r="D1029">
        <v>4</v>
      </c>
      <c r="E1029">
        <v>21</v>
      </c>
    </row>
    <row r="1030" spans="1:5" x14ac:dyDescent="0.25">
      <c r="A1030" t="str">
        <f t="shared" si="17"/>
        <v>3472</v>
      </c>
      <c r="B1030">
        <v>34</v>
      </c>
      <c r="C1030">
        <v>72</v>
      </c>
      <c r="D1030">
        <v>4</v>
      </c>
      <c r="E1030">
        <v>21</v>
      </c>
    </row>
    <row r="1031" spans="1:5" x14ac:dyDescent="0.25">
      <c r="A1031" t="str">
        <f t="shared" si="17"/>
        <v>3472</v>
      </c>
      <c r="B1031">
        <v>34</v>
      </c>
      <c r="C1031">
        <v>72</v>
      </c>
      <c r="D1031">
        <v>4</v>
      </c>
      <c r="E1031">
        <v>21</v>
      </c>
    </row>
    <row r="1032" spans="1:5" x14ac:dyDescent="0.25">
      <c r="A1032" t="str">
        <f t="shared" ref="A1032:A1095" si="18">B1032&amp;C1032</f>
        <v>3472</v>
      </c>
      <c r="B1032">
        <v>34</v>
      </c>
      <c r="C1032">
        <v>72</v>
      </c>
      <c r="D1032">
        <v>4</v>
      </c>
      <c r="E1032">
        <v>21</v>
      </c>
    </row>
    <row r="1033" spans="1:5" x14ac:dyDescent="0.25">
      <c r="A1033" t="str">
        <f t="shared" si="18"/>
        <v>3472</v>
      </c>
      <c r="B1033">
        <v>34</v>
      </c>
      <c r="C1033">
        <v>72</v>
      </c>
      <c r="D1033">
        <v>4</v>
      </c>
      <c r="E1033">
        <v>21</v>
      </c>
    </row>
    <row r="1034" spans="1:5" x14ac:dyDescent="0.25">
      <c r="A1034" t="str">
        <f t="shared" si="18"/>
        <v>3472</v>
      </c>
      <c r="B1034">
        <v>34</v>
      </c>
      <c r="C1034">
        <v>72</v>
      </c>
      <c r="D1034">
        <v>4</v>
      </c>
      <c r="E1034">
        <v>21</v>
      </c>
    </row>
    <row r="1035" spans="1:5" x14ac:dyDescent="0.25">
      <c r="A1035" t="str">
        <f t="shared" si="18"/>
        <v>3472</v>
      </c>
      <c r="B1035">
        <v>34</v>
      </c>
      <c r="C1035">
        <v>72</v>
      </c>
      <c r="D1035">
        <v>4</v>
      </c>
      <c r="E1035">
        <v>21</v>
      </c>
    </row>
    <row r="1036" spans="1:5" x14ac:dyDescent="0.25">
      <c r="A1036" t="str">
        <f t="shared" si="18"/>
        <v>3481</v>
      </c>
      <c r="B1036">
        <v>34</v>
      </c>
      <c r="C1036">
        <v>81</v>
      </c>
      <c r="D1036">
        <v>4</v>
      </c>
      <c r="E1036">
        <v>22</v>
      </c>
    </row>
    <row r="1037" spans="1:5" x14ac:dyDescent="0.25">
      <c r="A1037" t="str">
        <f t="shared" si="18"/>
        <v>34101</v>
      </c>
      <c r="B1037">
        <v>34</v>
      </c>
      <c r="C1037">
        <v>101</v>
      </c>
      <c r="D1037">
        <v>4</v>
      </c>
      <c r="E1037">
        <v>0</v>
      </c>
    </row>
    <row r="1038" spans="1:5" x14ac:dyDescent="0.25">
      <c r="A1038" t="str">
        <f t="shared" si="18"/>
        <v>34101</v>
      </c>
      <c r="B1038">
        <v>34</v>
      </c>
      <c r="C1038">
        <v>101</v>
      </c>
      <c r="D1038">
        <v>4</v>
      </c>
      <c r="E1038">
        <v>0</v>
      </c>
    </row>
    <row r="1039" spans="1:5" x14ac:dyDescent="0.25">
      <c r="A1039" t="str">
        <f t="shared" si="18"/>
        <v>34101</v>
      </c>
      <c r="B1039">
        <v>34</v>
      </c>
      <c r="C1039">
        <v>101</v>
      </c>
      <c r="D1039">
        <v>4</v>
      </c>
      <c r="E1039">
        <v>0</v>
      </c>
    </row>
    <row r="1040" spans="1:5" x14ac:dyDescent="0.25">
      <c r="A1040" t="str">
        <f t="shared" si="18"/>
        <v>34101</v>
      </c>
      <c r="B1040">
        <v>34</v>
      </c>
      <c r="C1040">
        <v>101</v>
      </c>
      <c r="D1040">
        <v>4</v>
      </c>
      <c r="E1040">
        <v>0</v>
      </c>
    </row>
    <row r="1041" spans="1:5" x14ac:dyDescent="0.25">
      <c r="A1041" t="str">
        <f t="shared" si="18"/>
        <v>34101</v>
      </c>
      <c r="B1041">
        <v>34</v>
      </c>
      <c r="C1041">
        <v>101</v>
      </c>
      <c r="D1041">
        <v>4</v>
      </c>
      <c r="E1041">
        <v>0</v>
      </c>
    </row>
    <row r="1042" spans="1:5" x14ac:dyDescent="0.25">
      <c r="A1042" t="str">
        <f t="shared" si="18"/>
        <v>34101</v>
      </c>
      <c r="B1042">
        <v>34</v>
      </c>
      <c r="C1042">
        <v>101</v>
      </c>
      <c r="D1042">
        <v>4</v>
      </c>
      <c r="E1042">
        <v>0</v>
      </c>
    </row>
    <row r="1043" spans="1:5" x14ac:dyDescent="0.25">
      <c r="A1043" t="str">
        <f t="shared" si="18"/>
        <v>34101</v>
      </c>
      <c r="B1043">
        <v>34</v>
      </c>
      <c r="C1043">
        <v>101</v>
      </c>
      <c r="D1043">
        <v>4</v>
      </c>
      <c r="E1043">
        <v>0</v>
      </c>
    </row>
    <row r="1044" spans="1:5" x14ac:dyDescent="0.25">
      <c r="A1044" t="str">
        <f t="shared" si="18"/>
        <v>34101</v>
      </c>
      <c r="B1044">
        <v>34</v>
      </c>
      <c r="C1044">
        <v>101</v>
      </c>
      <c r="D1044">
        <v>4</v>
      </c>
      <c r="E1044">
        <v>0</v>
      </c>
    </row>
    <row r="1045" spans="1:5" x14ac:dyDescent="0.25">
      <c r="A1045" t="str">
        <f t="shared" si="18"/>
        <v>34101</v>
      </c>
      <c r="B1045">
        <v>34</v>
      </c>
      <c r="C1045">
        <v>101</v>
      </c>
      <c r="D1045">
        <v>4</v>
      </c>
      <c r="E1045">
        <v>0</v>
      </c>
    </row>
    <row r="1046" spans="1:5" x14ac:dyDescent="0.25">
      <c r="A1046" t="str">
        <f t="shared" si="18"/>
        <v>34101</v>
      </c>
      <c r="B1046">
        <v>34</v>
      </c>
      <c r="C1046">
        <v>101</v>
      </c>
      <c r="D1046">
        <v>4</v>
      </c>
      <c r="E1046">
        <v>0</v>
      </c>
    </row>
    <row r="1047" spans="1:5" x14ac:dyDescent="0.25">
      <c r="A1047" t="str">
        <f t="shared" si="18"/>
        <v>34102</v>
      </c>
      <c r="B1047">
        <v>34</v>
      </c>
      <c r="C1047">
        <v>102</v>
      </c>
      <c r="D1047">
        <v>4</v>
      </c>
      <c r="E1047">
        <v>0</v>
      </c>
    </row>
    <row r="1048" spans="1:5" x14ac:dyDescent="0.25">
      <c r="A1048" t="str">
        <f t="shared" si="18"/>
        <v>34102</v>
      </c>
      <c r="B1048">
        <v>34</v>
      </c>
      <c r="C1048">
        <v>102</v>
      </c>
      <c r="D1048">
        <v>4</v>
      </c>
      <c r="E1048">
        <v>0</v>
      </c>
    </row>
    <row r="1049" spans="1:5" x14ac:dyDescent="0.25">
      <c r="A1049" t="str">
        <f t="shared" si="18"/>
        <v>34102</v>
      </c>
      <c r="B1049">
        <v>34</v>
      </c>
      <c r="C1049">
        <v>102</v>
      </c>
      <c r="D1049">
        <v>4</v>
      </c>
      <c r="E1049">
        <v>0</v>
      </c>
    </row>
    <row r="1050" spans="1:5" x14ac:dyDescent="0.25">
      <c r="A1050" t="str">
        <f t="shared" si="18"/>
        <v>34102</v>
      </c>
      <c r="B1050">
        <v>34</v>
      </c>
      <c r="C1050">
        <v>102</v>
      </c>
      <c r="D1050">
        <v>4</v>
      </c>
      <c r="E1050">
        <v>0</v>
      </c>
    </row>
    <row r="1051" spans="1:5" x14ac:dyDescent="0.25">
      <c r="A1051" t="str">
        <f t="shared" si="18"/>
        <v>34102</v>
      </c>
      <c r="B1051">
        <v>34</v>
      </c>
      <c r="C1051">
        <v>102</v>
      </c>
      <c r="D1051">
        <v>4</v>
      </c>
      <c r="E1051">
        <v>0</v>
      </c>
    </row>
    <row r="1052" spans="1:5" x14ac:dyDescent="0.25">
      <c r="A1052" t="str">
        <f t="shared" si="18"/>
        <v>34102</v>
      </c>
      <c r="B1052">
        <v>34</v>
      </c>
      <c r="C1052">
        <v>102</v>
      </c>
      <c r="D1052">
        <v>4</v>
      </c>
      <c r="E1052">
        <v>0</v>
      </c>
    </row>
    <row r="1053" spans="1:5" x14ac:dyDescent="0.25">
      <c r="A1053" t="str">
        <f t="shared" si="18"/>
        <v>34102</v>
      </c>
      <c r="B1053">
        <v>34</v>
      </c>
      <c r="C1053">
        <v>102</v>
      </c>
      <c r="D1053">
        <v>4</v>
      </c>
      <c r="E1053">
        <v>0</v>
      </c>
    </row>
    <row r="1054" spans="1:5" x14ac:dyDescent="0.25">
      <c r="A1054" t="str">
        <f t="shared" si="18"/>
        <v>34102</v>
      </c>
      <c r="B1054">
        <v>34</v>
      </c>
      <c r="C1054">
        <v>102</v>
      </c>
      <c r="D1054">
        <v>4</v>
      </c>
      <c r="E1054">
        <v>0</v>
      </c>
    </row>
    <row r="1055" spans="1:5" x14ac:dyDescent="0.25">
      <c r="A1055" t="str">
        <f t="shared" si="18"/>
        <v>34102</v>
      </c>
      <c r="B1055">
        <v>34</v>
      </c>
      <c r="C1055">
        <v>102</v>
      </c>
      <c r="D1055">
        <v>4</v>
      </c>
      <c r="E1055">
        <v>0</v>
      </c>
    </row>
    <row r="1056" spans="1:5" x14ac:dyDescent="0.25">
      <c r="A1056" t="str">
        <f t="shared" si="18"/>
        <v>34102</v>
      </c>
      <c r="B1056">
        <v>34</v>
      </c>
      <c r="C1056">
        <v>102</v>
      </c>
      <c r="D1056">
        <v>4</v>
      </c>
      <c r="E1056">
        <v>0</v>
      </c>
    </row>
    <row r="1057" spans="1:5" x14ac:dyDescent="0.25">
      <c r="A1057" t="str">
        <f t="shared" si="18"/>
        <v>34103</v>
      </c>
      <c r="B1057">
        <v>34</v>
      </c>
      <c r="C1057">
        <v>103</v>
      </c>
      <c r="D1057">
        <v>1</v>
      </c>
      <c r="E1057">
        <v>0</v>
      </c>
    </row>
    <row r="1058" spans="1:5" x14ac:dyDescent="0.25">
      <c r="A1058" t="str">
        <f t="shared" si="18"/>
        <v>34103</v>
      </c>
      <c r="B1058">
        <v>34</v>
      </c>
      <c r="C1058">
        <v>103</v>
      </c>
      <c r="D1058">
        <v>1</v>
      </c>
      <c r="E1058">
        <v>0</v>
      </c>
    </row>
    <row r="1059" spans="1:5" x14ac:dyDescent="0.25">
      <c r="A1059" t="str">
        <f t="shared" si="18"/>
        <v>34103</v>
      </c>
      <c r="B1059">
        <v>34</v>
      </c>
      <c r="C1059">
        <v>103</v>
      </c>
      <c r="D1059">
        <v>1</v>
      </c>
      <c r="E1059">
        <v>0</v>
      </c>
    </row>
    <row r="1060" spans="1:5" x14ac:dyDescent="0.25">
      <c r="A1060" t="str">
        <f t="shared" si="18"/>
        <v>34103</v>
      </c>
      <c r="B1060">
        <v>34</v>
      </c>
      <c r="C1060">
        <v>103</v>
      </c>
      <c r="D1060">
        <v>1</v>
      </c>
      <c r="E1060">
        <v>0</v>
      </c>
    </row>
    <row r="1061" spans="1:5" x14ac:dyDescent="0.25">
      <c r="A1061" t="str">
        <f t="shared" si="18"/>
        <v>34103</v>
      </c>
      <c r="B1061">
        <v>34</v>
      </c>
      <c r="C1061">
        <v>103</v>
      </c>
      <c r="D1061">
        <v>1</v>
      </c>
      <c r="E1061">
        <v>0</v>
      </c>
    </row>
    <row r="1062" spans="1:5" x14ac:dyDescent="0.25">
      <c r="A1062" t="str">
        <f t="shared" si="18"/>
        <v>34103</v>
      </c>
      <c r="B1062">
        <v>34</v>
      </c>
      <c r="C1062">
        <v>103</v>
      </c>
      <c r="D1062">
        <v>1</v>
      </c>
      <c r="E1062">
        <v>0</v>
      </c>
    </row>
    <row r="1063" spans="1:5" x14ac:dyDescent="0.25">
      <c r="A1063" t="str">
        <f t="shared" si="18"/>
        <v>34103</v>
      </c>
      <c r="B1063">
        <v>34</v>
      </c>
      <c r="C1063">
        <v>103</v>
      </c>
      <c r="D1063">
        <v>1</v>
      </c>
      <c r="E1063">
        <v>0</v>
      </c>
    </row>
    <row r="1064" spans="1:5" x14ac:dyDescent="0.25">
      <c r="A1064" t="str">
        <f t="shared" si="18"/>
        <v>34103</v>
      </c>
      <c r="B1064">
        <v>34</v>
      </c>
      <c r="C1064">
        <v>103</v>
      </c>
      <c r="D1064">
        <v>1</v>
      </c>
      <c r="E1064">
        <v>0</v>
      </c>
    </row>
    <row r="1065" spans="1:5" x14ac:dyDescent="0.25">
      <c r="A1065" t="str">
        <f t="shared" si="18"/>
        <v>34103</v>
      </c>
      <c r="B1065">
        <v>34</v>
      </c>
      <c r="C1065">
        <v>103</v>
      </c>
      <c r="D1065">
        <v>1</v>
      </c>
      <c r="E1065">
        <v>0</v>
      </c>
    </row>
    <row r="1066" spans="1:5" x14ac:dyDescent="0.25">
      <c r="A1066" t="str">
        <f t="shared" si="18"/>
        <v>34103</v>
      </c>
      <c r="B1066">
        <v>34</v>
      </c>
      <c r="C1066">
        <v>103</v>
      </c>
      <c r="D1066">
        <v>1</v>
      </c>
      <c r="E1066">
        <v>0</v>
      </c>
    </row>
    <row r="1067" spans="1:5" x14ac:dyDescent="0.25">
      <c r="A1067" t="str">
        <f t="shared" si="18"/>
        <v>34108</v>
      </c>
      <c r="B1067">
        <v>34</v>
      </c>
      <c r="C1067">
        <v>108</v>
      </c>
      <c r="D1067">
        <v>4</v>
      </c>
      <c r="E1067">
        <v>75</v>
      </c>
    </row>
    <row r="1068" spans="1:5" x14ac:dyDescent="0.25">
      <c r="A1068" t="str">
        <f t="shared" si="18"/>
        <v>34108</v>
      </c>
      <c r="B1068">
        <v>34</v>
      </c>
      <c r="C1068">
        <v>108</v>
      </c>
      <c r="D1068">
        <v>4</v>
      </c>
      <c r="E1068">
        <v>75</v>
      </c>
    </row>
    <row r="1069" spans="1:5" x14ac:dyDescent="0.25">
      <c r="A1069" t="str">
        <f t="shared" si="18"/>
        <v>34108</v>
      </c>
      <c r="B1069">
        <v>34</v>
      </c>
      <c r="C1069">
        <v>108</v>
      </c>
      <c r="D1069">
        <v>4</v>
      </c>
      <c r="E1069">
        <v>75</v>
      </c>
    </row>
    <row r="1070" spans="1:5" x14ac:dyDescent="0.25">
      <c r="A1070" t="str">
        <f t="shared" si="18"/>
        <v>34108</v>
      </c>
      <c r="B1070">
        <v>34</v>
      </c>
      <c r="C1070">
        <v>108</v>
      </c>
      <c r="D1070">
        <v>4</v>
      </c>
      <c r="E1070">
        <v>75</v>
      </c>
    </row>
    <row r="1071" spans="1:5" x14ac:dyDescent="0.25">
      <c r="A1071" t="str">
        <f t="shared" si="18"/>
        <v>34108</v>
      </c>
      <c r="B1071">
        <v>34</v>
      </c>
      <c r="C1071">
        <v>108</v>
      </c>
      <c r="D1071">
        <v>4</v>
      </c>
      <c r="E1071">
        <v>75</v>
      </c>
    </row>
    <row r="1072" spans="1:5" x14ac:dyDescent="0.25">
      <c r="A1072" t="str">
        <f t="shared" si="18"/>
        <v>34108</v>
      </c>
      <c r="B1072">
        <v>34</v>
      </c>
      <c r="C1072">
        <v>108</v>
      </c>
      <c r="D1072">
        <v>4</v>
      </c>
      <c r="E1072">
        <v>75</v>
      </c>
    </row>
    <row r="1073" spans="1:5" x14ac:dyDescent="0.25">
      <c r="A1073" t="str">
        <f t="shared" si="18"/>
        <v>34108</v>
      </c>
      <c r="B1073">
        <v>34</v>
      </c>
      <c r="C1073">
        <v>108</v>
      </c>
      <c r="D1073">
        <v>4</v>
      </c>
      <c r="E1073">
        <v>75</v>
      </c>
    </row>
    <row r="1074" spans="1:5" x14ac:dyDescent="0.25">
      <c r="A1074" t="str">
        <f t="shared" si="18"/>
        <v>34113</v>
      </c>
      <c r="B1074">
        <v>34</v>
      </c>
      <c r="C1074">
        <v>113</v>
      </c>
      <c r="D1074">
        <v>4</v>
      </c>
      <c r="E1074">
        <v>18</v>
      </c>
    </row>
    <row r="1075" spans="1:5" x14ac:dyDescent="0.25">
      <c r="A1075" t="str">
        <f t="shared" si="18"/>
        <v>34113</v>
      </c>
      <c r="B1075">
        <v>34</v>
      </c>
      <c r="C1075">
        <v>113</v>
      </c>
      <c r="D1075">
        <v>4</v>
      </c>
      <c r="E1075">
        <v>18</v>
      </c>
    </row>
    <row r="1076" spans="1:5" x14ac:dyDescent="0.25">
      <c r="A1076" t="str">
        <f t="shared" si="18"/>
        <v>34113</v>
      </c>
      <c r="B1076">
        <v>34</v>
      </c>
      <c r="C1076">
        <v>113</v>
      </c>
      <c r="D1076">
        <v>4</v>
      </c>
      <c r="E1076">
        <v>18</v>
      </c>
    </row>
    <row r="1077" spans="1:5" x14ac:dyDescent="0.25">
      <c r="A1077" t="str">
        <f t="shared" si="18"/>
        <v>34113</v>
      </c>
      <c r="B1077">
        <v>34</v>
      </c>
      <c r="C1077">
        <v>113</v>
      </c>
      <c r="D1077">
        <v>4</v>
      </c>
      <c r="E1077">
        <v>18</v>
      </c>
    </row>
    <row r="1078" spans="1:5" x14ac:dyDescent="0.25">
      <c r="A1078" t="str">
        <f t="shared" si="18"/>
        <v>34113</v>
      </c>
      <c r="B1078">
        <v>34</v>
      </c>
      <c r="C1078">
        <v>113</v>
      </c>
      <c r="D1078">
        <v>4</v>
      </c>
      <c r="E1078">
        <v>18</v>
      </c>
    </row>
    <row r="1079" spans="1:5" x14ac:dyDescent="0.25">
      <c r="A1079" t="str">
        <f t="shared" si="18"/>
        <v>34113</v>
      </c>
      <c r="B1079">
        <v>34</v>
      </c>
      <c r="C1079">
        <v>113</v>
      </c>
      <c r="D1079">
        <v>4</v>
      </c>
      <c r="E1079">
        <v>18</v>
      </c>
    </row>
    <row r="1080" spans="1:5" x14ac:dyDescent="0.25">
      <c r="A1080" t="str">
        <f t="shared" si="18"/>
        <v>34113</v>
      </c>
      <c r="B1080">
        <v>34</v>
      </c>
      <c r="C1080">
        <v>113</v>
      </c>
      <c r="D1080">
        <v>4</v>
      </c>
      <c r="E1080">
        <v>18</v>
      </c>
    </row>
    <row r="1081" spans="1:5" x14ac:dyDescent="0.25">
      <c r="A1081" t="str">
        <f t="shared" si="18"/>
        <v>34113</v>
      </c>
      <c r="B1081">
        <v>34</v>
      </c>
      <c r="C1081">
        <v>113</v>
      </c>
      <c r="D1081">
        <v>4</v>
      </c>
      <c r="E1081">
        <v>18</v>
      </c>
    </row>
    <row r="1082" spans="1:5" x14ac:dyDescent="0.25">
      <c r="A1082" t="str">
        <f t="shared" si="18"/>
        <v>34113</v>
      </c>
      <c r="B1082">
        <v>34</v>
      </c>
      <c r="C1082">
        <v>113</v>
      </c>
      <c r="D1082">
        <v>4</v>
      </c>
      <c r="E1082">
        <v>18</v>
      </c>
    </row>
    <row r="1083" spans="1:5" x14ac:dyDescent="0.25">
      <c r="A1083" t="str">
        <f t="shared" si="18"/>
        <v>34113</v>
      </c>
      <c r="B1083">
        <v>34</v>
      </c>
      <c r="C1083">
        <v>113</v>
      </c>
      <c r="D1083">
        <v>4</v>
      </c>
      <c r="E1083">
        <v>18</v>
      </c>
    </row>
    <row r="1084" spans="1:5" x14ac:dyDescent="0.25">
      <c r="A1084" t="str">
        <f t="shared" si="18"/>
        <v>34121</v>
      </c>
      <c r="B1084">
        <v>34</v>
      </c>
      <c r="C1084">
        <v>121</v>
      </c>
      <c r="D1084">
        <v>1</v>
      </c>
      <c r="E1084">
        <v>9</v>
      </c>
    </row>
    <row r="1085" spans="1:5" x14ac:dyDescent="0.25">
      <c r="A1085" t="str">
        <f t="shared" si="18"/>
        <v>34121</v>
      </c>
      <c r="B1085">
        <v>34</v>
      </c>
      <c r="C1085">
        <v>121</v>
      </c>
      <c r="D1085">
        <v>1</v>
      </c>
      <c r="E1085">
        <v>9</v>
      </c>
    </row>
    <row r="1086" spans="1:5" x14ac:dyDescent="0.25">
      <c r="A1086" t="str">
        <f t="shared" si="18"/>
        <v>34121</v>
      </c>
      <c r="B1086">
        <v>34</v>
      </c>
      <c r="C1086">
        <v>121</v>
      </c>
      <c r="D1086">
        <v>1</v>
      </c>
      <c r="E1086">
        <v>9</v>
      </c>
    </row>
    <row r="1087" spans="1:5" x14ac:dyDescent="0.25">
      <c r="A1087" t="str">
        <f t="shared" si="18"/>
        <v>34121</v>
      </c>
      <c r="B1087">
        <v>34</v>
      </c>
      <c r="C1087">
        <v>121</v>
      </c>
      <c r="D1087">
        <v>1</v>
      </c>
      <c r="E1087">
        <v>9</v>
      </c>
    </row>
    <row r="1088" spans="1:5" x14ac:dyDescent="0.25">
      <c r="A1088" t="str">
        <f t="shared" si="18"/>
        <v>34121</v>
      </c>
      <c r="B1088">
        <v>34</v>
      </c>
      <c r="C1088">
        <v>121</v>
      </c>
      <c r="D1088">
        <v>1</v>
      </c>
      <c r="E1088">
        <v>9</v>
      </c>
    </row>
    <row r="1089" spans="1:5" x14ac:dyDescent="0.25">
      <c r="A1089" t="str">
        <f t="shared" si="18"/>
        <v>34121</v>
      </c>
      <c r="B1089">
        <v>34</v>
      </c>
      <c r="C1089">
        <v>121</v>
      </c>
      <c r="D1089">
        <v>1</v>
      </c>
      <c r="E1089">
        <v>9</v>
      </c>
    </row>
    <row r="1090" spans="1:5" x14ac:dyDescent="0.25">
      <c r="A1090" t="str">
        <f t="shared" si="18"/>
        <v>34121</v>
      </c>
      <c r="B1090">
        <v>34</v>
      </c>
      <c r="C1090">
        <v>121</v>
      </c>
      <c r="D1090">
        <v>1</v>
      </c>
      <c r="E1090">
        <v>9</v>
      </c>
    </row>
    <row r="1091" spans="1:5" x14ac:dyDescent="0.25">
      <c r="A1091" t="str">
        <f t="shared" si="18"/>
        <v>34121</v>
      </c>
      <c r="B1091">
        <v>34</v>
      </c>
      <c r="C1091">
        <v>121</v>
      </c>
      <c r="D1091">
        <v>1</v>
      </c>
      <c r="E1091">
        <v>9</v>
      </c>
    </row>
    <row r="1092" spans="1:5" x14ac:dyDescent="0.25">
      <c r="A1092" t="str">
        <f t="shared" si="18"/>
        <v>34121</v>
      </c>
      <c r="B1092">
        <v>34</v>
      </c>
      <c r="C1092">
        <v>121</v>
      </c>
      <c r="D1092">
        <v>1</v>
      </c>
      <c r="E1092">
        <v>9</v>
      </c>
    </row>
    <row r="1093" spans="1:5" x14ac:dyDescent="0.25">
      <c r="A1093" t="str">
        <f t="shared" si="18"/>
        <v>34121</v>
      </c>
      <c r="B1093">
        <v>34</v>
      </c>
      <c r="C1093">
        <v>121</v>
      </c>
      <c r="D1093">
        <v>1</v>
      </c>
      <c r="E1093">
        <v>9</v>
      </c>
    </row>
    <row r="1094" spans="1:5" x14ac:dyDescent="0.25">
      <c r="A1094" t="str">
        <f t="shared" si="18"/>
        <v>34122</v>
      </c>
      <c r="B1094">
        <v>34</v>
      </c>
      <c r="C1094">
        <v>122</v>
      </c>
      <c r="D1094">
        <v>2</v>
      </c>
      <c r="E1094">
        <v>9</v>
      </c>
    </row>
    <row r="1095" spans="1:5" x14ac:dyDescent="0.25">
      <c r="A1095" t="str">
        <f t="shared" si="18"/>
        <v>34122</v>
      </c>
      <c r="B1095">
        <v>34</v>
      </c>
      <c r="C1095">
        <v>122</v>
      </c>
      <c r="D1095">
        <v>2</v>
      </c>
      <c r="E1095">
        <v>9</v>
      </c>
    </row>
    <row r="1096" spans="1:5" x14ac:dyDescent="0.25">
      <c r="A1096" t="str">
        <f t="shared" ref="A1096:A1159" si="19">B1096&amp;C1096</f>
        <v>34122</v>
      </c>
      <c r="B1096">
        <v>34</v>
      </c>
      <c r="C1096">
        <v>122</v>
      </c>
      <c r="D1096">
        <v>2</v>
      </c>
      <c r="E1096">
        <v>9</v>
      </c>
    </row>
    <row r="1097" spans="1:5" x14ac:dyDescent="0.25">
      <c r="A1097" t="str">
        <f t="shared" si="19"/>
        <v>34122</v>
      </c>
      <c r="B1097">
        <v>34</v>
      </c>
      <c r="C1097">
        <v>122</v>
      </c>
      <c r="D1097">
        <v>2</v>
      </c>
      <c r="E1097">
        <v>9</v>
      </c>
    </row>
    <row r="1098" spans="1:5" x14ac:dyDescent="0.25">
      <c r="A1098" t="str">
        <f t="shared" si="19"/>
        <v>34122</v>
      </c>
      <c r="B1098">
        <v>34</v>
      </c>
      <c r="C1098">
        <v>122</v>
      </c>
      <c r="D1098">
        <v>2</v>
      </c>
      <c r="E1098">
        <v>9</v>
      </c>
    </row>
    <row r="1099" spans="1:5" x14ac:dyDescent="0.25">
      <c r="A1099" t="str">
        <f t="shared" si="19"/>
        <v>34122</v>
      </c>
      <c r="B1099">
        <v>34</v>
      </c>
      <c r="C1099">
        <v>122</v>
      </c>
      <c r="D1099">
        <v>2</v>
      </c>
      <c r="E1099">
        <v>9</v>
      </c>
    </row>
    <row r="1100" spans="1:5" x14ac:dyDescent="0.25">
      <c r="A1100" t="str">
        <f t="shared" si="19"/>
        <v>34122</v>
      </c>
      <c r="B1100">
        <v>34</v>
      </c>
      <c r="C1100">
        <v>122</v>
      </c>
      <c r="D1100">
        <v>2</v>
      </c>
      <c r="E1100">
        <v>9</v>
      </c>
    </row>
    <row r="1101" spans="1:5" x14ac:dyDescent="0.25">
      <c r="A1101" t="str">
        <f t="shared" si="19"/>
        <v>34122</v>
      </c>
      <c r="B1101">
        <v>34</v>
      </c>
      <c r="C1101">
        <v>122</v>
      </c>
      <c r="D1101">
        <v>2</v>
      </c>
      <c r="E1101">
        <v>9</v>
      </c>
    </row>
    <row r="1102" spans="1:5" x14ac:dyDescent="0.25">
      <c r="A1102" t="str">
        <f t="shared" si="19"/>
        <v>34122</v>
      </c>
      <c r="B1102">
        <v>34</v>
      </c>
      <c r="C1102">
        <v>122</v>
      </c>
      <c r="D1102">
        <v>2</v>
      </c>
      <c r="E1102">
        <v>9</v>
      </c>
    </row>
    <row r="1103" spans="1:5" x14ac:dyDescent="0.25">
      <c r="A1103" t="str">
        <f t="shared" si="19"/>
        <v>34122</v>
      </c>
      <c r="B1103">
        <v>34</v>
      </c>
      <c r="C1103">
        <v>122</v>
      </c>
      <c r="D1103">
        <v>2</v>
      </c>
      <c r="E1103">
        <v>9</v>
      </c>
    </row>
    <row r="1104" spans="1:5" x14ac:dyDescent="0.25">
      <c r="A1104" t="str">
        <f t="shared" si="19"/>
        <v>34160</v>
      </c>
      <c r="B1104">
        <v>34</v>
      </c>
      <c r="C1104">
        <v>160</v>
      </c>
      <c r="D1104">
        <v>1</v>
      </c>
      <c r="E1104">
        <v>45</v>
      </c>
    </row>
    <row r="1105" spans="1:5" x14ac:dyDescent="0.25">
      <c r="A1105" t="str">
        <f t="shared" si="19"/>
        <v>34160</v>
      </c>
      <c r="B1105">
        <v>34</v>
      </c>
      <c r="C1105">
        <v>160</v>
      </c>
      <c r="D1105">
        <v>1</v>
      </c>
      <c r="E1105">
        <v>45</v>
      </c>
    </row>
    <row r="1106" spans="1:5" x14ac:dyDescent="0.25">
      <c r="A1106" t="str">
        <f t="shared" si="19"/>
        <v>34160</v>
      </c>
      <c r="B1106">
        <v>34</v>
      </c>
      <c r="C1106">
        <v>160</v>
      </c>
      <c r="D1106">
        <v>1</v>
      </c>
      <c r="E1106">
        <v>45</v>
      </c>
    </row>
    <row r="1107" spans="1:5" x14ac:dyDescent="0.25">
      <c r="A1107" t="str">
        <f t="shared" si="19"/>
        <v>34160</v>
      </c>
      <c r="B1107">
        <v>34</v>
      </c>
      <c r="C1107">
        <v>160</v>
      </c>
      <c r="D1107">
        <v>1</v>
      </c>
      <c r="E1107">
        <v>45</v>
      </c>
    </row>
    <row r="1108" spans="1:5" x14ac:dyDescent="0.25">
      <c r="A1108" t="str">
        <f t="shared" si="19"/>
        <v>34160</v>
      </c>
      <c r="B1108">
        <v>34</v>
      </c>
      <c r="C1108">
        <v>160</v>
      </c>
      <c r="D1108">
        <v>1</v>
      </c>
      <c r="E1108">
        <v>45</v>
      </c>
    </row>
    <row r="1109" spans="1:5" x14ac:dyDescent="0.25">
      <c r="A1109" t="str">
        <f t="shared" si="19"/>
        <v>34160</v>
      </c>
      <c r="B1109">
        <v>34</v>
      </c>
      <c r="C1109">
        <v>160</v>
      </c>
      <c r="D1109">
        <v>1</v>
      </c>
      <c r="E1109">
        <v>45</v>
      </c>
    </row>
    <row r="1110" spans="1:5" x14ac:dyDescent="0.25">
      <c r="A1110" t="str">
        <f t="shared" si="19"/>
        <v>34161</v>
      </c>
      <c r="B1110">
        <v>34</v>
      </c>
      <c r="C1110">
        <v>161</v>
      </c>
      <c r="D1110">
        <v>1</v>
      </c>
      <c r="E1110">
        <v>45</v>
      </c>
    </row>
    <row r="1111" spans="1:5" x14ac:dyDescent="0.25">
      <c r="A1111" t="str">
        <f t="shared" si="19"/>
        <v>34201</v>
      </c>
      <c r="B1111">
        <v>34</v>
      </c>
      <c r="C1111">
        <v>201</v>
      </c>
      <c r="D1111">
        <v>4</v>
      </c>
      <c r="E1111">
        <v>9</v>
      </c>
    </row>
    <row r="1112" spans="1:5" x14ac:dyDescent="0.25">
      <c r="A1112" t="str">
        <f t="shared" si="19"/>
        <v>34201</v>
      </c>
      <c r="B1112">
        <v>34</v>
      </c>
      <c r="C1112">
        <v>201</v>
      </c>
      <c r="D1112">
        <v>4</v>
      </c>
      <c r="E1112">
        <v>9</v>
      </c>
    </row>
    <row r="1113" spans="1:5" x14ac:dyDescent="0.25">
      <c r="A1113" t="str">
        <f t="shared" si="19"/>
        <v>34201</v>
      </c>
      <c r="B1113">
        <v>34</v>
      </c>
      <c r="C1113">
        <v>201</v>
      </c>
      <c r="D1113">
        <v>4</v>
      </c>
      <c r="E1113">
        <v>9</v>
      </c>
    </row>
    <row r="1114" spans="1:5" x14ac:dyDescent="0.25">
      <c r="A1114" t="str">
        <f t="shared" si="19"/>
        <v>34201</v>
      </c>
      <c r="B1114">
        <v>34</v>
      </c>
      <c r="C1114">
        <v>201</v>
      </c>
      <c r="D1114">
        <v>4</v>
      </c>
      <c r="E1114">
        <v>9</v>
      </c>
    </row>
    <row r="1115" spans="1:5" x14ac:dyDescent="0.25">
      <c r="A1115" t="str">
        <f t="shared" si="19"/>
        <v>34201</v>
      </c>
      <c r="B1115">
        <v>34</v>
      </c>
      <c r="C1115">
        <v>201</v>
      </c>
      <c r="D1115">
        <v>4</v>
      </c>
      <c r="E1115">
        <v>9</v>
      </c>
    </row>
    <row r="1116" spans="1:5" x14ac:dyDescent="0.25">
      <c r="A1116" t="str">
        <f t="shared" si="19"/>
        <v>34201</v>
      </c>
      <c r="B1116">
        <v>34</v>
      </c>
      <c r="C1116">
        <v>201</v>
      </c>
      <c r="D1116">
        <v>4</v>
      </c>
      <c r="E1116">
        <v>9</v>
      </c>
    </row>
    <row r="1117" spans="1:5" x14ac:dyDescent="0.25">
      <c r="A1117" t="str">
        <f t="shared" si="19"/>
        <v>34201</v>
      </c>
      <c r="B1117">
        <v>34</v>
      </c>
      <c r="C1117">
        <v>201</v>
      </c>
      <c r="D1117">
        <v>4</v>
      </c>
      <c r="E1117">
        <v>9</v>
      </c>
    </row>
    <row r="1118" spans="1:5" x14ac:dyDescent="0.25">
      <c r="A1118" t="str">
        <f t="shared" si="19"/>
        <v>34201</v>
      </c>
      <c r="B1118">
        <v>34</v>
      </c>
      <c r="C1118">
        <v>201</v>
      </c>
      <c r="D1118">
        <v>4</v>
      </c>
      <c r="E1118">
        <v>9</v>
      </c>
    </row>
    <row r="1119" spans="1:5" x14ac:dyDescent="0.25">
      <c r="A1119" t="str">
        <f t="shared" si="19"/>
        <v>34201</v>
      </c>
      <c r="B1119">
        <v>34</v>
      </c>
      <c r="C1119">
        <v>201</v>
      </c>
      <c r="D1119">
        <v>4</v>
      </c>
      <c r="E1119">
        <v>9</v>
      </c>
    </row>
    <row r="1120" spans="1:5" x14ac:dyDescent="0.25">
      <c r="A1120" t="str">
        <f t="shared" si="19"/>
        <v>34201</v>
      </c>
      <c r="B1120">
        <v>34</v>
      </c>
      <c r="C1120">
        <v>201</v>
      </c>
      <c r="D1120">
        <v>4</v>
      </c>
      <c r="E1120">
        <v>9</v>
      </c>
    </row>
    <row r="1121" spans="1:5" x14ac:dyDescent="0.25">
      <c r="A1121" t="str">
        <f t="shared" si="19"/>
        <v>381</v>
      </c>
      <c r="B1121">
        <v>38</v>
      </c>
      <c r="C1121">
        <v>1</v>
      </c>
      <c r="D1121">
        <v>1</v>
      </c>
      <c r="E1121">
        <v>20</v>
      </c>
    </row>
    <row r="1122" spans="1:5" x14ac:dyDescent="0.25">
      <c r="A1122" t="str">
        <f t="shared" si="19"/>
        <v>382</v>
      </c>
      <c r="B1122">
        <v>38</v>
      </c>
      <c r="C1122">
        <v>2</v>
      </c>
      <c r="D1122">
        <v>1</v>
      </c>
      <c r="E1122">
        <v>29</v>
      </c>
    </row>
    <row r="1123" spans="1:5" x14ac:dyDescent="0.25">
      <c r="A1123" t="str">
        <f t="shared" si="19"/>
        <v>3811</v>
      </c>
      <c r="B1123">
        <v>38</v>
      </c>
      <c r="C1123">
        <v>11</v>
      </c>
      <c r="D1123">
        <v>1</v>
      </c>
      <c r="E1123">
        <v>2</v>
      </c>
    </row>
    <row r="1124" spans="1:5" x14ac:dyDescent="0.25">
      <c r="A1124" t="str">
        <f t="shared" si="19"/>
        <v>3812</v>
      </c>
      <c r="B1124">
        <v>38</v>
      </c>
      <c r="C1124">
        <v>12</v>
      </c>
      <c r="D1124">
        <v>1</v>
      </c>
      <c r="E1124">
        <v>30</v>
      </c>
    </row>
    <row r="1125" spans="1:5" x14ac:dyDescent="0.25">
      <c r="A1125" t="str">
        <f t="shared" si="19"/>
        <v>3821</v>
      </c>
      <c r="B1125">
        <v>38</v>
      </c>
      <c r="C1125">
        <v>21</v>
      </c>
      <c r="D1125">
        <v>1</v>
      </c>
      <c r="E1125">
        <v>3</v>
      </c>
    </row>
    <row r="1126" spans="1:5" x14ac:dyDescent="0.25">
      <c r="A1126" t="str">
        <f t="shared" si="19"/>
        <v>3822</v>
      </c>
      <c r="B1126">
        <v>38</v>
      </c>
      <c r="C1126">
        <v>22</v>
      </c>
      <c r="D1126">
        <v>1</v>
      </c>
      <c r="E1126">
        <v>31</v>
      </c>
    </row>
    <row r="1127" spans="1:5" x14ac:dyDescent="0.25">
      <c r="A1127" t="str">
        <f t="shared" si="19"/>
        <v>3831</v>
      </c>
      <c r="B1127">
        <v>38</v>
      </c>
      <c r="C1127">
        <v>31</v>
      </c>
      <c r="D1127">
        <v>1</v>
      </c>
      <c r="E1127">
        <v>4</v>
      </c>
    </row>
    <row r="1128" spans="1:5" x14ac:dyDescent="0.25">
      <c r="A1128" t="str">
        <f t="shared" si="19"/>
        <v>3833</v>
      </c>
      <c r="B1128">
        <v>38</v>
      </c>
      <c r="C1128">
        <v>33</v>
      </c>
      <c r="D1128">
        <v>1</v>
      </c>
      <c r="E1128">
        <v>80</v>
      </c>
    </row>
    <row r="1129" spans="1:5" x14ac:dyDescent="0.25">
      <c r="A1129" t="str">
        <f t="shared" si="19"/>
        <v>3836</v>
      </c>
      <c r="B1129">
        <v>38</v>
      </c>
      <c r="C1129">
        <v>36</v>
      </c>
      <c r="D1129">
        <v>1</v>
      </c>
      <c r="E1129">
        <v>11</v>
      </c>
    </row>
    <row r="1130" spans="1:5" x14ac:dyDescent="0.25">
      <c r="A1130" t="str">
        <f t="shared" si="19"/>
        <v>3837</v>
      </c>
      <c r="B1130">
        <v>38</v>
      </c>
      <c r="C1130">
        <v>37</v>
      </c>
      <c r="D1130">
        <v>1</v>
      </c>
      <c r="E1130">
        <v>32</v>
      </c>
    </row>
    <row r="1131" spans="1:5" x14ac:dyDescent="0.25">
      <c r="A1131" t="str">
        <f t="shared" si="19"/>
        <v>3838</v>
      </c>
      <c r="B1131">
        <v>38</v>
      </c>
      <c r="C1131">
        <v>38</v>
      </c>
      <c r="D1131">
        <v>1</v>
      </c>
      <c r="E1131">
        <v>11</v>
      </c>
    </row>
    <row r="1132" spans="1:5" x14ac:dyDescent="0.25">
      <c r="A1132" t="str">
        <f t="shared" si="19"/>
        <v>3841</v>
      </c>
      <c r="B1132">
        <v>38</v>
      </c>
      <c r="C1132">
        <v>41</v>
      </c>
      <c r="D1132">
        <v>4</v>
      </c>
      <c r="E1132">
        <v>1</v>
      </c>
    </row>
    <row r="1133" spans="1:5" x14ac:dyDescent="0.25">
      <c r="A1133" t="str">
        <f t="shared" si="19"/>
        <v>3842</v>
      </c>
      <c r="B1133">
        <v>38</v>
      </c>
      <c r="C1133">
        <v>42</v>
      </c>
      <c r="D1133">
        <v>1</v>
      </c>
      <c r="E1133">
        <v>1</v>
      </c>
    </row>
    <row r="1134" spans="1:5" x14ac:dyDescent="0.25">
      <c r="A1134" t="str">
        <f t="shared" si="19"/>
        <v>3843</v>
      </c>
      <c r="B1134">
        <v>38</v>
      </c>
      <c r="C1134">
        <v>43</v>
      </c>
      <c r="D1134">
        <v>1</v>
      </c>
      <c r="E1134">
        <v>18</v>
      </c>
    </row>
    <row r="1135" spans="1:5" x14ac:dyDescent="0.25">
      <c r="A1135" t="str">
        <f t="shared" si="19"/>
        <v>3844</v>
      </c>
      <c r="B1135">
        <v>38</v>
      </c>
      <c r="C1135">
        <v>44</v>
      </c>
      <c r="D1135">
        <v>1</v>
      </c>
      <c r="E1135">
        <v>87</v>
      </c>
    </row>
    <row r="1136" spans="1:5" x14ac:dyDescent="0.25">
      <c r="A1136" t="str">
        <f t="shared" si="19"/>
        <v>3845</v>
      </c>
      <c r="B1136">
        <v>38</v>
      </c>
      <c r="C1136">
        <v>45</v>
      </c>
      <c r="D1136">
        <v>1</v>
      </c>
      <c r="E1136">
        <v>18</v>
      </c>
    </row>
    <row r="1137" spans="1:5" x14ac:dyDescent="0.25">
      <c r="A1137" t="str">
        <f t="shared" si="19"/>
        <v>3846</v>
      </c>
      <c r="B1137">
        <v>38</v>
      </c>
      <c r="C1137">
        <v>46</v>
      </c>
      <c r="D1137">
        <v>1</v>
      </c>
      <c r="E1137">
        <v>1</v>
      </c>
    </row>
    <row r="1138" spans="1:5" x14ac:dyDescent="0.25">
      <c r="A1138" t="str">
        <f t="shared" si="19"/>
        <v>3851</v>
      </c>
      <c r="B1138">
        <v>38</v>
      </c>
      <c r="C1138">
        <v>51</v>
      </c>
      <c r="D1138">
        <v>1</v>
      </c>
      <c r="E1138">
        <v>19</v>
      </c>
    </row>
    <row r="1139" spans="1:5" x14ac:dyDescent="0.25">
      <c r="A1139" t="str">
        <f t="shared" si="19"/>
        <v>3852</v>
      </c>
      <c r="B1139">
        <v>38</v>
      </c>
      <c r="C1139">
        <v>52</v>
      </c>
      <c r="D1139">
        <v>4</v>
      </c>
      <c r="E1139">
        <v>19</v>
      </c>
    </row>
    <row r="1140" spans="1:5" x14ac:dyDescent="0.25">
      <c r="A1140" t="str">
        <f t="shared" si="19"/>
        <v>3854</v>
      </c>
      <c r="B1140">
        <v>38</v>
      </c>
      <c r="C1140">
        <v>54</v>
      </c>
      <c r="D1140">
        <v>4</v>
      </c>
      <c r="E1140">
        <v>19</v>
      </c>
    </row>
    <row r="1141" spans="1:5" x14ac:dyDescent="0.25">
      <c r="A1141" t="str">
        <f t="shared" si="19"/>
        <v>3861</v>
      </c>
      <c r="B1141">
        <v>38</v>
      </c>
      <c r="C1141">
        <v>61</v>
      </c>
      <c r="D1141">
        <v>1</v>
      </c>
      <c r="E1141">
        <v>18</v>
      </c>
    </row>
    <row r="1142" spans="1:5" x14ac:dyDescent="0.25">
      <c r="A1142" t="str">
        <f t="shared" si="19"/>
        <v>3862</v>
      </c>
      <c r="B1142">
        <v>38</v>
      </c>
      <c r="C1142">
        <v>62</v>
      </c>
      <c r="D1142">
        <v>1</v>
      </c>
      <c r="E1142">
        <v>1</v>
      </c>
    </row>
    <row r="1143" spans="1:5" x14ac:dyDescent="0.25">
      <c r="A1143" t="str">
        <f t="shared" si="19"/>
        <v>3865</v>
      </c>
      <c r="B1143">
        <v>38</v>
      </c>
      <c r="C1143">
        <v>65</v>
      </c>
      <c r="D1143">
        <v>1</v>
      </c>
      <c r="E1143">
        <v>96</v>
      </c>
    </row>
    <row r="1144" spans="1:5" x14ac:dyDescent="0.25">
      <c r="A1144" t="str">
        <f t="shared" si="19"/>
        <v>3866</v>
      </c>
      <c r="B1144">
        <v>38</v>
      </c>
      <c r="C1144">
        <v>66</v>
      </c>
      <c r="D1144">
        <v>1</v>
      </c>
      <c r="E1144">
        <v>97</v>
      </c>
    </row>
    <row r="1145" spans="1:5" x14ac:dyDescent="0.25">
      <c r="A1145" t="str">
        <f t="shared" si="19"/>
        <v>3871</v>
      </c>
      <c r="B1145">
        <v>38</v>
      </c>
      <c r="C1145">
        <v>71</v>
      </c>
      <c r="D1145">
        <v>1</v>
      </c>
      <c r="E1145">
        <v>8</v>
      </c>
    </row>
    <row r="1146" spans="1:5" x14ac:dyDescent="0.25">
      <c r="A1146" t="str">
        <f t="shared" si="19"/>
        <v>3872</v>
      </c>
      <c r="B1146">
        <v>38</v>
      </c>
      <c r="C1146">
        <v>72</v>
      </c>
      <c r="D1146">
        <v>1</v>
      </c>
      <c r="E1146">
        <v>21</v>
      </c>
    </row>
    <row r="1147" spans="1:5" x14ac:dyDescent="0.25">
      <c r="A1147" t="str">
        <f t="shared" si="19"/>
        <v>3881</v>
      </c>
      <c r="B1147">
        <v>38</v>
      </c>
      <c r="C1147">
        <v>81</v>
      </c>
      <c r="D1147">
        <v>1</v>
      </c>
      <c r="E1147">
        <v>22</v>
      </c>
    </row>
    <row r="1148" spans="1:5" x14ac:dyDescent="0.25">
      <c r="A1148" t="str">
        <f t="shared" si="19"/>
        <v>38101</v>
      </c>
      <c r="B1148">
        <v>38</v>
      </c>
      <c r="C1148">
        <v>101</v>
      </c>
      <c r="D1148">
        <v>4</v>
      </c>
      <c r="E1148">
        <v>0</v>
      </c>
    </row>
    <row r="1149" spans="1:5" x14ac:dyDescent="0.25">
      <c r="A1149" t="str">
        <f t="shared" si="19"/>
        <v>38102</v>
      </c>
      <c r="B1149">
        <v>38</v>
      </c>
      <c r="C1149">
        <v>102</v>
      </c>
      <c r="D1149">
        <v>4</v>
      </c>
      <c r="E1149">
        <v>0</v>
      </c>
    </row>
    <row r="1150" spans="1:5" x14ac:dyDescent="0.25">
      <c r="A1150" t="str">
        <f t="shared" si="19"/>
        <v>38108</v>
      </c>
      <c r="B1150">
        <v>38</v>
      </c>
      <c r="C1150">
        <v>108</v>
      </c>
      <c r="D1150">
        <v>4</v>
      </c>
      <c r="E1150">
        <v>75</v>
      </c>
    </row>
    <row r="1151" spans="1:5" x14ac:dyDescent="0.25">
      <c r="A1151" t="str">
        <f t="shared" si="19"/>
        <v>38121</v>
      </c>
      <c r="B1151">
        <v>38</v>
      </c>
      <c r="C1151">
        <v>121</v>
      </c>
      <c r="D1151">
        <v>1</v>
      </c>
      <c r="E1151">
        <v>9</v>
      </c>
    </row>
    <row r="1152" spans="1:5" x14ac:dyDescent="0.25">
      <c r="A1152" t="str">
        <f t="shared" si="19"/>
        <v>38122</v>
      </c>
      <c r="B1152">
        <v>38</v>
      </c>
      <c r="C1152">
        <v>122</v>
      </c>
      <c r="D1152">
        <v>2</v>
      </c>
      <c r="E1152">
        <v>9</v>
      </c>
    </row>
    <row r="1153" spans="1:5" x14ac:dyDescent="0.25">
      <c r="A1153" t="str">
        <f t="shared" si="19"/>
        <v>38124</v>
      </c>
      <c r="B1153">
        <v>38</v>
      </c>
      <c r="C1153">
        <v>124</v>
      </c>
      <c r="D1153">
        <v>1</v>
      </c>
      <c r="E1153">
        <v>33</v>
      </c>
    </row>
    <row r="1154" spans="1:5" x14ac:dyDescent="0.25">
      <c r="A1154" t="str">
        <f t="shared" si="19"/>
        <v>38161</v>
      </c>
      <c r="B1154">
        <v>38</v>
      </c>
      <c r="C1154">
        <v>161</v>
      </c>
      <c r="D1154">
        <v>1</v>
      </c>
      <c r="E1154">
        <v>27</v>
      </c>
    </row>
    <row r="1155" spans="1:5" x14ac:dyDescent="0.25">
      <c r="A1155" t="str">
        <f t="shared" si="19"/>
        <v>38201</v>
      </c>
      <c r="B1155">
        <v>38</v>
      </c>
      <c r="C1155">
        <v>201</v>
      </c>
      <c r="D1155">
        <v>4</v>
      </c>
      <c r="E1155">
        <v>9</v>
      </c>
    </row>
    <row r="1156" spans="1:5" x14ac:dyDescent="0.25">
      <c r="A1156" t="str">
        <f t="shared" si="19"/>
        <v>391</v>
      </c>
      <c r="B1156">
        <v>39</v>
      </c>
      <c r="C1156">
        <v>1</v>
      </c>
      <c r="D1156">
        <v>1</v>
      </c>
      <c r="E1156">
        <v>20</v>
      </c>
    </row>
    <row r="1157" spans="1:5" x14ac:dyDescent="0.25">
      <c r="A1157" t="str">
        <f t="shared" si="19"/>
        <v>392</v>
      </c>
      <c r="B1157">
        <v>39</v>
      </c>
      <c r="C1157">
        <v>2</v>
      </c>
      <c r="D1157">
        <v>1</v>
      </c>
      <c r="E1157">
        <v>29</v>
      </c>
    </row>
    <row r="1158" spans="1:5" x14ac:dyDescent="0.25">
      <c r="A1158" t="str">
        <f t="shared" si="19"/>
        <v>3911</v>
      </c>
      <c r="B1158">
        <v>39</v>
      </c>
      <c r="C1158">
        <v>11</v>
      </c>
      <c r="D1158">
        <v>1</v>
      </c>
      <c r="E1158">
        <v>2</v>
      </c>
    </row>
    <row r="1159" spans="1:5" x14ac:dyDescent="0.25">
      <c r="A1159" t="str">
        <f t="shared" si="19"/>
        <v>3912</v>
      </c>
      <c r="B1159">
        <v>39</v>
      </c>
      <c r="C1159">
        <v>12</v>
      </c>
      <c r="D1159">
        <v>1</v>
      </c>
      <c r="E1159">
        <v>30</v>
      </c>
    </row>
    <row r="1160" spans="1:5" x14ac:dyDescent="0.25">
      <c r="A1160" t="str">
        <f t="shared" ref="A1160:A1223" si="20">B1160&amp;C1160</f>
        <v>3921</v>
      </c>
      <c r="B1160">
        <v>39</v>
      </c>
      <c r="C1160">
        <v>21</v>
      </c>
      <c r="D1160">
        <v>1</v>
      </c>
      <c r="E1160">
        <v>3</v>
      </c>
    </row>
    <row r="1161" spans="1:5" x14ac:dyDescent="0.25">
      <c r="A1161" t="str">
        <f t="shared" si="20"/>
        <v>3922</v>
      </c>
      <c r="B1161">
        <v>39</v>
      </c>
      <c r="C1161">
        <v>22</v>
      </c>
      <c r="D1161">
        <v>1</v>
      </c>
      <c r="E1161">
        <v>31</v>
      </c>
    </row>
    <row r="1162" spans="1:5" x14ac:dyDescent="0.25">
      <c r="A1162" t="str">
        <f t="shared" si="20"/>
        <v>3931</v>
      </c>
      <c r="B1162">
        <v>39</v>
      </c>
      <c r="C1162">
        <v>31</v>
      </c>
      <c r="D1162">
        <v>1</v>
      </c>
      <c r="E1162">
        <v>4</v>
      </c>
    </row>
    <row r="1163" spans="1:5" x14ac:dyDescent="0.25">
      <c r="A1163" t="str">
        <f t="shared" si="20"/>
        <v>3933</v>
      </c>
      <c r="B1163">
        <v>39</v>
      </c>
      <c r="C1163">
        <v>33</v>
      </c>
      <c r="D1163">
        <v>1</v>
      </c>
      <c r="E1163">
        <v>80</v>
      </c>
    </row>
    <row r="1164" spans="1:5" x14ac:dyDescent="0.25">
      <c r="A1164" t="str">
        <f t="shared" si="20"/>
        <v>3936</v>
      </c>
      <c r="B1164">
        <v>39</v>
      </c>
      <c r="C1164">
        <v>36</v>
      </c>
      <c r="D1164">
        <v>1</v>
      </c>
      <c r="E1164">
        <v>11</v>
      </c>
    </row>
    <row r="1165" spans="1:5" x14ac:dyDescent="0.25">
      <c r="A1165" t="str">
        <f t="shared" si="20"/>
        <v>3937</v>
      </c>
      <c r="B1165">
        <v>39</v>
      </c>
      <c r="C1165">
        <v>37</v>
      </c>
      <c r="D1165">
        <v>1</v>
      </c>
      <c r="E1165">
        <v>32</v>
      </c>
    </row>
    <row r="1166" spans="1:5" x14ac:dyDescent="0.25">
      <c r="A1166" t="str">
        <f t="shared" si="20"/>
        <v>3938</v>
      </c>
      <c r="B1166">
        <v>39</v>
      </c>
      <c r="C1166">
        <v>38</v>
      </c>
      <c r="D1166">
        <v>1</v>
      </c>
      <c r="E1166">
        <v>11</v>
      </c>
    </row>
    <row r="1167" spans="1:5" x14ac:dyDescent="0.25">
      <c r="A1167" t="str">
        <f t="shared" si="20"/>
        <v>3941</v>
      </c>
      <c r="B1167">
        <v>39</v>
      </c>
      <c r="C1167">
        <v>41</v>
      </c>
      <c r="D1167">
        <v>1</v>
      </c>
      <c r="E1167">
        <v>18</v>
      </c>
    </row>
    <row r="1168" spans="1:5" x14ac:dyDescent="0.25">
      <c r="A1168" t="str">
        <f t="shared" si="20"/>
        <v>3971</v>
      </c>
      <c r="B1168">
        <v>39</v>
      </c>
      <c r="C1168">
        <v>71</v>
      </c>
      <c r="D1168">
        <v>4</v>
      </c>
      <c r="E1168">
        <v>8</v>
      </c>
    </row>
    <row r="1169" spans="1:5" x14ac:dyDescent="0.25">
      <c r="A1169" t="str">
        <f t="shared" si="20"/>
        <v>3972</v>
      </c>
      <c r="B1169">
        <v>39</v>
      </c>
      <c r="C1169">
        <v>72</v>
      </c>
      <c r="D1169">
        <v>4</v>
      </c>
      <c r="E1169">
        <v>21</v>
      </c>
    </row>
    <row r="1170" spans="1:5" x14ac:dyDescent="0.25">
      <c r="A1170" t="str">
        <f t="shared" si="20"/>
        <v>39101</v>
      </c>
      <c r="B1170">
        <v>39</v>
      </c>
      <c r="C1170">
        <v>101</v>
      </c>
      <c r="D1170">
        <v>4</v>
      </c>
      <c r="E1170">
        <v>0</v>
      </c>
    </row>
    <row r="1171" spans="1:5" x14ac:dyDescent="0.25">
      <c r="A1171" t="str">
        <f t="shared" si="20"/>
        <v>39102</v>
      </c>
      <c r="B1171">
        <v>39</v>
      </c>
      <c r="C1171">
        <v>102</v>
      </c>
      <c r="D1171">
        <v>4</v>
      </c>
      <c r="E1171">
        <v>0</v>
      </c>
    </row>
    <row r="1172" spans="1:5" x14ac:dyDescent="0.25">
      <c r="A1172" t="str">
        <f t="shared" si="20"/>
        <v>39121</v>
      </c>
      <c r="B1172">
        <v>39</v>
      </c>
      <c r="C1172">
        <v>121</v>
      </c>
      <c r="D1172">
        <v>1</v>
      </c>
      <c r="E1172">
        <v>9</v>
      </c>
    </row>
    <row r="1173" spans="1:5" x14ac:dyDescent="0.25">
      <c r="A1173" t="str">
        <f t="shared" si="20"/>
        <v>39122</v>
      </c>
      <c r="B1173">
        <v>39</v>
      </c>
      <c r="C1173">
        <v>122</v>
      </c>
      <c r="D1173">
        <v>2</v>
      </c>
      <c r="E1173">
        <v>9</v>
      </c>
    </row>
    <row r="1174" spans="1:5" x14ac:dyDescent="0.25">
      <c r="A1174" t="str">
        <f t="shared" si="20"/>
        <v>39124</v>
      </c>
      <c r="B1174">
        <v>39</v>
      </c>
      <c r="C1174">
        <v>124</v>
      </c>
      <c r="D1174">
        <v>1</v>
      </c>
      <c r="E1174">
        <v>33</v>
      </c>
    </row>
    <row r="1175" spans="1:5" x14ac:dyDescent="0.25">
      <c r="A1175" t="str">
        <f t="shared" si="20"/>
        <v>39201</v>
      </c>
      <c r="B1175">
        <v>39</v>
      </c>
      <c r="C1175">
        <v>201</v>
      </c>
      <c r="D1175">
        <v>4</v>
      </c>
      <c r="E1175">
        <v>9</v>
      </c>
    </row>
    <row r="1176" spans="1:5" x14ac:dyDescent="0.25">
      <c r="A1176" t="str">
        <f t="shared" si="20"/>
        <v>451</v>
      </c>
      <c r="B1176">
        <v>45</v>
      </c>
      <c r="C1176">
        <v>1</v>
      </c>
      <c r="D1176">
        <v>1</v>
      </c>
      <c r="E1176">
        <v>20</v>
      </c>
    </row>
    <row r="1177" spans="1:5" x14ac:dyDescent="0.25">
      <c r="A1177" t="str">
        <f t="shared" si="20"/>
        <v>451</v>
      </c>
      <c r="B1177">
        <v>45</v>
      </c>
      <c r="C1177">
        <v>1</v>
      </c>
      <c r="D1177">
        <v>1</v>
      </c>
      <c r="E1177">
        <v>20</v>
      </c>
    </row>
    <row r="1178" spans="1:5" x14ac:dyDescent="0.25">
      <c r="A1178" t="str">
        <f t="shared" si="20"/>
        <v>451</v>
      </c>
      <c r="B1178">
        <v>45</v>
      </c>
      <c r="C1178">
        <v>1</v>
      </c>
      <c r="D1178">
        <v>1</v>
      </c>
      <c r="E1178">
        <v>20</v>
      </c>
    </row>
    <row r="1179" spans="1:5" x14ac:dyDescent="0.25">
      <c r="A1179" t="str">
        <f t="shared" si="20"/>
        <v>451</v>
      </c>
      <c r="B1179">
        <v>45</v>
      </c>
      <c r="C1179">
        <v>1</v>
      </c>
      <c r="D1179">
        <v>1</v>
      </c>
      <c r="E1179">
        <v>20</v>
      </c>
    </row>
    <row r="1180" spans="1:5" x14ac:dyDescent="0.25">
      <c r="A1180" t="str">
        <f t="shared" si="20"/>
        <v>451</v>
      </c>
      <c r="B1180">
        <v>45</v>
      </c>
      <c r="C1180">
        <v>1</v>
      </c>
      <c r="D1180">
        <v>1</v>
      </c>
      <c r="E1180">
        <v>20</v>
      </c>
    </row>
    <row r="1181" spans="1:5" x14ac:dyDescent="0.25">
      <c r="A1181" t="str">
        <f t="shared" si="20"/>
        <v>452</v>
      </c>
      <c r="B1181">
        <v>45</v>
      </c>
      <c r="C1181">
        <v>2</v>
      </c>
      <c r="D1181">
        <v>1</v>
      </c>
      <c r="E1181">
        <v>29</v>
      </c>
    </row>
    <row r="1182" spans="1:5" x14ac:dyDescent="0.25">
      <c r="A1182" t="str">
        <f t="shared" si="20"/>
        <v>452</v>
      </c>
      <c r="B1182">
        <v>45</v>
      </c>
      <c r="C1182">
        <v>2</v>
      </c>
      <c r="D1182">
        <v>1</v>
      </c>
      <c r="E1182">
        <v>29</v>
      </c>
    </row>
    <row r="1183" spans="1:5" x14ac:dyDescent="0.25">
      <c r="A1183" t="str">
        <f t="shared" si="20"/>
        <v>452</v>
      </c>
      <c r="B1183">
        <v>45</v>
      </c>
      <c r="C1183">
        <v>2</v>
      </c>
      <c r="D1183">
        <v>1</v>
      </c>
      <c r="E1183">
        <v>29</v>
      </c>
    </row>
    <row r="1184" spans="1:5" x14ac:dyDescent="0.25">
      <c r="A1184" t="str">
        <f t="shared" si="20"/>
        <v>452</v>
      </c>
      <c r="B1184">
        <v>45</v>
      </c>
      <c r="C1184">
        <v>2</v>
      </c>
      <c r="D1184">
        <v>1</v>
      </c>
      <c r="E1184">
        <v>29</v>
      </c>
    </row>
    <row r="1185" spans="1:5" x14ac:dyDescent="0.25">
      <c r="A1185" t="str">
        <f t="shared" si="20"/>
        <v>452</v>
      </c>
      <c r="B1185">
        <v>45</v>
      </c>
      <c r="C1185">
        <v>2</v>
      </c>
      <c r="D1185">
        <v>1</v>
      </c>
      <c r="E1185">
        <v>29</v>
      </c>
    </row>
    <row r="1186" spans="1:5" x14ac:dyDescent="0.25">
      <c r="A1186" t="str">
        <f t="shared" si="20"/>
        <v>453</v>
      </c>
      <c r="B1186">
        <v>45</v>
      </c>
      <c r="C1186">
        <v>3</v>
      </c>
      <c r="D1186">
        <v>1</v>
      </c>
      <c r="E1186">
        <v>29</v>
      </c>
    </row>
    <row r="1187" spans="1:5" x14ac:dyDescent="0.25">
      <c r="A1187" t="str">
        <f t="shared" si="20"/>
        <v>453</v>
      </c>
      <c r="B1187">
        <v>45</v>
      </c>
      <c r="C1187">
        <v>3</v>
      </c>
      <c r="D1187">
        <v>1</v>
      </c>
      <c r="E1187">
        <v>29</v>
      </c>
    </row>
    <row r="1188" spans="1:5" x14ac:dyDescent="0.25">
      <c r="A1188" t="str">
        <f t="shared" si="20"/>
        <v>453</v>
      </c>
      <c r="B1188">
        <v>45</v>
      </c>
      <c r="C1188">
        <v>3</v>
      </c>
      <c r="D1188">
        <v>1</v>
      </c>
      <c r="E1188">
        <v>29</v>
      </c>
    </row>
    <row r="1189" spans="1:5" x14ac:dyDescent="0.25">
      <c r="A1189" t="str">
        <f t="shared" si="20"/>
        <v>453</v>
      </c>
      <c r="B1189">
        <v>45</v>
      </c>
      <c r="C1189">
        <v>3</v>
      </c>
      <c r="D1189">
        <v>1</v>
      </c>
      <c r="E1189">
        <v>29</v>
      </c>
    </row>
    <row r="1190" spans="1:5" x14ac:dyDescent="0.25">
      <c r="A1190" t="str">
        <f t="shared" si="20"/>
        <v>453</v>
      </c>
      <c r="B1190">
        <v>45</v>
      </c>
      <c r="C1190">
        <v>3</v>
      </c>
      <c r="D1190">
        <v>1</v>
      </c>
      <c r="E1190">
        <v>29</v>
      </c>
    </row>
    <row r="1191" spans="1:5" x14ac:dyDescent="0.25">
      <c r="A1191" t="str">
        <f t="shared" si="20"/>
        <v>4511</v>
      </c>
      <c r="B1191">
        <v>45</v>
      </c>
      <c r="C1191">
        <v>11</v>
      </c>
      <c r="D1191">
        <v>1</v>
      </c>
      <c r="E1191">
        <v>2</v>
      </c>
    </row>
    <row r="1192" spans="1:5" x14ac:dyDescent="0.25">
      <c r="A1192" t="str">
        <f t="shared" si="20"/>
        <v>4511</v>
      </c>
      <c r="B1192">
        <v>45</v>
      </c>
      <c r="C1192">
        <v>11</v>
      </c>
      <c r="D1192">
        <v>1</v>
      </c>
      <c r="E1192">
        <v>2</v>
      </c>
    </row>
    <row r="1193" spans="1:5" x14ac:dyDescent="0.25">
      <c r="A1193" t="str">
        <f t="shared" si="20"/>
        <v>4511</v>
      </c>
      <c r="B1193">
        <v>45</v>
      </c>
      <c r="C1193">
        <v>11</v>
      </c>
      <c r="D1193">
        <v>1</v>
      </c>
      <c r="E1193">
        <v>2</v>
      </c>
    </row>
    <row r="1194" spans="1:5" x14ac:dyDescent="0.25">
      <c r="A1194" t="str">
        <f t="shared" si="20"/>
        <v>4511</v>
      </c>
      <c r="B1194">
        <v>45</v>
      </c>
      <c r="C1194">
        <v>11</v>
      </c>
      <c r="D1194">
        <v>1</v>
      </c>
      <c r="E1194">
        <v>2</v>
      </c>
    </row>
    <row r="1195" spans="1:5" x14ac:dyDescent="0.25">
      <c r="A1195" t="str">
        <f t="shared" si="20"/>
        <v>4511</v>
      </c>
      <c r="B1195">
        <v>45</v>
      </c>
      <c r="C1195">
        <v>11</v>
      </c>
      <c r="D1195">
        <v>1</v>
      </c>
      <c r="E1195">
        <v>2</v>
      </c>
    </row>
    <row r="1196" spans="1:5" x14ac:dyDescent="0.25">
      <c r="A1196" t="str">
        <f t="shared" si="20"/>
        <v>4521</v>
      </c>
      <c r="B1196">
        <v>45</v>
      </c>
      <c r="C1196">
        <v>21</v>
      </c>
      <c r="D1196">
        <v>1</v>
      </c>
      <c r="E1196">
        <v>3</v>
      </c>
    </row>
    <row r="1197" spans="1:5" x14ac:dyDescent="0.25">
      <c r="A1197" t="str">
        <f t="shared" si="20"/>
        <v>4521</v>
      </c>
      <c r="B1197">
        <v>45</v>
      </c>
      <c r="C1197">
        <v>21</v>
      </c>
      <c r="D1197">
        <v>1</v>
      </c>
      <c r="E1197">
        <v>3</v>
      </c>
    </row>
    <row r="1198" spans="1:5" x14ac:dyDescent="0.25">
      <c r="A1198" t="str">
        <f t="shared" si="20"/>
        <v>4521</v>
      </c>
      <c r="B1198">
        <v>45</v>
      </c>
      <c r="C1198">
        <v>21</v>
      </c>
      <c r="D1198">
        <v>1</v>
      </c>
      <c r="E1198">
        <v>3</v>
      </c>
    </row>
    <row r="1199" spans="1:5" x14ac:dyDescent="0.25">
      <c r="A1199" t="str">
        <f t="shared" si="20"/>
        <v>4521</v>
      </c>
      <c r="B1199">
        <v>45</v>
      </c>
      <c r="C1199">
        <v>21</v>
      </c>
      <c r="D1199">
        <v>1</v>
      </c>
      <c r="E1199">
        <v>3</v>
      </c>
    </row>
    <row r="1200" spans="1:5" x14ac:dyDescent="0.25">
      <c r="A1200" t="str">
        <f t="shared" si="20"/>
        <v>4521</v>
      </c>
      <c r="B1200">
        <v>45</v>
      </c>
      <c r="C1200">
        <v>21</v>
      </c>
      <c r="D1200">
        <v>1</v>
      </c>
      <c r="E1200">
        <v>3</v>
      </c>
    </row>
    <row r="1201" spans="1:5" x14ac:dyDescent="0.25">
      <c r="A1201" t="str">
        <f t="shared" si="20"/>
        <v>4522</v>
      </c>
      <c r="B1201">
        <v>45</v>
      </c>
      <c r="C1201">
        <v>22</v>
      </c>
      <c r="D1201">
        <v>1</v>
      </c>
      <c r="E1201">
        <v>159</v>
      </c>
    </row>
    <row r="1202" spans="1:5" x14ac:dyDescent="0.25">
      <c r="A1202" t="str">
        <f t="shared" si="20"/>
        <v>4522</v>
      </c>
      <c r="B1202">
        <v>45</v>
      </c>
      <c r="C1202">
        <v>22</v>
      </c>
      <c r="D1202">
        <v>1</v>
      </c>
      <c r="E1202">
        <v>159</v>
      </c>
    </row>
    <row r="1203" spans="1:5" x14ac:dyDescent="0.25">
      <c r="A1203" t="str">
        <f t="shared" si="20"/>
        <v>4522</v>
      </c>
      <c r="B1203">
        <v>45</v>
      </c>
      <c r="C1203">
        <v>22</v>
      </c>
      <c r="D1203">
        <v>1</v>
      </c>
      <c r="E1203">
        <v>159</v>
      </c>
    </row>
    <row r="1204" spans="1:5" x14ac:dyDescent="0.25">
      <c r="A1204" t="str">
        <f t="shared" si="20"/>
        <v>4522</v>
      </c>
      <c r="B1204">
        <v>45</v>
      </c>
      <c r="C1204">
        <v>22</v>
      </c>
      <c r="D1204">
        <v>1</v>
      </c>
      <c r="E1204">
        <v>159</v>
      </c>
    </row>
    <row r="1205" spans="1:5" x14ac:dyDescent="0.25">
      <c r="A1205" t="str">
        <f t="shared" si="20"/>
        <v>4522</v>
      </c>
      <c r="B1205">
        <v>45</v>
      </c>
      <c r="C1205">
        <v>22</v>
      </c>
      <c r="D1205">
        <v>1</v>
      </c>
      <c r="E1205">
        <v>159</v>
      </c>
    </row>
    <row r="1206" spans="1:5" x14ac:dyDescent="0.25">
      <c r="A1206" t="str">
        <f t="shared" si="20"/>
        <v>4531</v>
      </c>
      <c r="B1206">
        <v>45</v>
      </c>
      <c r="C1206">
        <v>31</v>
      </c>
      <c r="D1206">
        <v>1</v>
      </c>
      <c r="E1206">
        <v>4</v>
      </c>
    </row>
    <row r="1207" spans="1:5" x14ac:dyDescent="0.25">
      <c r="A1207" t="str">
        <f t="shared" si="20"/>
        <v>4531</v>
      </c>
      <c r="B1207">
        <v>45</v>
      </c>
      <c r="C1207">
        <v>31</v>
      </c>
      <c r="D1207">
        <v>1</v>
      </c>
      <c r="E1207">
        <v>4</v>
      </c>
    </row>
    <row r="1208" spans="1:5" x14ac:dyDescent="0.25">
      <c r="A1208" t="str">
        <f t="shared" si="20"/>
        <v>4531</v>
      </c>
      <c r="B1208">
        <v>45</v>
      </c>
      <c r="C1208">
        <v>31</v>
      </c>
      <c r="D1208">
        <v>1</v>
      </c>
      <c r="E1208">
        <v>4</v>
      </c>
    </row>
    <row r="1209" spans="1:5" x14ac:dyDescent="0.25">
      <c r="A1209" t="str">
        <f t="shared" si="20"/>
        <v>4531</v>
      </c>
      <c r="B1209">
        <v>45</v>
      </c>
      <c r="C1209">
        <v>31</v>
      </c>
      <c r="D1209">
        <v>1</v>
      </c>
      <c r="E1209">
        <v>4</v>
      </c>
    </row>
    <row r="1210" spans="1:5" x14ac:dyDescent="0.25">
      <c r="A1210" t="str">
        <f t="shared" si="20"/>
        <v>4531</v>
      </c>
      <c r="B1210">
        <v>45</v>
      </c>
      <c r="C1210">
        <v>31</v>
      </c>
      <c r="D1210">
        <v>1</v>
      </c>
      <c r="E1210">
        <v>4</v>
      </c>
    </row>
    <row r="1211" spans="1:5" x14ac:dyDescent="0.25">
      <c r="A1211" t="str">
        <f t="shared" si="20"/>
        <v>4532</v>
      </c>
      <c r="B1211">
        <v>45</v>
      </c>
      <c r="C1211">
        <v>32</v>
      </c>
      <c r="D1211">
        <v>1</v>
      </c>
      <c r="E1211">
        <v>11</v>
      </c>
    </row>
    <row r="1212" spans="1:5" x14ac:dyDescent="0.25">
      <c r="A1212" t="str">
        <f t="shared" si="20"/>
        <v>4532</v>
      </c>
      <c r="B1212">
        <v>45</v>
      </c>
      <c r="C1212">
        <v>32</v>
      </c>
      <c r="D1212">
        <v>1</v>
      </c>
      <c r="E1212">
        <v>11</v>
      </c>
    </row>
    <row r="1213" spans="1:5" x14ac:dyDescent="0.25">
      <c r="A1213" t="str">
        <f t="shared" si="20"/>
        <v>4532</v>
      </c>
      <c r="B1213">
        <v>45</v>
      </c>
      <c r="C1213">
        <v>32</v>
      </c>
      <c r="D1213">
        <v>1</v>
      </c>
      <c r="E1213">
        <v>11</v>
      </c>
    </row>
    <row r="1214" spans="1:5" x14ac:dyDescent="0.25">
      <c r="A1214" t="str">
        <f t="shared" si="20"/>
        <v>4532</v>
      </c>
      <c r="B1214">
        <v>45</v>
      </c>
      <c r="C1214">
        <v>32</v>
      </c>
      <c r="D1214">
        <v>1</v>
      </c>
      <c r="E1214">
        <v>11</v>
      </c>
    </row>
    <row r="1215" spans="1:5" x14ac:dyDescent="0.25">
      <c r="A1215" t="str">
        <f t="shared" si="20"/>
        <v>4532</v>
      </c>
      <c r="B1215">
        <v>45</v>
      </c>
      <c r="C1215">
        <v>32</v>
      </c>
      <c r="D1215">
        <v>1</v>
      </c>
      <c r="E1215">
        <v>11</v>
      </c>
    </row>
    <row r="1216" spans="1:5" x14ac:dyDescent="0.25">
      <c r="A1216" t="str">
        <f t="shared" si="20"/>
        <v>4533</v>
      </c>
      <c r="B1216">
        <v>45</v>
      </c>
      <c r="C1216">
        <v>33</v>
      </c>
      <c r="D1216">
        <v>1</v>
      </c>
      <c r="E1216">
        <v>80</v>
      </c>
    </row>
    <row r="1217" spans="1:5" x14ac:dyDescent="0.25">
      <c r="A1217" t="str">
        <f t="shared" si="20"/>
        <v>4533</v>
      </c>
      <c r="B1217">
        <v>45</v>
      </c>
      <c r="C1217">
        <v>33</v>
      </c>
      <c r="D1217">
        <v>1</v>
      </c>
      <c r="E1217">
        <v>80</v>
      </c>
    </row>
    <row r="1218" spans="1:5" x14ac:dyDescent="0.25">
      <c r="A1218" t="str">
        <f t="shared" si="20"/>
        <v>4533</v>
      </c>
      <c r="B1218">
        <v>45</v>
      </c>
      <c r="C1218">
        <v>33</v>
      </c>
      <c r="D1218">
        <v>1</v>
      </c>
      <c r="E1218">
        <v>80</v>
      </c>
    </row>
    <row r="1219" spans="1:5" x14ac:dyDescent="0.25">
      <c r="A1219" t="str">
        <f t="shared" si="20"/>
        <v>4533</v>
      </c>
      <c r="B1219">
        <v>45</v>
      </c>
      <c r="C1219">
        <v>33</v>
      </c>
      <c r="D1219">
        <v>1</v>
      </c>
      <c r="E1219">
        <v>80</v>
      </c>
    </row>
    <row r="1220" spans="1:5" x14ac:dyDescent="0.25">
      <c r="A1220" t="str">
        <f t="shared" si="20"/>
        <v>4533</v>
      </c>
      <c r="B1220">
        <v>45</v>
      </c>
      <c r="C1220">
        <v>33</v>
      </c>
      <c r="D1220">
        <v>1</v>
      </c>
      <c r="E1220">
        <v>80</v>
      </c>
    </row>
    <row r="1221" spans="1:5" x14ac:dyDescent="0.25">
      <c r="A1221" t="str">
        <f t="shared" si="20"/>
        <v>4536</v>
      </c>
      <c r="B1221">
        <v>45</v>
      </c>
      <c r="C1221">
        <v>36</v>
      </c>
      <c r="D1221">
        <v>1</v>
      </c>
      <c r="E1221">
        <v>11</v>
      </c>
    </row>
    <row r="1222" spans="1:5" x14ac:dyDescent="0.25">
      <c r="A1222" t="str">
        <f t="shared" si="20"/>
        <v>4536</v>
      </c>
      <c r="B1222">
        <v>45</v>
      </c>
      <c r="C1222">
        <v>36</v>
      </c>
      <c r="D1222">
        <v>1</v>
      </c>
      <c r="E1222">
        <v>11</v>
      </c>
    </row>
    <row r="1223" spans="1:5" x14ac:dyDescent="0.25">
      <c r="A1223" t="str">
        <f t="shared" si="20"/>
        <v>4536</v>
      </c>
      <c r="B1223">
        <v>45</v>
      </c>
      <c r="C1223">
        <v>36</v>
      </c>
      <c r="D1223">
        <v>1</v>
      </c>
      <c r="E1223">
        <v>11</v>
      </c>
    </row>
    <row r="1224" spans="1:5" x14ac:dyDescent="0.25">
      <c r="A1224" t="str">
        <f t="shared" ref="A1224:A1287" si="21">B1224&amp;C1224</f>
        <v>4536</v>
      </c>
      <c r="B1224">
        <v>45</v>
      </c>
      <c r="C1224">
        <v>36</v>
      </c>
      <c r="D1224">
        <v>1</v>
      </c>
      <c r="E1224">
        <v>11</v>
      </c>
    </row>
    <row r="1225" spans="1:5" x14ac:dyDescent="0.25">
      <c r="A1225" t="str">
        <f t="shared" si="21"/>
        <v>4536</v>
      </c>
      <c r="B1225">
        <v>45</v>
      </c>
      <c r="C1225">
        <v>36</v>
      </c>
      <c r="D1225">
        <v>1</v>
      </c>
      <c r="E1225">
        <v>11</v>
      </c>
    </row>
    <row r="1226" spans="1:5" x14ac:dyDescent="0.25">
      <c r="A1226" t="str">
        <f t="shared" si="21"/>
        <v>4541</v>
      </c>
      <c r="B1226">
        <v>45</v>
      </c>
      <c r="C1226">
        <v>41</v>
      </c>
      <c r="D1226">
        <v>1</v>
      </c>
      <c r="E1226">
        <v>1</v>
      </c>
    </row>
    <row r="1227" spans="1:5" x14ac:dyDescent="0.25">
      <c r="A1227" t="str">
        <f t="shared" si="21"/>
        <v>4541</v>
      </c>
      <c r="B1227">
        <v>45</v>
      </c>
      <c r="C1227">
        <v>41</v>
      </c>
      <c r="D1227">
        <v>1</v>
      </c>
      <c r="E1227">
        <v>1</v>
      </c>
    </row>
    <row r="1228" spans="1:5" x14ac:dyDescent="0.25">
      <c r="A1228" t="str">
        <f t="shared" si="21"/>
        <v>4541</v>
      </c>
      <c r="B1228">
        <v>45</v>
      </c>
      <c r="C1228">
        <v>41</v>
      </c>
      <c r="D1228">
        <v>1</v>
      </c>
      <c r="E1228">
        <v>1</v>
      </c>
    </row>
    <row r="1229" spans="1:5" x14ac:dyDescent="0.25">
      <c r="A1229" t="str">
        <f t="shared" si="21"/>
        <v>4541</v>
      </c>
      <c r="B1229">
        <v>45</v>
      </c>
      <c r="C1229">
        <v>41</v>
      </c>
      <c r="D1229">
        <v>1</v>
      </c>
      <c r="E1229">
        <v>1</v>
      </c>
    </row>
    <row r="1230" spans="1:5" x14ac:dyDescent="0.25">
      <c r="A1230" t="str">
        <f t="shared" si="21"/>
        <v>4541</v>
      </c>
      <c r="B1230">
        <v>45</v>
      </c>
      <c r="C1230">
        <v>41</v>
      </c>
      <c r="D1230">
        <v>1</v>
      </c>
      <c r="E1230">
        <v>1</v>
      </c>
    </row>
    <row r="1231" spans="1:5" x14ac:dyDescent="0.25">
      <c r="A1231" t="str">
        <f t="shared" si="21"/>
        <v>4544</v>
      </c>
      <c r="B1231">
        <v>45</v>
      </c>
      <c r="C1231">
        <v>44</v>
      </c>
      <c r="D1231">
        <v>1</v>
      </c>
      <c r="E1231">
        <v>29</v>
      </c>
    </row>
    <row r="1232" spans="1:5" x14ac:dyDescent="0.25">
      <c r="A1232" t="str">
        <f t="shared" si="21"/>
        <v>4544</v>
      </c>
      <c r="B1232">
        <v>45</v>
      </c>
      <c r="C1232">
        <v>44</v>
      </c>
      <c r="D1232">
        <v>1</v>
      </c>
      <c r="E1232">
        <v>29</v>
      </c>
    </row>
    <row r="1233" spans="1:5" x14ac:dyDescent="0.25">
      <c r="A1233" t="str">
        <f t="shared" si="21"/>
        <v>4544</v>
      </c>
      <c r="B1233">
        <v>45</v>
      </c>
      <c r="C1233">
        <v>44</v>
      </c>
      <c r="D1233">
        <v>1</v>
      </c>
      <c r="E1233">
        <v>29</v>
      </c>
    </row>
    <row r="1234" spans="1:5" x14ac:dyDescent="0.25">
      <c r="A1234" t="str">
        <f t="shared" si="21"/>
        <v>4544</v>
      </c>
      <c r="B1234">
        <v>45</v>
      </c>
      <c r="C1234">
        <v>44</v>
      </c>
      <c r="D1234">
        <v>1</v>
      </c>
      <c r="E1234">
        <v>29</v>
      </c>
    </row>
    <row r="1235" spans="1:5" x14ac:dyDescent="0.25">
      <c r="A1235" t="str">
        <f t="shared" si="21"/>
        <v>4544</v>
      </c>
      <c r="B1235">
        <v>45</v>
      </c>
      <c r="C1235">
        <v>44</v>
      </c>
      <c r="D1235">
        <v>1</v>
      </c>
      <c r="E1235">
        <v>29</v>
      </c>
    </row>
    <row r="1236" spans="1:5" x14ac:dyDescent="0.25">
      <c r="A1236" t="str">
        <f t="shared" si="21"/>
        <v>4547</v>
      </c>
      <c r="B1236">
        <v>45</v>
      </c>
      <c r="C1236">
        <v>47</v>
      </c>
      <c r="D1236">
        <v>4</v>
      </c>
      <c r="E1236">
        <v>1</v>
      </c>
    </row>
    <row r="1237" spans="1:5" x14ac:dyDescent="0.25">
      <c r="A1237" t="str">
        <f t="shared" si="21"/>
        <v>4552</v>
      </c>
      <c r="B1237">
        <v>45</v>
      </c>
      <c r="C1237">
        <v>52</v>
      </c>
      <c r="D1237">
        <v>4</v>
      </c>
      <c r="E1237">
        <v>18</v>
      </c>
    </row>
    <row r="1238" spans="1:5" x14ac:dyDescent="0.25">
      <c r="A1238" t="str">
        <f t="shared" si="21"/>
        <v>4552</v>
      </c>
      <c r="B1238">
        <v>45</v>
      </c>
      <c r="C1238">
        <v>52</v>
      </c>
      <c r="D1238">
        <v>4</v>
      </c>
      <c r="E1238">
        <v>18</v>
      </c>
    </row>
    <row r="1239" spans="1:5" x14ac:dyDescent="0.25">
      <c r="A1239" t="str">
        <f t="shared" si="21"/>
        <v>4552</v>
      </c>
      <c r="B1239">
        <v>45</v>
      </c>
      <c r="C1239">
        <v>52</v>
      </c>
      <c r="D1239">
        <v>4</v>
      </c>
      <c r="E1239">
        <v>18</v>
      </c>
    </row>
    <row r="1240" spans="1:5" x14ac:dyDescent="0.25">
      <c r="A1240" t="str">
        <f t="shared" si="21"/>
        <v>4552</v>
      </c>
      <c r="B1240">
        <v>45</v>
      </c>
      <c r="C1240">
        <v>52</v>
      </c>
      <c r="D1240">
        <v>4</v>
      </c>
      <c r="E1240">
        <v>18</v>
      </c>
    </row>
    <row r="1241" spans="1:5" x14ac:dyDescent="0.25">
      <c r="A1241" t="str">
        <f t="shared" si="21"/>
        <v>4552</v>
      </c>
      <c r="B1241">
        <v>45</v>
      </c>
      <c r="C1241">
        <v>52</v>
      </c>
      <c r="D1241">
        <v>4</v>
      </c>
      <c r="E1241">
        <v>18</v>
      </c>
    </row>
    <row r="1242" spans="1:5" x14ac:dyDescent="0.25">
      <c r="A1242" t="str">
        <f t="shared" si="21"/>
        <v>4571</v>
      </c>
      <c r="B1242">
        <v>45</v>
      </c>
      <c r="C1242">
        <v>71</v>
      </c>
      <c r="D1242">
        <v>4</v>
      </c>
      <c r="E1242">
        <v>8</v>
      </c>
    </row>
    <row r="1243" spans="1:5" x14ac:dyDescent="0.25">
      <c r="A1243" t="str">
        <f t="shared" si="21"/>
        <v>4571</v>
      </c>
      <c r="B1243">
        <v>45</v>
      </c>
      <c r="C1243">
        <v>71</v>
      </c>
      <c r="D1243">
        <v>4</v>
      </c>
      <c r="E1243">
        <v>8</v>
      </c>
    </row>
    <row r="1244" spans="1:5" x14ac:dyDescent="0.25">
      <c r="A1244" t="str">
        <f t="shared" si="21"/>
        <v>4571</v>
      </c>
      <c r="B1244">
        <v>45</v>
      </c>
      <c r="C1244">
        <v>71</v>
      </c>
      <c r="D1244">
        <v>4</v>
      </c>
      <c r="E1244">
        <v>8</v>
      </c>
    </row>
    <row r="1245" spans="1:5" x14ac:dyDescent="0.25">
      <c r="A1245" t="str">
        <f t="shared" si="21"/>
        <v>4571</v>
      </c>
      <c r="B1245">
        <v>45</v>
      </c>
      <c r="C1245">
        <v>71</v>
      </c>
      <c r="D1245">
        <v>4</v>
      </c>
      <c r="E1245">
        <v>8</v>
      </c>
    </row>
    <row r="1246" spans="1:5" x14ac:dyDescent="0.25">
      <c r="A1246" t="str">
        <f t="shared" si="21"/>
        <v>4571</v>
      </c>
      <c r="B1246">
        <v>45</v>
      </c>
      <c r="C1246">
        <v>71</v>
      </c>
      <c r="D1246">
        <v>4</v>
      </c>
      <c r="E1246">
        <v>8</v>
      </c>
    </row>
    <row r="1247" spans="1:5" x14ac:dyDescent="0.25">
      <c r="A1247" t="str">
        <f t="shared" si="21"/>
        <v>4572</v>
      </c>
      <c r="B1247">
        <v>45</v>
      </c>
      <c r="C1247">
        <v>72</v>
      </c>
      <c r="D1247">
        <v>4</v>
      </c>
      <c r="E1247">
        <v>21</v>
      </c>
    </row>
    <row r="1248" spans="1:5" x14ac:dyDescent="0.25">
      <c r="A1248" t="str">
        <f t="shared" si="21"/>
        <v>4572</v>
      </c>
      <c r="B1248">
        <v>45</v>
      </c>
      <c r="C1248">
        <v>72</v>
      </c>
      <c r="D1248">
        <v>4</v>
      </c>
      <c r="E1248">
        <v>21</v>
      </c>
    </row>
    <row r="1249" spans="1:5" x14ac:dyDescent="0.25">
      <c r="A1249" t="str">
        <f t="shared" si="21"/>
        <v>4572</v>
      </c>
      <c r="B1249">
        <v>45</v>
      </c>
      <c r="C1249">
        <v>72</v>
      </c>
      <c r="D1249">
        <v>4</v>
      </c>
      <c r="E1249">
        <v>21</v>
      </c>
    </row>
    <row r="1250" spans="1:5" x14ac:dyDescent="0.25">
      <c r="A1250" t="str">
        <f t="shared" si="21"/>
        <v>4572</v>
      </c>
      <c r="B1250">
        <v>45</v>
      </c>
      <c r="C1250">
        <v>72</v>
      </c>
      <c r="D1250">
        <v>4</v>
      </c>
      <c r="E1250">
        <v>21</v>
      </c>
    </row>
    <row r="1251" spans="1:5" x14ac:dyDescent="0.25">
      <c r="A1251" t="str">
        <f t="shared" si="21"/>
        <v>4572</v>
      </c>
      <c r="B1251">
        <v>45</v>
      </c>
      <c r="C1251">
        <v>72</v>
      </c>
      <c r="D1251">
        <v>4</v>
      </c>
      <c r="E1251">
        <v>21</v>
      </c>
    </row>
    <row r="1252" spans="1:5" x14ac:dyDescent="0.25">
      <c r="A1252" t="str">
        <f t="shared" si="21"/>
        <v>45101</v>
      </c>
      <c r="B1252">
        <v>45</v>
      </c>
      <c r="C1252">
        <v>101</v>
      </c>
      <c r="D1252">
        <v>4</v>
      </c>
      <c r="E1252">
        <v>0</v>
      </c>
    </row>
    <row r="1253" spans="1:5" x14ac:dyDescent="0.25">
      <c r="A1253" t="str">
        <f t="shared" si="21"/>
        <v>45101</v>
      </c>
      <c r="B1253">
        <v>45</v>
      </c>
      <c r="C1253">
        <v>101</v>
      </c>
      <c r="D1253">
        <v>4</v>
      </c>
      <c r="E1253">
        <v>0</v>
      </c>
    </row>
    <row r="1254" spans="1:5" x14ac:dyDescent="0.25">
      <c r="A1254" t="str">
        <f t="shared" si="21"/>
        <v>45101</v>
      </c>
      <c r="B1254">
        <v>45</v>
      </c>
      <c r="C1254">
        <v>101</v>
      </c>
      <c r="D1254">
        <v>4</v>
      </c>
      <c r="E1254">
        <v>0</v>
      </c>
    </row>
    <row r="1255" spans="1:5" x14ac:dyDescent="0.25">
      <c r="A1255" t="str">
        <f t="shared" si="21"/>
        <v>45101</v>
      </c>
      <c r="B1255">
        <v>45</v>
      </c>
      <c r="C1255">
        <v>101</v>
      </c>
      <c r="D1255">
        <v>4</v>
      </c>
      <c r="E1255">
        <v>0</v>
      </c>
    </row>
    <row r="1256" spans="1:5" x14ac:dyDescent="0.25">
      <c r="A1256" t="str">
        <f t="shared" si="21"/>
        <v>45101</v>
      </c>
      <c r="B1256">
        <v>45</v>
      </c>
      <c r="C1256">
        <v>101</v>
      </c>
      <c r="D1256">
        <v>4</v>
      </c>
      <c r="E1256">
        <v>0</v>
      </c>
    </row>
    <row r="1257" spans="1:5" x14ac:dyDescent="0.25">
      <c r="A1257" t="str">
        <f t="shared" si="21"/>
        <v>45102</v>
      </c>
      <c r="B1257">
        <v>45</v>
      </c>
      <c r="C1257">
        <v>102</v>
      </c>
      <c r="D1257">
        <v>4</v>
      </c>
      <c r="E1257">
        <v>0</v>
      </c>
    </row>
    <row r="1258" spans="1:5" x14ac:dyDescent="0.25">
      <c r="A1258" t="str">
        <f t="shared" si="21"/>
        <v>45102</v>
      </c>
      <c r="B1258">
        <v>45</v>
      </c>
      <c r="C1258">
        <v>102</v>
      </c>
      <c r="D1258">
        <v>4</v>
      </c>
      <c r="E1258">
        <v>0</v>
      </c>
    </row>
    <row r="1259" spans="1:5" x14ac:dyDescent="0.25">
      <c r="A1259" t="str">
        <f t="shared" si="21"/>
        <v>45102</v>
      </c>
      <c r="B1259">
        <v>45</v>
      </c>
      <c r="C1259">
        <v>102</v>
      </c>
      <c r="D1259">
        <v>4</v>
      </c>
      <c r="E1259">
        <v>0</v>
      </c>
    </row>
    <row r="1260" spans="1:5" x14ac:dyDescent="0.25">
      <c r="A1260" t="str">
        <f t="shared" si="21"/>
        <v>45102</v>
      </c>
      <c r="B1260">
        <v>45</v>
      </c>
      <c r="C1260">
        <v>102</v>
      </c>
      <c r="D1260">
        <v>4</v>
      </c>
      <c r="E1260">
        <v>0</v>
      </c>
    </row>
    <row r="1261" spans="1:5" x14ac:dyDescent="0.25">
      <c r="A1261" t="str">
        <f t="shared" si="21"/>
        <v>45102</v>
      </c>
      <c r="B1261">
        <v>45</v>
      </c>
      <c r="C1261">
        <v>102</v>
      </c>
      <c r="D1261">
        <v>4</v>
      </c>
      <c r="E1261">
        <v>0</v>
      </c>
    </row>
    <row r="1262" spans="1:5" x14ac:dyDescent="0.25">
      <c r="A1262" t="str">
        <f t="shared" si="21"/>
        <v>45121</v>
      </c>
      <c r="B1262">
        <v>45</v>
      </c>
      <c r="C1262">
        <v>121</v>
      </c>
      <c r="D1262">
        <v>1</v>
      </c>
      <c r="E1262">
        <v>9</v>
      </c>
    </row>
    <row r="1263" spans="1:5" x14ac:dyDescent="0.25">
      <c r="A1263" t="str">
        <f t="shared" si="21"/>
        <v>45121</v>
      </c>
      <c r="B1263">
        <v>45</v>
      </c>
      <c r="C1263">
        <v>121</v>
      </c>
      <c r="D1263">
        <v>1</v>
      </c>
      <c r="E1263">
        <v>9</v>
      </c>
    </row>
    <row r="1264" spans="1:5" x14ac:dyDescent="0.25">
      <c r="A1264" t="str">
        <f t="shared" si="21"/>
        <v>45121</v>
      </c>
      <c r="B1264">
        <v>45</v>
      </c>
      <c r="C1264">
        <v>121</v>
      </c>
      <c r="D1264">
        <v>1</v>
      </c>
      <c r="E1264">
        <v>9</v>
      </c>
    </row>
    <row r="1265" spans="1:5" x14ac:dyDescent="0.25">
      <c r="A1265" t="str">
        <f t="shared" si="21"/>
        <v>45121</v>
      </c>
      <c r="B1265">
        <v>45</v>
      </c>
      <c r="C1265">
        <v>121</v>
      </c>
      <c r="D1265">
        <v>1</v>
      </c>
      <c r="E1265">
        <v>9</v>
      </c>
    </row>
    <row r="1266" spans="1:5" x14ac:dyDescent="0.25">
      <c r="A1266" t="str">
        <f t="shared" si="21"/>
        <v>45121</v>
      </c>
      <c r="B1266">
        <v>45</v>
      </c>
      <c r="C1266">
        <v>121</v>
      </c>
      <c r="D1266">
        <v>1</v>
      </c>
      <c r="E1266">
        <v>9</v>
      </c>
    </row>
    <row r="1267" spans="1:5" x14ac:dyDescent="0.25">
      <c r="A1267" t="str">
        <f t="shared" si="21"/>
        <v>45122</v>
      </c>
      <c r="B1267">
        <v>45</v>
      </c>
      <c r="C1267">
        <v>122</v>
      </c>
      <c r="D1267">
        <v>2</v>
      </c>
      <c r="E1267">
        <v>9</v>
      </c>
    </row>
    <row r="1268" spans="1:5" x14ac:dyDescent="0.25">
      <c r="A1268" t="str">
        <f t="shared" si="21"/>
        <v>45122</v>
      </c>
      <c r="B1268">
        <v>45</v>
      </c>
      <c r="C1268">
        <v>122</v>
      </c>
      <c r="D1268">
        <v>2</v>
      </c>
      <c r="E1268">
        <v>9</v>
      </c>
    </row>
    <row r="1269" spans="1:5" x14ac:dyDescent="0.25">
      <c r="A1269" t="str">
        <f t="shared" si="21"/>
        <v>45122</v>
      </c>
      <c r="B1269">
        <v>45</v>
      </c>
      <c r="C1269">
        <v>122</v>
      </c>
      <c r="D1269">
        <v>2</v>
      </c>
      <c r="E1269">
        <v>9</v>
      </c>
    </row>
    <row r="1270" spans="1:5" x14ac:dyDescent="0.25">
      <c r="A1270" t="str">
        <f t="shared" si="21"/>
        <v>45122</v>
      </c>
      <c r="B1270">
        <v>45</v>
      </c>
      <c r="C1270">
        <v>122</v>
      </c>
      <c r="D1270">
        <v>2</v>
      </c>
      <c r="E1270">
        <v>9</v>
      </c>
    </row>
    <row r="1271" spans="1:5" x14ac:dyDescent="0.25">
      <c r="A1271" t="str">
        <f t="shared" si="21"/>
        <v>45122</v>
      </c>
      <c r="B1271">
        <v>45</v>
      </c>
      <c r="C1271">
        <v>122</v>
      </c>
      <c r="D1271">
        <v>2</v>
      </c>
      <c r="E1271">
        <v>9</v>
      </c>
    </row>
    <row r="1272" spans="1:5" x14ac:dyDescent="0.25">
      <c r="A1272" t="str">
        <f t="shared" si="21"/>
        <v>45124</v>
      </c>
      <c r="B1272">
        <v>45</v>
      </c>
      <c r="C1272">
        <v>124</v>
      </c>
      <c r="D1272">
        <v>1</v>
      </c>
      <c r="E1272">
        <v>33</v>
      </c>
    </row>
    <row r="1273" spans="1:5" x14ac:dyDescent="0.25">
      <c r="A1273" t="str">
        <f t="shared" si="21"/>
        <v>45124</v>
      </c>
      <c r="B1273">
        <v>45</v>
      </c>
      <c r="C1273">
        <v>124</v>
      </c>
      <c r="D1273">
        <v>1</v>
      </c>
      <c r="E1273">
        <v>33</v>
      </c>
    </row>
    <row r="1274" spans="1:5" x14ac:dyDescent="0.25">
      <c r="A1274" t="str">
        <f t="shared" si="21"/>
        <v>45124</v>
      </c>
      <c r="B1274">
        <v>45</v>
      </c>
      <c r="C1274">
        <v>124</v>
      </c>
      <c r="D1274">
        <v>1</v>
      </c>
      <c r="E1274">
        <v>33</v>
      </c>
    </row>
    <row r="1275" spans="1:5" x14ac:dyDescent="0.25">
      <c r="A1275" t="str">
        <f t="shared" si="21"/>
        <v>45124</v>
      </c>
      <c r="B1275">
        <v>45</v>
      </c>
      <c r="C1275">
        <v>124</v>
      </c>
      <c r="D1275">
        <v>1</v>
      </c>
      <c r="E1275">
        <v>33</v>
      </c>
    </row>
    <row r="1276" spans="1:5" x14ac:dyDescent="0.25">
      <c r="A1276" t="str">
        <f t="shared" si="21"/>
        <v>45124</v>
      </c>
      <c r="B1276">
        <v>45</v>
      </c>
      <c r="C1276">
        <v>124</v>
      </c>
      <c r="D1276">
        <v>1</v>
      </c>
      <c r="E1276">
        <v>33</v>
      </c>
    </row>
    <row r="1277" spans="1:5" x14ac:dyDescent="0.25">
      <c r="A1277" t="str">
        <f t="shared" si="21"/>
        <v>45201</v>
      </c>
      <c r="B1277">
        <v>45</v>
      </c>
      <c r="C1277">
        <v>201</v>
      </c>
      <c r="D1277">
        <v>4</v>
      </c>
      <c r="E1277">
        <v>9</v>
      </c>
    </row>
    <row r="1278" spans="1:5" x14ac:dyDescent="0.25">
      <c r="A1278" t="str">
        <f t="shared" si="21"/>
        <v>45201</v>
      </c>
      <c r="B1278">
        <v>45</v>
      </c>
      <c r="C1278">
        <v>201</v>
      </c>
      <c r="D1278">
        <v>4</v>
      </c>
      <c r="E1278">
        <v>9</v>
      </c>
    </row>
    <row r="1279" spans="1:5" x14ac:dyDescent="0.25">
      <c r="A1279" t="str">
        <f t="shared" si="21"/>
        <v>45201</v>
      </c>
      <c r="B1279">
        <v>45</v>
      </c>
      <c r="C1279">
        <v>201</v>
      </c>
      <c r="D1279">
        <v>4</v>
      </c>
      <c r="E1279">
        <v>9</v>
      </c>
    </row>
    <row r="1280" spans="1:5" x14ac:dyDescent="0.25">
      <c r="A1280" t="str">
        <f t="shared" si="21"/>
        <v>45201</v>
      </c>
      <c r="B1280">
        <v>45</v>
      </c>
      <c r="C1280">
        <v>201</v>
      </c>
      <c r="D1280">
        <v>4</v>
      </c>
      <c r="E1280">
        <v>9</v>
      </c>
    </row>
    <row r="1281" spans="1:5" x14ac:dyDescent="0.25">
      <c r="A1281" t="str">
        <f t="shared" si="21"/>
        <v>45201</v>
      </c>
      <c r="B1281">
        <v>45</v>
      </c>
      <c r="C1281">
        <v>201</v>
      </c>
      <c r="D1281">
        <v>4</v>
      </c>
      <c r="E1281">
        <v>9</v>
      </c>
    </row>
    <row r="1282" spans="1:5" x14ac:dyDescent="0.25">
      <c r="A1282" t="str">
        <f t="shared" si="21"/>
        <v>461</v>
      </c>
      <c r="B1282">
        <v>46</v>
      </c>
      <c r="C1282">
        <v>1</v>
      </c>
      <c r="D1282">
        <v>1</v>
      </c>
      <c r="E1282">
        <v>20</v>
      </c>
    </row>
    <row r="1283" spans="1:5" x14ac:dyDescent="0.25">
      <c r="A1283" t="str">
        <f t="shared" si="21"/>
        <v>461</v>
      </c>
      <c r="B1283">
        <v>46</v>
      </c>
      <c r="C1283">
        <v>1</v>
      </c>
      <c r="D1283">
        <v>1</v>
      </c>
      <c r="E1283">
        <v>20</v>
      </c>
    </row>
    <row r="1284" spans="1:5" x14ac:dyDescent="0.25">
      <c r="A1284" t="str">
        <f t="shared" si="21"/>
        <v>461</v>
      </c>
      <c r="B1284">
        <v>46</v>
      </c>
      <c r="C1284">
        <v>1</v>
      </c>
      <c r="D1284">
        <v>1</v>
      </c>
      <c r="E1284">
        <v>20</v>
      </c>
    </row>
    <row r="1285" spans="1:5" x14ac:dyDescent="0.25">
      <c r="A1285" t="str">
        <f t="shared" si="21"/>
        <v>461</v>
      </c>
      <c r="B1285">
        <v>46</v>
      </c>
      <c r="C1285">
        <v>1</v>
      </c>
      <c r="D1285">
        <v>1</v>
      </c>
      <c r="E1285">
        <v>20</v>
      </c>
    </row>
    <row r="1286" spans="1:5" x14ac:dyDescent="0.25">
      <c r="A1286" t="str">
        <f t="shared" si="21"/>
        <v>461</v>
      </c>
      <c r="B1286">
        <v>46</v>
      </c>
      <c r="C1286">
        <v>1</v>
      </c>
      <c r="D1286">
        <v>1</v>
      </c>
      <c r="E1286">
        <v>20</v>
      </c>
    </row>
    <row r="1287" spans="1:5" x14ac:dyDescent="0.25">
      <c r="A1287" t="str">
        <f t="shared" si="21"/>
        <v>461</v>
      </c>
      <c r="B1287">
        <v>46</v>
      </c>
      <c r="C1287">
        <v>1</v>
      </c>
      <c r="D1287">
        <v>1</v>
      </c>
      <c r="E1287">
        <v>20</v>
      </c>
    </row>
    <row r="1288" spans="1:5" x14ac:dyDescent="0.25">
      <c r="A1288" t="str">
        <f t="shared" ref="A1288:A1351" si="22">B1288&amp;C1288</f>
        <v>461</v>
      </c>
      <c r="B1288">
        <v>46</v>
      </c>
      <c r="C1288">
        <v>1</v>
      </c>
      <c r="D1288">
        <v>1</v>
      </c>
      <c r="E1288">
        <v>20</v>
      </c>
    </row>
    <row r="1289" spans="1:5" x14ac:dyDescent="0.25">
      <c r="A1289" t="str">
        <f t="shared" si="22"/>
        <v>462</v>
      </c>
      <c r="B1289">
        <v>46</v>
      </c>
      <c r="C1289">
        <v>2</v>
      </c>
      <c r="D1289">
        <v>1</v>
      </c>
      <c r="E1289">
        <v>29</v>
      </c>
    </row>
    <row r="1290" spans="1:5" x14ac:dyDescent="0.25">
      <c r="A1290" t="str">
        <f t="shared" si="22"/>
        <v>462</v>
      </c>
      <c r="B1290">
        <v>46</v>
      </c>
      <c r="C1290">
        <v>2</v>
      </c>
      <c r="D1290">
        <v>1</v>
      </c>
      <c r="E1290">
        <v>29</v>
      </c>
    </row>
    <row r="1291" spans="1:5" x14ac:dyDescent="0.25">
      <c r="A1291" t="str">
        <f t="shared" si="22"/>
        <v>462</v>
      </c>
      <c r="B1291">
        <v>46</v>
      </c>
      <c r="C1291">
        <v>2</v>
      </c>
      <c r="D1291">
        <v>1</v>
      </c>
      <c r="E1291">
        <v>29</v>
      </c>
    </row>
    <row r="1292" spans="1:5" x14ac:dyDescent="0.25">
      <c r="A1292" t="str">
        <f t="shared" si="22"/>
        <v>462</v>
      </c>
      <c r="B1292">
        <v>46</v>
      </c>
      <c r="C1292">
        <v>2</v>
      </c>
      <c r="D1292">
        <v>1</v>
      </c>
      <c r="E1292">
        <v>29</v>
      </c>
    </row>
    <row r="1293" spans="1:5" x14ac:dyDescent="0.25">
      <c r="A1293" t="str">
        <f t="shared" si="22"/>
        <v>462</v>
      </c>
      <c r="B1293">
        <v>46</v>
      </c>
      <c r="C1293">
        <v>2</v>
      </c>
      <c r="D1293">
        <v>1</v>
      </c>
      <c r="E1293">
        <v>29</v>
      </c>
    </row>
    <row r="1294" spans="1:5" x14ac:dyDescent="0.25">
      <c r="A1294" t="str">
        <f t="shared" si="22"/>
        <v>462</v>
      </c>
      <c r="B1294">
        <v>46</v>
      </c>
      <c r="C1294">
        <v>2</v>
      </c>
      <c r="D1294">
        <v>1</v>
      </c>
      <c r="E1294">
        <v>29</v>
      </c>
    </row>
    <row r="1295" spans="1:5" x14ac:dyDescent="0.25">
      <c r="A1295" t="str">
        <f t="shared" si="22"/>
        <v>462</v>
      </c>
      <c r="B1295">
        <v>46</v>
      </c>
      <c r="C1295">
        <v>2</v>
      </c>
      <c r="D1295">
        <v>1</v>
      </c>
      <c r="E1295">
        <v>29</v>
      </c>
    </row>
    <row r="1296" spans="1:5" x14ac:dyDescent="0.25">
      <c r="A1296" t="str">
        <f t="shared" si="22"/>
        <v>4611</v>
      </c>
      <c r="B1296">
        <v>46</v>
      </c>
      <c r="C1296">
        <v>11</v>
      </c>
      <c r="D1296">
        <v>1</v>
      </c>
      <c r="E1296">
        <v>2</v>
      </c>
    </row>
    <row r="1297" spans="1:5" x14ac:dyDescent="0.25">
      <c r="A1297" t="str">
        <f t="shared" si="22"/>
        <v>4611</v>
      </c>
      <c r="B1297">
        <v>46</v>
      </c>
      <c r="C1297">
        <v>11</v>
      </c>
      <c r="D1297">
        <v>1</v>
      </c>
      <c r="E1297">
        <v>2</v>
      </c>
    </row>
    <row r="1298" spans="1:5" x14ac:dyDescent="0.25">
      <c r="A1298" t="str">
        <f t="shared" si="22"/>
        <v>4611</v>
      </c>
      <c r="B1298">
        <v>46</v>
      </c>
      <c r="C1298">
        <v>11</v>
      </c>
      <c r="D1298">
        <v>1</v>
      </c>
      <c r="E1298">
        <v>2</v>
      </c>
    </row>
    <row r="1299" spans="1:5" x14ac:dyDescent="0.25">
      <c r="A1299" t="str">
        <f t="shared" si="22"/>
        <v>4611</v>
      </c>
      <c r="B1299">
        <v>46</v>
      </c>
      <c r="C1299">
        <v>11</v>
      </c>
      <c r="D1299">
        <v>1</v>
      </c>
      <c r="E1299">
        <v>2</v>
      </c>
    </row>
    <row r="1300" spans="1:5" x14ac:dyDescent="0.25">
      <c r="A1300" t="str">
        <f t="shared" si="22"/>
        <v>4611</v>
      </c>
      <c r="B1300">
        <v>46</v>
      </c>
      <c r="C1300">
        <v>11</v>
      </c>
      <c r="D1300">
        <v>1</v>
      </c>
      <c r="E1300">
        <v>2</v>
      </c>
    </row>
    <row r="1301" spans="1:5" x14ac:dyDescent="0.25">
      <c r="A1301" t="str">
        <f t="shared" si="22"/>
        <v>4611</v>
      </c>
      <c r="B1301">
        <v>46</v>
      </c>
      <c r="C1301">
        <v>11</v>
      </c>
      <c r="D1301">
        <v>1</v>
      </c>
      <c r="E1301">
        <v>2</v>
      </c>
    </row>
    <row r="1302" spans="1:5" x14ac:dyDescent="0.25">
      <c r="A1302" t="str">
        <f t="shared" si="22"/>
        <v>4611</v>
      </c>
      <c r="B1302">
        <v>46</v>
      </c>
      <c r="C1302">
        <v>11</v>
      </c>
      <c r="D1302">
        <v>1</v>
      </c>
      <c r="E1302">
        <v>2</v>
      </c>
    </row>
    <row r="1303" spans="1:5" x14ac:dyDescent="0.25">
      <c r="A1303" t="str">
        <f t="shared" si="22"/>
        <v>4612</v>
      </c>
      <c r="B1303">
        <v>46</v>
      </c>
      <c r="C1303">
        <v>12</v>
      </c>
      <c r="D1303">
        <v>1</v>
      </c>
      <c r="E1303">
        <v>30</v>
      </c>
    </row>
    <row r="1304" spans="1:5" x14ac:dyDescent="0.25">
      <c r="A1304" t="str">
        <f t="shared" si="22"/>
        <v>4612</v>
      </c>
      <c r="B1304">
        <v>46</v>
      </c>
      <c r="C1304">
        <v>12</v>
      </c>
      <c r="D1304">
        <v>1</v>
      </c>
      <c r="E1304">
        <v>30</v>
      </c>
    </row>
    <row r="1305" spans="1:5" x14ac:dyDescent="0.25">
      <c r="A1305" t="str">
        <f t="shared" si="22"/>
        <v>4612</v>
      </c>
      <c r="B1305">
        <v>46</v>
      </c>
      <c r="C1305">
        <v>12</v>
      </c>
      <c r="D1305">
        <v>1</v>
      </c>
      <c r="E1305">
        <v>30</v>
      </c>
    </row>
    <row r="1306" spans="1:5" x14ac:dyDescent="0.25">
      <c r="A1306" t="str">
        <f t="shared" si="22"/>
        <v>4612</v>
      </c>
      <c r="B1306">
        <v>46</v>
      </c>
      <c r="C1306">
        <v>12</v>
      </c>
      <c r="D1306">
        <v>1</v>
      </c>
      <c r="E1306">
        <v>30</v>
      </c>
    </row>
    <row r="1307" spans="1:5" x14ac:dyDescent="0.25">
      <c r="A1307" t="str">
        <f t="shared" si="22"/>
        <v>4612</v>
      </c>
      <c r="B1307">
        <v>46</v>
      </c>
      <c r="C1307">
        <v>12</v>
      </c>
      <c r="D1307">
        <v>1</v>
      </c>
      <c r="E1307">
        <v>30</v>
      </c>
    </row>
    <row r="1308" spans="1:5" x14ac:dyDescent="0.25">
      <c r="A1308" t="str">
        <f t="shared" si="22"/>
        <v>4612</v>
      </c>
      <c r="B1308">
        <v>46</v>
      </c>
      <c r="C1308">
        <v>12</v>
      </c>
      <c r="D1308">
        <v>1</v>
      </c>
      <c r="E1308">
        <v>30</v>
      </c>
    </row>
    <row r="1309" spans="1:5" x14ac:dyDescent="0.25">
      <c r="A1309" t="str">
        <f t="shared" si="22"/>
        <v>4612</v>
      </c>
      <c r="B1309">
        <v>46</v>
      </c>
      <c r="C1309">
        <v>12</v>
      </c>
      <c r="D1309">
        <v>1</v>
      </c>
      <c r="E1309">
        <v>30</v>
      </c>
    </row>
    <row r="1310" spans="1:5" x14ac:dyDescent="0.25">
      <c r="A1310" t="str">
        <f t="shared" si="22"/>
        <v>4621</v>
      </c>
      <c r="B1310">
        <v>46</v>
      </c>
      <c r="C1310">
        <v>21</v>
      </c>
      <c r="D1310">
        <v>1</v>
      </c>
      <c r="E1310">
        <v>3</v>
      </c>
    </row>
    <row r="1311" spans="1:5" x14ac:dyDescent="0.25">
      <c r="A1311" t="str">
        <f t="shared" si="22"/>
        <v>4621</v>
      </c>
      <c r="B1311">
        <v>46</v>
      </c>
      <c r="C1311">
        <v>21</v>
      </c>
      <c r="D1311">
        <v>1</v>
      </c>
      <c r="E1311">
        <v>3</v>
      </c>
    </row>
    <row r="1312" spans="1:5" x14ac:dyDescent="0.25">
      <c r="A1312" t="str">
        <f t="shared" si="22"/>
        <v>4621</v>
      </c>
      <c r="B1312">
        <v>46</v>
      </c>
      <c r="C1312">
        <v>21</v>
      </c>
      <c r="D1312">
        <v>1</v>
      </c>
      <c r="E1312">
        <v>3</v>
      </c>
    </row>
    <row r="1313" spans="1:5" x14ac:dyDescent="0.25">
      <c r="A1313" t="str">
        <f t="shared" si="22"/>
        <v>4621</v>
      </c>
      <c r="B1313">
        <v>46</v>
      </c>
      <c r="C1313">
        <v>21</v>
      </c>
      <c r="D1313">
        <v>1</v>
      </c>
      <c r="E1313">
        <v>3</v>
      </c>
    </row>
    <row r="1314" spans="1:5" x14ac:dyDescent="0.25">
      <c r="A1314" t="str">
        <f t="shared" si="22"/>
        <v>4621</v>
      </c>
      <c r="B1314">
        <v>46</v>
      </c>
      <c r="C1314">
        <v>21</v>
      </c>
      <c r="D1314">
        <v>1</v>
      </c>
      <c r="E1314">
        <v>3</v>
      </c>
    </row>
    <row r="1315" spans="1:5" x14ac:dyDescent="0.25">
      <c r="A1315" t="str">
        <f t="shared" si="22"/>
        <v>4621</v>
      </c>
      <c r="B1315">
        <v>46</v>
      </c>
      <c r="C1315">
        <v>21</v>
      </c>
      <c r="D1315">
        <v>1</v>
      </c>
      <c r="E1315">
        <v>3</v>
      </c>
    </row>
    <row r="1316" spans="1:5" x14ac:dyDescent="0.25">
      <c r="A1316" t="str">
        <f t="shared" si="22"/>
        <v>4621</v>
      </c>
      <c r="B1316">
        <v>46</v>
      </c>
      <c r="C1316">
        <v>21</v>
      </c>
      <c r="D1316">
        <v>1</v>
      </c>
      <c r="E1316">
        <v>3</v>
      </c>
    </row>
    <row r="1317" spans="1:5" x14ac:dyDescent="0.25">
      <c r="A1317" t="str">
        <f t="shared" si="22"/>
        <v>4622</v>
      </c>
      <c r="B1317">
        <v>46</v>
      </c>
      <c r="C1317">
        <v>22</v>
      </c>
      <c r="D1317">
        <v>1</v>
      </c>
      <c r="E1317">
        <v>31</v>
      </c>
    </row>
    <row r="1318" spans="1:5" x14ac:dyDescent="0.25">
      <c r="A1318" t="str">
        <f t="shared" si="22"/>
        <v>4622</v>
      </c>
      <c r="B1318">
        <v>46</v>
      </c>
      <c r="C1318">
        <v>22</v>
      </c>
      <c r="D1318">
        <v>1</v>
      </c>
      <c r="E1318">
        <v>31</v>
      </c>
    </row>
    <row r="1319" spans="1:5" x14ac:dyDescent="0.25">
      <c r="A1319" t="str">
        <f t="shared" si="22"/>
        <v>4622</v>
      </c>
      <c r="B1319">
        <v>46</v>
      </c>
      <c r="C1319">
        <v>22</v>
      </c>
      <c r="D1319">
        <v>1</v>
      </c>
      <c r="E1319">
        <v>31</v>
      </c>
    </row>
    <row r="1320" spans="1:5" x14ac:dyDescent="0.25">
      <c r="A1320" t="str">
        <f t="shared" si="22"/>
        <v>4622</v>
      </c>
      <c r="B1320">
        <v>46</v>
      </c>
      <c r="C1320">
        <v>22</v>
      </c>
      <c r="D1320">
        <v>1</v>
      </c>
      <c r="E1320">
        <v>31</v>
      </c>
    </row>
    <row r="1321" spans="1:5" x14ac:dyDescent="0.25">
      <c r="A1321" t="str">
        <f t="shared" si="22"/>
        <v>4622</v>
      </c>
      <c r="B1321">
        <v>46</v>
      </c>
      <c r="C1321">
        <v>22</v>
      </c>
      <c r="D1321">
        <v>1</v>
      </c>
      <c r="E1321">
        <v>31</v>
      </c>
    </row>
    <row r="1322" spans="1:5" x14ac:dyDescent="0.25">
      <c r="A1322" t="str">
        <f t="shared" si="22"/>
        <v>4622</v>
      </c>
      <c r="B1322">
        <v>46</v>
      </c>
      <c r="C1322">
        <v>22</v>
      </c>
      <c r="D1322">
        <v>1</v>
      </c>
      <c r="E1322">
        <v>31</v>
      </c>
    </row>
    <row r="1323" spans="1:5" x14ac:dyDescent="0.25">
      <c r="A1323" t="str">
        <f t="shared" si="22"/>
        <v>4622</v>
      </c>
      <c r="B1323">
        <v>46</v>
      </c>
      <c r="C1323">
        <v>22</v>
      </c>
      <c r="D1323">
        <v>1</v>
      </c>
      <c r="E1323">
        <v>31</v>
      </c>
    </row>
    <row r="1324" spans="1:5" x14ac:dyDescent="0.25">
      <c r="A1324" t="str">
        <f t="shared" si="22"/>
        <v>4631</v>
      </c>
      <c r="B1324">
        <v>46</v>
      </c>
      <c r="C1324">
        <v>31</v>
      </c>
      <c r="D1324">
        <v>1</v>
      </c>
      <c r="E1324">
        <v>4</v>
      </c>
    </row>
    <row r="1325" spans="1:5" x14ac:dyDescent="0.25">
      <c r="A1325" t="str">
        <f t="shared" si="22"/>
        <v>4631</v>
      </c>
      <c r="B1325">
        <v>46</v>
      </c>
      <c r="C1325">
        <v>31</v>
      </c>
      <c r="D1325">
        <v>1</v>
      </c>
      <c r="E1325">
        <v>4</v>
      </c>
    </row>
    <row r="1326" spans="1:5" x14ac:dyDescent="0.25">
      <c r="A1326" t="str">
        <f t="shared" si="22"/>
        <v>4631</v>
      </c>
      <c r="B1326">
        <v>46</v>
      </c>
      <c r="C1326">
        <v>31</v>
      </c>
      <c r="D1326">
        <v>1</v>
      </c>
      <c r="E1326">
        <v>4</v>
      </c>
    </row>
    <row r="1327" spans="1:5" x14ac:dyDescent="0.25">
      <c r="A1327" t="str">
        <f t="shared" si="22"/>
        <v>4631</v>
      </c>
      <c r="B1327">
        <v>46</v>
      </c>
      <c r="C1327">
        <v>31</v>
      </c>
      <c r="D1327">
        <v>1</v>
      </c>
      <c r="E1327">
        <v>4</v>
      </c>
    </row>
    <row r="1328" spans="1:5" x14ac:dyDescent="0.25">
      <c r="A1328" t="str">
        <f t="shared" si="22"/>
        <v>4631</v>
      </c>
      <c r="B1328">
        <v>46</v>
      </c>
      <c r="C1328">
        <v>31</v>
      </c>
      <c r="D1328">
        <v>1</v>
      </c>
      <c r="E1328">
        <v>4</v>
      </c>
    </row>
    <row r="1329" spans="1:5" x14ac:dyDescent="0.25">
      <c r="A1329" t="str">
        <f t="shared" si="22"/>
        <v>4631</v>
      </c>
      <c r="B1329">
        <v>46</v>
      </c>
      <c r="C1329">
        <v>31</v>
      </c>
      <c r="D1329">
        <v>1</v>
      </c>
      <c r="E1329">
        <v>4</v>
      </c>
    </row>
    <row r="1330" spans="1:5" x14ac:dyDescent="0.25">
      <c r="A1330" t="str">
        <f t="shared" si="22"/>
        <v>4631</v>
      </c>
      <c r="B1330">
        <v>46</v>
      </c>
      <c r="C1330">
        <v>31</v>
      </c>
      <c r="D1330">
        <v>1</v>
      </c>
      <c r="E1330">
        <v>4</v>
      </c>
    </row>
    <row r="1331" spans="1:5" x14ac:dyDescent="0.25">
      <c r="A1331" t="str">
        <f t="shared" si="22"/>
        <v>4633</v>
      </c>
      <c r="B1331">
        <v>46</v>
      </c>
      <c r="C1331">
        <v>33</v>
      </c>
      <c r="D1331">
        <v>1</v>
      </c>
      <c r="E1331">
        <v>80</v>
      </c>
    </row>
    <row r="1332" spans="1:5" x14ac:dyDescent="0.25">
      <c r="A1332" t="str">
        <f t="shared" si="22"/>
        <v>4633</v>
      </c>
      <c r="B1332">
        <v>46</v>
      </c>
      <c r="C1332">
        <v>33</v>
      </c>
      <c r="D1332">
        <v>1</v>
      </c>
      <c r="E1332">
        <v>80</v>
      </c>
    </row>
    <row r="1333" spans="1:5" x14ac:dyDescent="0.25">
      <c r="A1333" t="str">
        <f t="shared" si="22"/>
        <v>4633</v>
      </c>
      <c r="B1333">
        <v>46</v>
      </c>
      <c r="C1333">
        <v>33</v>
      </c>
      <c r="D1333">
        <v>1</v>
      </c>
      <c r="E1333">
        <v>80</v>
      </c>
    </row>
    <row r="1334" spans="1:5" x14ac:dyDescent="0.25">
      <c r="A1334" t="str">
        <f t="shared" si="22"/>
        <v>4633</v>
      </c>
      <c r="B1334">
        <v>46</v>
      </c>
      <c r="C1334">
        <v>33</v>
      </c>
      <c r="D1334">
        <v>1</v>
      </c>
      <c r="E1334">
        <v>80</v>
      </c>
    </row>
    <row r="1335" spans="1:5" x14ac:dyDescent="0.25">
      <c r="A1335" t="str">
        <f t="shared" si="22"/>
        <v>4633</v>
      </c>
      <c r="B1335">
        <v>46</v>
      </c>
      <c r="C1335">
        <v>33</v>
      </c>
      <c r="D1335">
        <v>1</v>
      </c>
      <c r="E1335">
        <v>80</v>
      </c>
    </row>
    <row r="1336" spans="1:5" x14ac:dyDescent="0.25">
      <c r="A1336" t="str">
        <f t="shared" si="22"/>
        <v>4633</v>
      </c>
      <c r="B1336">
        <v>46</v>
      </c>
      <c r="C1336">
        <v>33</v>
      </c>
      <c r="D1336">
        <v>1</v>
      </c>
      <c r="E1336">
        <v>80</v>
      </c>
    </row>
    <row r="1337" spans="1:5" x14ac:dyDescent="0.25">
      <c r="A1337" t="str">
        <f t="shared" si="22"/>
        <v>4633</v>
      </c>
      <c r="B1337">
        <v>46</v>
      </c>
      <c r="C1337">
        <v>33</v>
      </c>
      <c r="D1337">
        <v>1</v>
      </c>
      <c r="E1337">
        <v>80</v>
      </c>
    </row>
    <row r="1338" spans="1:5" x14ac:dyDescent="0.25">
      <c r="A1338" t="str">
        <f t="shared" si="22"/>
        <v>4636</v>
      </c>
      <c r="B1338">
        <v>46</v>
      </c>
      <c r="C1338">
        <v>36</v>
      </c>
      <c r="D1338">
        <v>1</v>
      </c>
      <c r="E1338">
        <v>11</v>
      </c>
    </row>
    <row r="1339" spans="1:5" x14ac:dyDescent="0.25">
      <c r="A1339" t="str">
        <f t="shared" si="22"/>
        <v>4636</v>
      </c>
      <c r="B1339">
        <v>46</v>
      </c>
      <c r="C1339">
        <v>36</v>
      </c>
      <c r="D1339">
        <v>1</v>
      </c>
      <c r="E1339">
        <v>11</v>
      </c>
    </row>
    <row r="1340" spans="1:5" x14ac:dyDescent="0.25">
      <c r="A1340" t="str">
        <f t="shared" si="22"/>
        <v>4636</v>
      </c>
      <c r="B1340">
        <v>46</v>
      </c>
      <c r="C1340">
        <v>36</v>
      </c>
      <c r="D1340">
        <v>1</v>
      </c>
      <c r="E1340">
        <v>11</v>
      </c>
    </row>
    <row r="1341" spans="1:5" x14ac:dyDescent="0.25">
      <c r="A1341" t="str">
        <f t="shared" si="22"/>
        <v>4636</v>
      </c>
      <c r="B1341">
        <v>46</v>
      </c>
      <c r="C1341">
        <v>36</v>
      </c>
      <c r="D1341">
        <v>1</v>
      </c>
      <c r="E1341">
        <v>11</v>
      </c>
    </row>
    <row r="1342" spans="1:5" x14ac:dyDescent="0.25">
      <c r="A1342" t="str">
        <f t="shared" si="22"/>
        <v>4636</v>
      </c>
      <c r="B1342">
        <v>46</v>
      </c>
      <c r="C1342">
        <v>36</v>
      </c>
      <c r="D1342">
        <v>1</v>
      </c>
      <c r="E1342">
        <v>11</v>
      </c>
    </row>
    <row r="1343" spans="1:5" x14ac:dyDescent="0.25">
      <c r="A1343" t="str">
        <f t="shared" si="22"/>
        <v>4636</v>
      </c>
      <c r="B1343">
        <v>46</v>
      </c>
      <c r="C1343">
        <v>36</v>
      </c>
      <c r="D1343">
        <v>1</v>
      </c>
      <c r="E1343">
        <v>11</v>
      </c>
    </row>
    <row r="1344" spans="1:5" x14ac:dyDescent="0.25">
      <c r="A1344" t="str">
        <f t="shared" si="22"/>
        <v>4636</v>
      </c>
      <c r="B1344">
        <v>46</v>
      </c>
      <c r="C1344">
        <v>36</v>
      </c>
      <c r="D1344">
        <v>1</v>
      </c>
      <c r="E1344">
        <v>11</v>
      </c>
    </row>
    <row r="1345" spans="1:5" x14ac:dyDescent="0.25">
      <c r="A1345" t="str">
        <f t="shared" si="22"/>
        <v>4637</v>
      </c>
      <c r="B1345">
        <v>46</v>
      </c>
      <c r="C1345">
        <v>37</v>
      </c>
      <c r="D1345">
        <v>1</v>
      </c>
      <c r="E1345">
        <v>32</v>
      </c>
    </row>
    <row r="1346" spans="1:5" x14ac:dyDescent="0.25">
      <c r="A1346" t="str">
        <f t="shared" si="22"/>
        <v>4637</v>
      </c>
      <c r="B1346">
        <v>46</v>
      </c>
      <c r="C1346">
        <v>37</v>
      </c>
      <c r="D1346">
        <v>1</v>
      </c>
      <c r="E1346">
        <v>32</v>
      </c>
    </row>
    <row r="1347" spans="1:5" x14ac:dyDescent="0.25">
      <c r="A1347" t="str">
        <f t="shared" si="22"/>
        <v>4637</v>
      </c>
      <c r="B1347">
        <v>46</v>
      </c>
      <c r="C1347">
        <v>37</v>
      </c>
      <c r="D1347">
        <v>1</v>
      </c>
      <c r="E1347">
        <v>32</v>
      </c>
    </row>
    <row r="1348" spans="1:5" x14ac:dyDescent="0.25">
      <c r="A1348" t="str">
        <f t="shared" si="22"/>
        <v>4637</v>
      </c>
      <c r="B1348">
        <v>46</v>
      </c>
      <c r="C1348">
        <v>37</v>
      </c>
      <c r="D1348">
        <v>1</v>
      </c>
      <c r="E1348">
        <v>32</v>
      </c>
    </row>
    <row r="1349" spans="1:5" x14ac:dyDescent="0.25">
      <c r="A1349" t="str">
        <f t="shared" si="22"/>
        <v>4637</v>
      </c>
      <c r="B1349">
        <v>46</v>
      </c>
      <c r="C1349">
        <v>37</v>
      </c>
      <c r="D1349">
        <v>1</v>
      </c>
      <c r="E1349">
        <v>32</v>
      </c>
    </row>
    <row r="1350" spans="1:5" x14ac:dyDescent="0.25">
      <c r="A1350" t="str">
        <f t="shared" si="22"/>
        <v>4637</v>
      </c>
      <c r="B1350">
        <v>46</v>
      </c>
      <c r="C1350">
        <v>37</v>
      </c>
      <c r="D1350">
        <v>1</v>
      </c>
      <c r="E1350">
        <v>32</v>
      </c>
    </row>
    <row r="1351" spans="1:5" x14ac:dyDescent="0.25">
      <c r="A1351" t="str">
        <f t="shared" si="22"/>
        <v>4637</v>
      </c>
      <c r="B1351">
        <v>46</v>
      </c>
      <c r="C1351">
        <v>37</v>
      </c>
      <c r="D1351">
        <v>1</v>
      </c>
      <c r="E1351">
        <v>32</v>
      </c>
    </row>
    <row r="1352" spans="1:5" x14ac:dyDescent="0.25">
      <c r="A1352" t="str">
        <f t="shared" ref="A1352:A1415" si="23">B1352&amp;C1352</f>
        <v>4638</v>
      </c>
      <c r="B1352">
        <v>46</v>
      </c>
      <c r="C1352">
        <v>38</v>
      </c>
      <c r="D1352">
        <v>1</v>
      </c>
      <c r="E1352">
        <v>11</v>
      </c>
    </row>
    <row r="1353" spans="1:5" x14ac:dyDescent="0.25">
      <c r="A1353" t="str">
        <f t="shared" si="23"/>
        <v>4638</v>
      </c>
      <c r="B1353">
        <v>46</v>
      </c>
      <c r="C1353">
        <v>38</v>
      </c>
      <c r="D1353">
        <v>1</v>
      </c>
      <c r="E1353">
        <v>11</v>
      </c>
    </row>
    <row r="1354" spans="1:5" x14ac:dyDescent="0.25">
      <c r="A1354" t="str">
        <f t="shared" si="23"/>
        <v>4638</v>
      </c>
      <c r="B1354">
        <v>46</v>
      </c>
      <c r="C1354">
        <v>38</v>
      </c>
      <c r="D1354">
        <v>1</v>
      </c>
      <c r="E1354">
        <v>11</v>
      </c>
    </row>
    <row r="1355" spans="1:5" x14ac:dyDescent="0.25">
      <c r="A1355" t="str">
        <f t="shared" si="23"/>
        <v>4638</v>
      </c>
      <c r="B1355">
        <v>46</v>
      </c>
      <c r="C1355">
        <v>38</v>
      </c>
      <c r="D1355">
        <v>1</v>
      </c>
      <c r="E1355">
        <v>11</v>
      </c>
    </row>
    <row r="1356" spans="1:5" x14ac:dyDescent="0.25">
      <c r="A1356" t="str">
        <f t="shared" si="23"/>
        <v>4638</v>
      </c>
      <c r="B1356">
        <v>46</v>
      </c>
      <c r="C1356">
        <v>38</v>
      </c>
      <c r="D1356">
        <v>1</v>
      </c>
      <c r="E1356">
        <v>11</v>
      </c>
    </row>
    <row r="1357" spans="1:5" x14ac:dyDescent="0.25">
      <c r="A1357" t="str">
        <f t="shared" si="23"/>
        <v>4638</v>
      </c>
      <c r="B1357">
        <v>46</v>
      </c>
      <c r="C1357">
        <v>38</v>
      </c>
      <c r="D1357">
        <v>1</v>
      </c>
      <c r="E1357">
        <v>11</v>
      </c>
    </row>
    <row r="1358" spans="1:5" x14ac:dyDescent="0.25">
      <c r="A1358" t="str">
        <f t="shared" si="23"/>
        <v>4638</v>
      </c>
      <c r="B1358">
        <v>46</v>
      </c>
      <c r="C1358">
        <v>38</v>
      </c>
      <c r="D1358">
        <v>1</v>
      </c>
      <c r="E1358">
        <v>11</v>
      </c>
    </row>
    <row r="1359" spans="1:5" x14ac:dyDescent="0.25">
      <c r="A1359" t="str">
        <f t="shared" si="23"/>
        <v>4641</v>
      </c>
      <c r="B1359">
        <v>46</v>
      </c>
      <c r="C1359">
        <v>41</v>
      </c>
      <c r="D1359">
        <v>4</v>
      </c>
      <c r="E1359">
        <v>1</v>
      </c>
    </row>
    <row r="1360" spans="1:5" x14ac:dyDescent="0.25">
      <c r="A1360" t="str">
        <f t="shared" si="23"/>
        <v>4641</v>
      </c>
      <c r="B1360">
        <v>46</v>
      </c>
      <c r="C1360">
        <v>41</v>
      </c>
      <c r="D1360">
        <v>4</v>
      </c>
      <c r="E1360">
        <v>1</v>
      </c>
    </row>
    <row r="1361" spans="1:5" x14ac:dyDescent="0.25">
      <c r="A1361" t="str">
        <f t="shared" si="23"/>
        <v>4641</v>
      </c>
      <c r="B1361">
        <v>46</v>
      </c>
      <c r="C1361">
        <v>41</v>
      </c>
      <c r="D1361">
        <v>4</v>
      </c>
      <c r="E1361">
        <v>1</v>
      </c>
    </row>
    <row r="1362" spans="1:5" x14ac:dyDescent="0.25">
      <c r="A1362" t="str">
        <f t="shared" si="23"/>
        <v>4641</v>
      </c>
      <c r="B1362">
        <v>46</v>
      </c>
      <c r="C1362">
        <v>41</v>
      </c>
      <c r="D1362">
        <v>4</v>
      </c>
      <c r="E1362">
        <v>1</v>
      </c>
    </row>
    <row r="1363" spans="1:5" x14ac:dyDescent="0.25">
      <c r="A1363" t="str">
        <f t="shared" si="23"/>
        <v>4641</v>
      </c>
      <c r="B1363">
        <v>46</v>
      </c>
      <c r="C1363">
        <v>41</v>
      </c>
      <c r="D1363">
        <v>4</v>
      </c>
      <c r="E1363">
        <v>1</v>
      </c>
    </row>
    <row r="1364" spans="1:5" x14ac:dyDescent="0.25">
      <c r="A1364" t="str">
        <f t="shared" si="23"/>
        <v>4641</v>
      </c>
      <c r="B1364">
        <v>46</v>
      </c>
      <c r="C1364">
        <v>41</v>
      </c>
      <c r="D1364">
        <v>4</v>
      </c>
      <c r="E1364">
        <v>1</v>
      </c>
    </row>
    <row r="1365" spans="1:5" x14ac:dyDescent="0.25">
      <c r="A1365" t="str">
        <f t="shared" si="23"/>
        <v>4641</v>
      </c>
      <c r="B1365">
        <v>46</v>
      </c>
      <c r="C1365">
        <v>41</v>
      </c>
      <c r="D1365">
        <v>4</v>
      </c>
      <c r="E1365">
        <v>1</v>
      </c>
    </row>
    <row r="1366" spans="1:5" x14ac:dyDescent="0.25">
      <c r="A1366" t="str">
        <f t="shared" si="23"/>
        <v>4642</v>
      </c>
      <c r="B1366">
        <v>46</v>
      </c>
      <c r="C1366">
        <v>42</v>
      </c>
      <c r="D1366">
        <v>1</v>
      </c>
      <c r="E1366">
        <v>1</v>
      </c>
    </row>
    <row r="1367" spans="1:5" x14ac:dyDescent="0.25">
      <c r="A1367" t="str">
        <f t="shared" si="23"/>
        <v>4642</v>
      </c>
      <c r="B1367">
        <v>46</v>
      </c>
      <c r="C1367">
        <v>42</v>
      </c>
      <c r="D1367">
        <v>1</v>
      </c>
      <c r="E1367">
        <v>1</v>
      </c>
    </row>
    <row r="1368" spans="1:5" x14ac:dyDescent="0.25">
      <c r="A1368" t="str">
        <f t="shared" si="23"/>
        <v>4642</v>
      </c>
      <c r="B1368">
        <v>46</v>
      </c>
      <c r="C1368">
        <v>42</v>
      </c>
      <c r="D1368">
        <v>1</v>
      </c>
      <c r="E1368">
        <v>1</v>
      </c>
    </row>
    <row r="1369" spans="1:5" x14ac:dyDescent="0.25">
      <c r="A1369" t="str">
        <f t="shared" si="23"/>
        <v>4642</v>
      </c>
      <c r="B1369">
        <v>46</v>
      </c>
      <c r="C1369">
        <v>42</v>
      </c>
      <c r="D1369">
        <v>1</v>
      </c>
      <c r="E1369">
        <v>1</v>
      </c>
    </row>
    <row r="1370" spans="1:5" x14ac:dyDescent="0.25">
      <c r="A1370" t="str">
        <f t="shared" si="23"/>
        <v>4642</v>
      </c>
      <c r="B1370">
        <v>46</v>
      </c>
      <c r="C1370">
        <v>42</v>
      </c>
      <c r="D1370">
        <v>1</v>
      </c>
      <c r="E1370">
        <v>1</v>
      </c>
    </row>
    <row r="1371" spans="1:5" x14ac:dyDescent="0.25">
      <c r="A1371" t="str">
        <f t="shared" si="23"/>
        <v>4642</v>
      </c>
      <c r="B1371">
        <v>46</v>
      </c>
      <c r="C1371">
        <v>42</v>
      </c>
      <c r="D1371">
        <v>1</v>
      </c>
      <c r="E1371">
        <v>1</v>
      </c>
    </row>
    <row r="1372" spans="1:5" x14ac:dyDescent="0.25">
      <c r="A1372" t="str">
        <f t="shared" si="23"/>
        <v>4642</v>
      </c>
      <c r="B1372">
        <v>46</v>
      </c>
      <c r="C1372">
        <v>42</v>
      </c>
      <c r="D1372">
        <v>1</v>
      </c>
      <c r="E1372">
        <v>1</v>
      </c>
    </row>
    <row r="1373" spans="1:5" x14ac:dyDescent="0.25">
      <c r="A1373" t="str">
        <f t="shared" si="23"/>
        <v>4643</v>
      </c>
      <c r="B1373">
        <v>46</v>
      </c>
      <c r="C1373">
        <v>43</v>
      </c>
      <c r="D1373">
        <v>1</v>
      </c>
      <c r="E1373">
        <v>18</v>
      </c>
    </row>
    <row r="1374" spans="1:5" x14ac:dyDescent="0.25">
      <c r="A1374" t="str">
        <f t="shared" si="23"/>
        <v>4643</v>
      </c>
      <c r="B1374">
        <v>46</v>
      </c>
      <c r="C1374">
        <v>43</v>
      </c>
      <c r="D1374">
        <v>1</v>
      </c>
      <c r="E1374">
        <v>18</v>
      </c>
    </row>
    <row r="1375" spans="1:5" x14ac:dyDescent="0.25">
      <c r="A1375" t="str">
        <f t="shared" si="23"/>
        <v>4643</v>
      </c>
      <c r="B1375">
        <v>46</v>
      </c>
      <c r="C1375">
        <v>43</v>
      </c>
      <c r="D1375">
        <v>1</v>
      </c>
      <c r="E1375">
        <v>18</v>
      </c>
    </row>
    <row r="1376" spans="1:5" x14ac:dyDescent="0.25">
      <c r="A1376" t="str">
        <f t="shared" si="23"/>
        <v>4643</v>
      </c>
      <c r="B1376">
        <v>46</v>
      </c>
      <c r="C1376">
        <v>43</v>
      </c>
      <c r="D1376">
        <v>1</v>
      </c>
      <c r="E1376">
        <v>18</v>
      </c>
    </row>
    <row r="1377" spans="1:5" x14ac:dyDescent="0.25">
      <c r="A1377" t="str">
        <f t="shared" si="23"/>
        <v>4643</v>
      </c>
      <c r="B1377">
        <v>46</v>
      </c>
      <c r="C1377">
        <v>43</v>
      </c>
      <c r="D1377">
        <v>1</v>
      </c>
      <c r="E1377">
        <v>18</v>
      </c>
    </row>
    <row r="1378" spans="1:5" x14ac:dyDescent="0.25">
      <c r="A1378" t="str">
        <f t="shared" si="23"/>
        <v>4643</v>
      </c>
      <c r="B1378">
        <v>46</v>
      </c>
      <c r="C1378">
        <v>43</v>
      </c>
      <c r="D1378">
        <v>1</v>
      </c>
      <c r="E1378">
        <v>18</v>
      </c>
    </row>
    <row r="1379" spans="1:5" x14ac:dyDescent="0.25">
      <c r="A1379" t="str">
        <f t="shared" si="23"/>
        <v>4643</v>
      </c>
      <c r="B1379">
        <v>46</v>
      </c>
      <c r="C1379">
        <v>43</v>
      </c>
      <c r="D1379">
        <v>1</v>
      </c>
      <c r="E1379">
        <v>18</v>
      </c>
    </row>
    <row r="1380" spans="1:5" x14ac:dyDescent="0.25">
      <c r="A1380" t="str">
        <f t="shared" si="23"/>
        <v>4644</v>
      </c>
      <c r="B1380">
        <v>46</v>
      </c>
      <c r="C1380">
        <v>44</v>
      </c>
      <c r="D1380">
        <v>1</v>
      </c>
      <c r="E1380">
        <v>87</v>
      </c>
    </row>
    <row r="1381" spans="1:5" x14ac:dyDescent="0.25">
      <c r="A1381" t="str">
        <f t="shared" si="23"/>
        <v>4644</v>
      </c>
      <c r="B1381">
        <v>46</v>
      </c>
      <c r="C1381">
        <v>44</v>
      </c>
      <c r="D1381">
        <v>1</v>
      </c>
      <c r="E1381">
        <v>87</v>
      </c>
    </row>
    <row r="1382" spans="1:5" x14ac:dyDescent="0.25">
      <c r="A1382" t="str">
        <f t="shared" si="23"/>
        <v>4644</v>
      </c>
      <c r="B1382">
        <v>46</v>
      </c>
      <c r="C1382">
        <v>44</v>
      </c>
      <c r="D1382">
        <v>1</v>
      </c>
      <c r="E1382">
        <v>87</v>
      </c>
    </row>
    <row r="1383" spans="1:5" x14ac:dyDescent="0.25">
      <c r="A1383" t="str">
        <f t="shared" si="23"/>
        <v>4644</v>
      </c>
      <c r="B1383">
        <v>46</v>
      </c>
      <c r="C1383">
        <v>44</v>
      </c>
      <c r="D1383">
        <v>1</v>
      </c>
      <c r="E1383">
        <v>87</v>
      </c>
    </row>
    <row r="1384" spans="1:5" x14ac:dyDescent="0.25">
      <c r="A1384" t="str">
        <f t="shared" si="23"/>
        <v>4644</v>
      </c>
      <c r="B1384">
        <v>46</v>
      </c>
      <c r="C1384">
        <v>44</v>
      </c>
      <c r="D1384">
        <v>1</v>
      </c>
      <c r="E1384">
        <v>87</v>
      </c>
    </row>
    <row r="1385" spans="1:5" x14ac:dyDescent="0.25">
      <c r="A1385" t="str">
        <f t="shared" si="23"/>
        <v>4644</v>
      </c>
      <c r="B1385">
        <v>46</v>
      </c>
      <c r="C1385">
        <v>44</v>
      </c>
      <c r="D1385">
        <v>1</v>
      </c>
      <c r="E1385">
        <v>87</v>
      </c>
    </row>
    <row r="1386" spans="1:5" x14ac:dyDescent="0.25">
      <c r="A1386" t="str">
        <f t="shared" si="23"/>
        <v>4644</v>
      </c>
      <c r="B1386">
        <v>46</v>
      </c>
      <c r="C1386">
        <v>44</v>
      </c>
      <c r="D1386">
        <v>1</v>
      </c>
      <c r="E1386">
        <v>87</v>
      </c>
    </row>
    <row r="1387" spans="1:5" x14ac:dyDescent="0.25">
      <c r="A1387" t="str">
        <f t="shared" si="23"/>
        <v>4645</v>
      </c>
      <c r="B1387">
        <v>46</v>
      </c>
      <c r="C1387">
        <v>45</v>
      </c>
      <c r="D1387">
        <v>1</v>
      </c>
      <c r="E1387">
        <v>18</v>
      </c>
    </row>
    <row r="1388" spans="1:5" x14ac:dyDescent="0.25">
      <c r="A1388" t="str">
        <f t="shared" si="23"/>
        <v>4645</v>
      </c>
      <c r="B1388">
        <v>46</v>
      </c>
      <c r="C1388">
        <v>45</v>
      </c>
      <c r="D1388">
        <v>1</v>
      </c>
      <c r="E1388">
        <v>18</v>
      </c>
    </row>
    <row r="1389" spans="1:5" x14ac:dyDescent="0.25">
      <c r="A1389" t="str">
        <f t="shared" si="23"/>
        <v>4645</v>
      </c>
      <c r="B1389">
        <v>46</v>
      </c>
      <c r="C1389">
        <v>45</v>
      </c>
      <c r="D1389">
        <v>1</v>
      </c>
      <c r="E1389">
        <v>18</v>
      </c>
    </row>
    <row r="1390" spans="1:5" x14ac:dyDescent="0.25">
      <c r="A1390" t="str">
        <f t="shared" si="23"/>
        <v>4645</v>
      </c>
      <c r="B1390">
        <v>46</v>
      </c>
      <c r="C1390">
        <v>45</v>
      </c>
      <c r="D1390">
        <v>1</v>
      </c>
      <c r="E1390">
        <v>18</v>
      </c>
    </row>
    <row r="1391" spans="1:5" x14ac:dyDescent="0.25">
      <c r="A1391" t="str">
        <f t="shared" si="23"/>
        <v>4645</v>
      </c>
      <c r="B1391">
        <v>46</v>
      </c>
      <c r="C1391">
        <v>45</v>
      </c>
      <c r="D1391">
        <v>1</v>
      </c>
      <c r="E1391">
        <v>18</v>
      </c>
    </row>
    <row r="1392" spans="1:5" x14ac:dyDescent="0.25">
      <c r="A1392" t="str">
        <f t="shared" si="23"/>
        <v>4645</v>
      </c>
      <c r="B1392">
        <v>46</v>
      </c>
      <c r="C1392">
        <v>45</v>
      </c>
      <c r="D1392">
        <v>1</v>
      </c>
      <c r="E1392">
        <v>18</v>
      </c>
    </row>
    <row r="1393" spans="1:5" x14ac:dyDescent="0.25">
      <c r="A1393" t="str">
        <f t="shared" si="23"/>
        <v>4645</v>
      </c>
      <c r="B1393">
        <v>46</v>
      </c>
      <c r="C1393">
        <v>45</v>
      </c>
      <c r="D1393">
        <v>1</v>
      </c>
      <c r="E1393">
        <v>18</v>
      </c>
    </row>
    <row r="1394" spans="1:5" x14ac:dyDescent="0.25">
      <c r="A1394" t="str">
        <f t="shared" si="23"/>
        <v>4646</v>
      </c>
      <c r="B1394">
        <v>46</v>
      </c>
      <c r="C1394">
        <v>46</v>
      </c>
      <c r="D1394">
        <v>1</v>
      </c>
      <c r="E1394">
        <v>1</v>
      </c>
    </row>
    <row r="1395" spans="1:5" x14ac:dyDescent="0.25">
      <c r="A1395" t="str">
        <f t="shared" si="23"/>
        <v>4646</v>
      </c>
      <c r="B1395">
        <v>46</v>
      </c>
      <c r="C1395">
        <v>46</v>
      </c>
      <c r="D1395">
        <v>1</v>
      </c>
      <c r="E1395">
        <v>1</v>
      </c>
    </row>
    <row r="1396" spans="1:5" x14ac:dyDescent="0.25">
      <c r="A1396" t="str">
        <f t="shared" si="23"/>
        <v>4646</v>
      </c>
      <c r="B1396">
        <v>46</v>
      </c>
      <c r="C1396">
        <v>46</v>
      </c>
      <c r="D1396">
        <v>1</v>
      </c>
      <c r="E1396">
        <v>1</v>
      </c>
    </row>
    <row r="1397" spans="1:5" x14ac:dyDescent="0.25">
      <c r="A1397" t="str">
        <f t="shared" si="23"/>
        <v>4646</v>
      </c>
      <c r="B1397">
        <v>46</v>
      </c>
      <c r="C1397">
        <v>46</v>
      </c>
      <c r="D1397">
        <v>1</v>
      </c>
      <c r="E1397">
        <v>1</v>
      </c>
    </row>
    <row r="1398" spans="1:5" x14ac:dyDescent="0.25">
      <c r="A1398" t="str">
        <f t="shared" si="23"/>
        <v>4646</v>
      </c>
      <c r="B1398">
        <v>46</v>
      </c>
      <c r="C1398">
        <v>46</v>
      </c>
      <c r="D1398">
        <v>1</v>
      </c>
      <c r="E1398">
        <v>1</v>
      </c>
    </row>
    <row r="1399" spans="1:5" x14ac:dyDescent="0.25">
      <c r="A1399" t="str">
        <f t="shared" si="23"/>
        <v>4651</v>
      </c>
      <c r="B1399">
        <v>46</v>
      </c>
      <c r="C1399">
        <v>51</v>
      </c>
      <c r="D1399">
        <v>1</v>
      </c>
      <c r="E1399">
        <v>19</v>
      </c>
    </row>
    <row r="1400" spans="1:5" x14ac:dyDescent="0.25">
      <c r="A1400" t="str">
        <f t="shared" si="23"/>
        <v>4651</v>
      </c>
      <c r="B1400">
        <v>46</v>
      </c>
      <c r="C1400">
        <v>51</v>
      </c>
      <c r="D1400">
        <v>1</v>
      </c>
      <c r="E1400">
        <v>19</v>
      </c>
    </row>
    <row r="1401" spans="1:5" x14ac:dyDescent="0.25">
      <c r="A1401" t="str">
        <f t="shared" si="23"/>
        <v>4651</v>
      </c>
      <c r="B1401">
        <v>46</v>
      </c>
      <c r="C1401">
        <v>51</v>
      </c>
      <c r="D1401">
        <v>1</v>
      </c>
      <c r="E1401">
        <v>19</v>
      </c>
    </row>
    <row r="1402" spans="1:5" x14ac:dyDescent="0.25">
      <c r="A1402" t="str">
        <f t="shared" si="23"/>
        <v>4651</v>
      </c>
      <c r="B1402">
        <v>46</v>
      </c>
      <c r="C1402">
        <v>51</v>
      </c>
      <c r="D1402">
        <v>1</v>
      </c>
      <c r="E1402">
        <v>19</v>
      </c>
    </row>
    <row r="1403" spans="1:5" x14ac:dyDescent="0.25">
      <c r="A1403" t="str">
        <f t="shared" si="23"/>
        <v>4651</v>
      </c>
      <c r="B1403">
        <v>46</v>
      </c>
      <c r="C1403">
        <v>51</v>
      </c>
      <c r="D1403">
        <v>1</v>
      </c>
      <c r="E1403">
        <v>19</v>
      </c>
    </row>
    <row r="1404" spans="1:5" x14ac:dyDescent="0.25">
      <c r="A1404" t="str">
        <f t="shared" si="23"/>
        <v>4651</v>
      </c>
      <c r="B1404">
        <v>46</v>
      </c>
      <c r="C1404">
        <v>51</v>
      </c>
      <c r="D1404">
        <v>1</v>
      </c>
      <c r="E1404">
        <v>19</v>
      </c>
    </row>
    <row r="1405" spans="1:5" x14ac:dyDescent="0.25">
      <c r="A1405" t="str">
        <f t="shared" si="23"/>
        <v>4651</v>
      </c>
      <c r="B1405">
        <v>46</v>
      </c>
      <c r="C1405">
        <v>51</v>
      </c>
      <c r="D1405">
        <v>1</v>
      </c>
      <c r="E1405">
        <v>19</v>
      </c>
    </row>
    <row r="1406" spans="1:5" x14ac:dyDescent="0.25">
      <c r="A1406" t="str">
        <f t="shared" si="23"/>
        <v>4652</v>
      </c>
      <c r="B1406">
        <v>46</v>
      </c>
      <c r="C1406">
        <v>52</v>
      </c>
      <c r="D1406">
        <v>4</v>
      </c>
      <c r="E1406">
        <v>19</v>
      </c>
    </row>
    <row r="1407" spans="1:5" x14ac:dyDescent="0.25">
      <c r="A1407" t="str">
        <f t="shared" si="23"/>
        <v>4652</v>
      </c>
      <c r="B1407">
        <v>46</v>
      </c>
      <c r="C1407">
        <v>52</v>
      </c>
      <c r="D1407">
        <v>4</v>
      </c>
      <c r="E1407">
        <v>19</v>
      </c>
    </row>
    <row r="1408" spans="1:5" x14ac:dyDescent="0.25">
      <c r="A1408" t="str">
        <f t="shared" si="23"/>
        <v>4652</v>
      </c>
      <c r="B1408">
        <v>46</v>
      </c>
      <c r="C1408">
        <v>52</v>
      </c>
      <c r="D1408">
        <v>4</v>
      </c>
      <c r="E1408">
        <v>19</v>
      </c>
    </row>
    <row r="1409" spans="1:5" x14ac:dyDescent="0.25">
      <c r="A1409" t="str">
        <f t="shared" si="23"/>
        <v>4652</v>
      </c>
      <c r="B1409">
        <v>46</v>
      </c>
      <c r="C1409">
        <v>52</v>
      </c>
      <c r="D1409">
        <v>4</v>
      </c>
      <c r="E1409">
        <v>19</v>
      </c>
    </row>
    <row r="1410" spans="1:5" x14ac:dyDescent="0.25">
      <c r="A1410" t="str">
        <f t="shared" si="23"/>
        <v>4652</v>
      </c>
      <c r="B1410">
        <v>46</v>
      </c>
      <c r="C1410">
        <v>52</v>
      </c>
      <c r="D1410">
        <v>4</v>
      </c>
      <c r="E1410">
        <v>19</v>
      </c>
    </row>
    <row r="1411" spans="1:5" x14ac:dyDescent="0.25">
      <c r="A1411" t="str">
        <f t="shared" si="23"/>
        <v>4652</v>
      </c>
      <c r="B1411">
        <v>46</v>
      </c>
      <c r="C1411">
        <v>52</v>
      </c>
      <c r="D1411">
        <v>4</v>
      </c>
      <c r="E1411">
        <v>19</v>
      </c>
    </row>
    <row r="1412" spans="1:5" x14ac:dyDescent="0.25">
      <c r="A1412" t="str">
        <f t="shared" si="23"/>
        <v>4652</v>
      </c>
      <c r="B1412">
        <v>46</v>
      </c>
      <c r="C1412">
        <v>52</v>
      </c>
      <c r="D1412">
        <v>4</v>
      </c>
      <c r="E1412">
        <v>19</v>
      </c>
    </row>
    <row r="1413" spans="1:5" x14ac:dyDescent="0.25">
      <c r="A1413" t="str">
        <f t="shared" si="23"/>
        <v>4653</v>
      </c>
      <c r="B1413">
        <v>46</v>
      </c>
      <c r="C1413">
        <v>53</v>
      </c>
      <c r="D1413">
        <v>4</v>
      </c>
      <c r="E1413">
        <v>19</v>
      </c>
    </row>
    <row r="1414" spans="1:5" x14ac:dyDescent="0.25">
      <c r="A1414" t="str">
        <f t="shared" si="23"/>
        <v>4653</v>
      </c>
      <c r="B1414">
        <v>46</v>
      </c>
      <c r="C1414">
        <v>53</v>
      </c>
      <c r="D1414">
        <v>4</v>
      </c>
      <c r="E1414">
        <v>19</v>
      </c>
    </row>
    <row r="1415" spans="1:5" x14ac:dyDescent="0.25">
      <c r="A1415" t="str">
        <f t="shared" si="23"/>
        <v>4653</v>
      </c>
      <c r="B1415">
        <v>46</v>
      </c>
      <c r="C1415">
        <v>53</v>
      </c>
      <c r="D1415">
        <v>4</v>
      </c>
      <c r="E1415">
        <v>19</v>
      </c>
    </row>
    <row r="1416" spans="1:5" x14ac:dyDescent="0.25">
      <c r="A1416" t="str">
        <f t="shared" ref="A1416:A1479" si="24">B1416&amp;C1416</f>
        <v>4653</v>
      </c>
      <c r="B1416">
        <v>46</v>
      </c>
      <c r="C1416">
        <v>53</v>
      </c>
      <c r="D1416">
        <v>4</v>
      </c>
      <c r="E1416">
        <v>19</v>
      </c>
    </row>
    <row r="1417" spans="1:5" x14ac:dyDescent="0.25">
      <c r="A1417" t="str">
        <f t="shared" si="24"/>
        <v>4653</v>
      </c>
      <c r="B1417">
        <v>46</v>
      </c>
      <c r="C1417">
        <v>53</v>
      </c>
      <c r="D1417">
        <v>4</v>
      </c>
      <c r="E1417">
        <v>19</v>
      </c>
    </row>
    <row r="1418" spans="1:5" x14ac:dyDescent="0.25">
      <c r="A1418" t="str">
        <f t="shared" si="24"/>
        <v>4654</v>
      </c>
      <c r="B1418">
        <v>46</v>
      </c>
      <c r="C1418">
        <v>54</v>
      </c>
      <c r="D1418">
        <v>4</v>
      </c>
      <c r="E1418">
        <v>19</v>
      </c>
    </row>
    <row r="1419" spans="1:5" x14ac:dyDescent="0.25">
      <c r="A1419" t="str">
        <f t="shared" si="24"/>
        <v>4654</v>
      </c>
      <c r="B1419">
        <v>46</v>
      </c>
      <c r="C1419">
        <v>54</v>
      </c>
      <c r="D1419">
        <v>4</v>
      </c>
      <c r="E1419">
        <v>19</v>
      </c>
    </row>
    <row r="1420" spans="1:5" x14ac:dyDescent="0.25">
      <c r="A1420" t="str">
        <f t="shared" si="24"/>
        <v>4654</v>
      </c>
      <c r="B1420">
        <v>46</v>
      </c>
      <c r="C1420">
        <v>54</v>
      </c>
      <c r="D1420">
        <v>4</v>
      </c>
      <c r="E1420">
        <v>19</v>
      </c>
    </row>
    <row r="1421" spans="1:5" x14ac:dyDescent="0.25">
      <c r="A1421" t="str">
        <f t="shared" si="24"/>
        <v>4654</v>
      </c>
      <c r="B1421">
        <v>46</v>
      </c>
      <c r="C1421">
        <v>54</v>
      </c>
      <c r="D1421">
        <v>4</v>
      </c>
      <c r="E1421">
        <v>19</v>
      </c>
    </row>
    <row r="1422" spans="1:5" x14ac:dyDescent="0.25">
      <c r="A1422" t="str">
        <f t="shared" si="24"/>
        <v>4654</v>
      </c>
      <c r="B1422">
        <v>46</v>
      </c>
      <c r="C1422">
        <v>54</v>
      </c>
      <c r="D1422">
        <v>4</v>
      </c>
      <c r="E1422">
        <v>19</v>
      </c>
    </row>
    <row r="1423" spans="1:5" x14ac:dyDescent="0.25">
      <c r="A1423" t="str">
        <f t="shared" si="24"/>
        <v>4654</v>
      </c>
      <c r="B1423">
        <v>46</v>
      </c>
      <c r="C1423">
        <v>54</v>
      </c>
      <c r="D1423">
        <v>4</v>
      </c>
      <c r="E1423">
        <v>19</v>
      </c>
    </row>
    <row r="1424" spans="1:5" x14ac:dyDescent="0.25">
      <c r="A1424" t="str">
        <f t="shared" si="24"/>
        <v>4654</v>
      </c>
      <c r="B1424">
        <v>46</v>
      </c>
      <c r="C1424">
        <v>54</v>
      </c>
      <c r="D1424">
        <v>4</v>
      </c>
      <c r="E1424">
        <v>19</v>
      </c>
    </row>
    <row r="1425" spans="1:5" x14ac:dyDescent="0.25">
      <c r="A1425" t="str">
        <f t="shared" si="24"/>
        <v>4655</v>
      </c>
      <c r="B1425">
        <v>46</v>
      </c>
      <c r="C1425">
        <v>55</v>
      </c>
      <c r="D1425">
        <v>1</v>
      </c>
      <c r="E1425">
        <v>18</v>
      </c>
    </row>
    <row r="1426" spans="1:5" x14ac:dyDescent="0.25">
      <c r="A1426" t="str">
        <f t="shared" si="24"/>
        <v>4655</v>
      </c>
      <c r="B1426">
        <v>46</v>
      </c>
      <c r="C1426">
        <v>55</v>
      </c>
      <c r="D1426">
        <v>1</v>
      </c>
      <c r="E1426">
        <v>18</v>
      </c>
    </row>
    <row r="1427" spans="1:5" x14ac:dyDescent="0.25">
      <c r="A1427" t="str">
        <f t="shared" si="24"/>
        <v>4655</v>
      </c>
      <c r="B1427">
        <v>46</v>
      </c>
      <c r="C1427">
        <v>55</v>
      </c>
      <c r="D1427">
        <v>1</v>
      </c>
      <c r="E1427">
        <v>18</v>
      </c>
    </row>
    <row r="1428" spans="1:5" x14ac:dyDescent="0.25">
      <c r="A1428" t="str">
        <f t="shared" si="24"/>
        <v>4655</v>
      </c>
      <c r="B1428">
        <v>46</v>
      </c>
      <c r="C1428">
        <v>55</v>
      </c>
      <c r="D1428">
        <v>1</v>
      </c>
      <c r="E1428">
        <v>18</v>
      </c>
    </row>
    <row r="1429" spans="1:5" x14ac:dyDescent="0.25">
      <c r="A1429" t="str">
        <f t="shared" si="24"/>
        <v>4655</v>
      </c>
      <c r="B1429">
        <v>46</v>
      </c>
      <c r="C1429">
        <v>55</v>
      </c>
      <c r="D1429">
        <v>1</v>
      </c>
      <c r="E1429">
        <v>18</v>
      </c>
    </row>
    <row r="1430" spans="1:5" x14ac:dyDescent="0.25">
      <c r="A1430" t="str">
        <f t="shared" si="24"/>
        <v>4655</v>
      </c>
      <c r="B1430">
        <v>46</v>
      </c>
      <c r="C1430">
        <v>55</v>
      </c>
      <c r="D1430">
        <v>1</v>
      </c>
      <c r="E1430">
        <v>18</v>
      </c>
    </row>
    <row r="1431" spans="1:5" x14ac:dyDescent="0.25">
      <c r="A1431" t="str">
        <f t="shared" si="24"/>
        <v>4655</v>
      </c>
      <c r="B1431">
        <v>46</v>
      </c>
      <c r="C1431">
        <v>55</v>
      </c>
      <c r="D1431">
        <v>1</v>
      </c>
      <c r="E1431">
        <v>18</v>
      </c>
    </row>
    <row r="1432" spans="1:5" x14ac:dyDescent="0.25">
      <c r="A1432" t="str">
        <f t="shared" si="24"/>
        <v>4661</v>
      </c>
      <c r="B1432">
        <v>46</v>
      </c>
      <c r="C1432">
        <v>61</v>
      </c>
      <c r="D1432">
        <v>1</v>
      </c>
      <c r="E1432">
        <v>18</v>
      </c>
    </row>
    <row r="1433" spans="1:5" x14ac:dyDescent="0.25">
      <c r="A1433" t="str">
        <f t="shared" si="24"/>
        <v>4661</v>
      </c>
      <c r="B1433">
        <v>46</v>
      </c>
      <c r="C1433">
        <v>61</v>
      </c>
      <c r="D1433">
        <v>1</v>
      </c>
      <c r="E1433">
        <v>18</v>
      </c>
    </row>
    <row r="1434" spans="1:5" x14ac:dyDescent="0.25">
      <c r="A1434" t="str">
        <f t="shared" si="24"/>
        <v>4661</v>
      </c>
      <c r="B1434">
        <v>46</v>
      </c>
      <c r="C1434">
        <v>61</v>
      </c>
      <c r="D1434">
        <v>1</v>
      </c>
      <c r="E1434">
        <v>18</v>
      </c>
    </row>
    <row r="1435" spans="1:5" x14ac:dyDescent="0.25">
      <c r="A1435" t="str">
        <f t="shared" si="24"/>
        <v>4661</v>
      </c>
      <c r="B1435">
        <v>46</v>
      </c>
      <c r="C1435">
        <v>61</v>
      </c>
      <c r="D1435">
        <v>1</v>
      </c>
      <c r="E1435">
        <v>18</v>
      </c>
    </row>
    <row r="1436" spans="1:5" x14ac:dyDescent="0.25">
      <c r="A1436" t="str">
        <f t="shared" si="24"/>
        <v>4661</v>
      </c>
      <c r="B1436">
        <v>46</v>
      </c>
      <c r="C1436">
        <v>61</v>
      </c>
      <c r="D1436">
        <v>1</v>
      </c>
      <c r="E1436">
        <v>18</v>
      </c>
    </row>
    <row r="1437" spans="1:5" x14ac:dyDescent="0.25">
      <c r="A1437" t="str">
        <f t="shared" si="24"/>
        <v>4661</v>
      </c>
      <c r="B1437">
        <v>46</v>
      </c>
      <c r="C1437">
        <v>61</v>
      </c>
      <c r="D1437">
        <v>1</v>
      </c>
      <c r="E1437">
        <v>18</v>
      </c>
    </row>
    <row r="1438" spans="1:5" x14ac:dyDescent="0.25">
      <c r="A1438" t="str">
        <f t="shared" si="24"/>
        <v>4661</v>
      </c>
      <c r="B1438">
        <v>46</v>
      </c>
      <c r="C1438">
        <v>61</v>
      </c>
      <c r="D1438">
        <v>1</v>
      </c>
      <c r="E1438">
        <v>18</v>
      </c>
    </row>
    <row r="1439" spans="1:5" x14ac:dyDescent="0.25">
      <c r="A1439" t="str">
        <f t="shared" si="24"/>
        <v>4662</v>
      </c>
      <c r="B1439">
        <v>46</v>
      </c>
      <c r="C1439">
        <v>62</v>
      </c>
      <c r="D1439">
        <v>1</v>
      </c>
      <c r="E1439">
        <v>1</v>
      </c>
    </row>
    <row r="1440" spans="1:5" x14ac:dyDescent="0.25">
      <c r="A1440" t="str">
        <f t="shared" si="24"/>
        <v>4662</v>
      </c>
      <c r="B1440">
        <v>46</v>
      </c>
      <c r="C1440">
        <v>62</v>
      </c>
      <c r="D1440">
        <v>1</v>
      </c>
      <c r="E1440">
        <v>1</v>
      </c>
    </row>
    <row r="1441" spans="1:5" x14ac:dyDescent="0.25">
      <c r="A1441" t="str">
        <f t="shared" si="24"/>
        <v>4662</v>
      </c>
      <c r="B1441">
        <v>46</v>
      </c>
      <c r="C1441">
        <v>62</v>
      </c>
      <c r="D1441">
        <v>1</v>
      </c>
      <c r="E1441">
        <v>1</v>
      </c>
    </row>
    <row r="1442" spans="1:5" x14ac:dyDescent="0.25">
      <c r="A1442" t="str">
        <f t="shared" si="24"/>
        <v>4662</v>
      </c>
      <c r="B1442">
        <v>46</v>
      </c>
      <c r="C1442">
        <v>62</v>
      </c>
      <c r="D1442">
        <v>1</v>
      </c>
      <c r="E1442">
        <v>1</v>
      </c>
    </row>
    <row r="1443" spans="1:5" x14ac:dyDescent="0.25">
      <c r="A1443" t="str">
        <f t="shared" si="24"/>
        <v>4662</v>
      </c>
      <c r="B1443">
        <v>46</v>
      </c>
      <c r="C1443">
        <v>62</v>
      </c>
      <c r="D1443">
        <v>1</v>
      </c>
      <c r="E1443">
        <v>1</v>
      </c>
    </row>
    <row r="1444" spans="1:5" x14ac:dyDescent="0.25">
      <c r="A1444" t="str">
        <f t="shared" si="24"/>
        <v>4665</v>
      </c>
      <c r="B1444">
        <v>46</v>
      </c>
      <c r="C1444">
        <v>65</v>
      </c>
      <c r="D1444">
        <v>1</v>
      </c>
      <c r="E1444">
        <v>96</v>
      </c>
    </row>
    <row r="1445" spans="1:5" x14ac:dyDescent="0.25">
      <c r="A1445" t="str">
        <f t="shared" si="24"/>
        <v>4665</v>
      </c>
      <c r="B1445">
        <v>46</v>
      </c>
      <c r="C1445">
        <v>65</v>
      </c>
      <c r="D1445">
        <v>1</v>
      </c>
      <c r="E1445">
        <v>96</v>
      </c>
    </row>
    <row r="1446" spans="1:5" x14ac:dyDescent="0.25">
      <c r="A1446" t="str">
        <f t="shared" si="24"/>
        <v>4665</v>
      </c>
      <c r="B1446">
        <v>46</v>
      </c>
      <c r="C1446">
        <v>65</v>
      </c>
      <c r="D1446">
        <v>1</v>
      </c>
      <c r="E1446">
        <v>96</v>
      </c>
    </row>
    <row r="1447" spans="1:5" x14ac:dyDescent="0.25">
      <c r="A1447" t="str">
        <f t="shared" si="24"/>
        <v>4665</v>
      </c>
      <c r="B1447">
        <v>46</v>
      </c>
      <c r="C1447">
        <v>65</v>
      </c>
      <c r="D1447">
        <v>1</v>
      </c>
      <c r="E1447">
        <v>96</v>
      </c>
    </row>
    <row r="1448" spans="1:5" x14ac:dyDescent="0.25">
      <c r="A1448" t="str">
        <f t="shared" si="24"/>
        <v>4665</v>
      </c>
      <c r="B1448">
        <v>46</v>
      </c>
      <c r="C1448">
        <v>65</v>
      </c>
      <c r="D1448">
        <v>1</v>
      </c>
      <c r="E1448">
        <v>96</v>
      </c>
    </row>
    <row r="1449" spans="1:5" x14ac:dyDescent="0.25">
      <c r="A1449" t="str">
        <f t="shared" si="24"/>
        <v>4665</v>
      </c>
      <c r="B1449">
        <v>46</v>
      </c>
      <c r="C1449">
        <v>65</v>
      </c>
      <c r="D1449">
        <v>1</v>
      </c>
      <c r="E1449">
        <v>96</v>
      </c>
    </row>
    <row r="1450" spans="1:5" x14ac:dyDescent="0.25">
      <c r="A1450" t="str">
        <f t="shared" si="24"/>
        <v>4665</v>
      </c>
      <c r="B1450">
        <v>46</v>
      </c>
      <c r="C1450">
        <v>65</v>
      </c>
      <c r="D1450">
        <v>1</v>
      </c>
      <c r="E1450">
        <v>96</v>
      </c>
    </row>
    <row r="1451" spans="1:5" x14ac:dyDescent="0.25">
      <c r="A1451" t="str">
        <f t="shared" si="24"/>
        <v>4666</v>
      </c>
      <c r="B1451">
        <v>46</v>
      </c>
      <c r="C1451">
        <v>66</v>
      </c>
      <c r="D1451">
        <v>1</v>
      </c>
      <c r="E1451">
        <v>97</v>
      </c>
    </row>
    <row r="1452" spans="1:5" x14ac:dyDescent="0.25">
      <c r="A1452" t="str">
        <f t="shared" si="24"/>
        <v>4666</v>
      </c>
      <c r="B1452">
        <v>46</v>
      </c>
      <c r="C1452">
        <v>66</v>
      </c>
      <c r="D1452">
        <v>1</v>
      </c>
      <c r="E1452">
        <v>97</v>
      </c>
    </row>
    <row r="1453" spans="1:5" x14ac:dyDescent="0.25">
      <c r="A1453" t="str">
        <f t="shared" si="24"/>
        <v>4666</v>
      </c>
      <c r="B1453">
        <v>46</v>
      </c>
      <c r="C1453">
        <v>66</v>
      </c>
      <c r="D1453">
        <v>1</v>
      </c>
      <c r="E1453">
        <v>97</v>
      </c>
    </row>
    <row r="1454" spans="1:5" x14ac:dyDescent="0.25">
      <c r="A1454" t="str">
        <f t="shared" si="24"/>
        <v>4666</v>
      </c>
      <c r="B1454">
        <v>46</v>
      </c>
      <c r="C1454">
        <v>66</v>
      </c>
      <c r="D1454">
        <v>1</v>
      </c>
      <c r="E1454">
        <v>97</v>
      </c>
    </row>
    <row r="1455" spans="1:5" x14ac:dyDescent="0.25">
      <c r="A1455" t="str">
        <f t="shared" si="24"/>
        <v>4666</v>
      </c>
      <c r="B1455">
        <v>46</v>
      </c>
      <c r="C1455">
        <v>66</v>
      </c>
      <c r="D1455">
        <v>1</v>
      </c>
      <c r="E1455">
        <v>97</v>
      </c>
    </row>
    <row r="1456" spans="1:5" x14ac:dyDescent="0.25">
      <c r="A1456" t="str">
        <f t="shared" si="24"/>
        <v>4666</v>
      </c>
      <c r="B1456">
        <v>46</v>
      </c>
      <c r="C1456">
        <v>66</v>
      </c>
      <c r="D1456">
        <v>1</v>
      </c>
      <c r="E1456">
        <v>97</v>
      </c>
    </row>
    <row r="1457" spans="1:5" x14ac:dyDescent="0.25">
      <c r="A1457" t="str">
        <f t="shared" si="24"/>
        <v>4666</v>
      </c>
      <c r="B1457">
        <v>46</v>
      </c>
      <c r="C1457">
        <v>66</v>
      </c>
      <c r="D1457">
        <v>1</v>
      </c>
      <c r="E1457">
        <v>97</v>
      </c>
    </row>
    <row r="1458" spans="1:5" x14ac:dyDescent="0.25">
      <c r="A1458" t="str">
        <f t="shared" si="24"/>
        <v>4671</v>
      </c>
      <c r="B1458">
        <v>46</v>
      </c>
      <c r="C1458">
        <v>71</v>
      </c>
      <c r="D1458">
        <v>1</v>
      </c>
      <c r="E1458">
        <v>8</v>
      </c>
    </row>
    <row r="1459" spans="1:5" x14ac:dyDescent="0.25">
      <c r="A1459" t="str">
        <f t="shared" si="24"/>
        <v>4671</v>
      </c>
      <c r="B1459">
        <v>46</v>
      </c>
      <c r="C1459">
        <v>71</v>
      </c>
      <c r="D1459">
        <v>1</v>
      </c>
      <c r="E1459">
        <v>8</v>
      </c>
    </row>
    <row r="1460" spans="1:5" x14ac:dyDescent="0.25">
      <c r="A1460" t="str">
        <f t="shared" si="24"/>
        <v>4671</v>
      </c>
      <c r="B1460">
        <v>46</v>
      </c>
      <c r="C1460">
        <v>71</v>
      </c>
      <c r="D1460">
        <v>1</v>
      </c>
      <c r="E1460">
        <v>8</v>
      </c>
    </row>
    <row r="1461" spans="1:5" x14ac:dyDescent="0.25">
      <c r="A1461" t="str">
        <f t="shared" si="24"/>
        <v>4671</v>
      </c>
      <c r="B1461">
        <v>46</v>
      </c>
      <c r="C1461">
        <v>71</v>
      </c>
      <c r="D1461">
        <v>1</v>
      </c>
      <c r="E1461">
        <v>8</v>
      </c>
    </row>
    <row r="1462" spans="1:5" x14ac:dyDescent="0.25">
      <c r="A1462" t="str">
        <f t="shared" si="24"/>
        <v>4671</v>
      </c>
      <c r="B1462">
        <v>46</v>
      </c>
      <c r="C1462">
        <v>71</v>
      </c>
      <c r="D1462">
        <v>1</v>
      </c>
      <c r="E1462">
        <v>8</v>
      </c>
    </row>
    <row r="1463" spans="1:5" x14ac:dyDescent="0.25">
      <c r="A1463" t="str">
        <f t="shared" si="24"/>
        <v>4671</v>
      </c>
      <c r="B1463">
        <v>46</v>
      </c>
      <c r="C1463">
        <v>71</v>
      </c>
      <c r="D1463">
        <v>1</v>
      </c>
      <c r="E1463">
        <v>8</v>
      </c>
    </row>
    <row r="1464" spans="1:5" x14ac:dyDescent="0.25">
      <c r="A1464" t="str">
        <f t="shared" si="24"/>
        <v>4671</v>
      </c>
      <c r="B1464">
        <v>46</v>
      </c>
      <c r="C1464">
        <v>71</v>
      </c>
      <c r="D1464">
        <v>1</v>
      </c>
      <c r="E1464">
        <v>8</v>
      </c>
    </row>
    <row r="1465" spans="1:5" x14ac:dyDescent="0.25">
      <c r="A1465" t="str">
        <f t="shared" si="24"/>
        <v>4672</v>
      </c>
      <c r="B1465">
        <v>46</v>
      </c>
      <c r="C1465">
        <v>72</v>
      </c>
      <c r="D1465">
        <v>1</v>
      </c>
      <c r="E1465">
        <v>21</v>
      </c>
    </row>
    <row r="1466" spans="1:5" x14ac:dyDescent="0.25">
      <c r="A1466" t="str">
        <f t="shared" si="24"/>
        <v>4672</v>
      </c>
      <c r="B1466">
        <v>46</v>
      </c>
      <c r="C1466">
        <v>72</v>
      </c>
      <c r="D1466">
        <v>1</v>
      </c>
      <c r="E1466">
        <v>21</v>
      </c>
    </row>
    <row r="1467" spans="1:5" x14ac:dyDescent="0.25">
      <c r="A1467" t="str">
        <f t="shared" si="24"/>
        <v>4672</v>
      </c>
      <c r="B1467">
        <v>46</v>
      </c>
      <c r="C1467">
        <v>72</v>
      </c>
      <c r="D1467">
        <v>1</v>
      </c>
      <c r="E1467">
        <v>21</v>
      </c>
    </row>
    <row r="1468" spans="1:5" x14ac:dyDescent="0.25">
      <c r="A1468" t="str">
        <f t="shared" si="24"/>
        <v>4672</v>
      </c>
      <c r="B1468">
        <v>46</v>
      </c>
      <c r="C1468">
        <v>72</v>
      </c>
      <c r="D1468">
        <v>1</v>
      </c>
      <c r="E1468">
        <v>21</v>
      </c>
    </row>
    <row r="1469" spans="1:5" x14ac:dyDescent="0.25">
      <c r="A1469" t="str">
        <f t="shared" si="24"/>
        <v>4672</v>
      </c>
      <c r="B1469">
        <v>46</v>
      </c>
      <c r="C1469">
        <v>72</v>
      </c>
      <c r="D1469">
        <v>1</v>
      </c>
      <c r="E1469">
        <v>21</v>
      </c>
    </row>
    <row r="1470" spans="1:5" x14ac:dyDescent="0.25">
      <c r="A1470" t="str">
        <f t="shared" si="24"/>
        <v>4672</v>
      </c>
      <c r="B1470">
        <v>46</v>
      </c>
      <c r="C1470">
        <v>72</v>
      </c>
      <c r="D1470">
        <v>1</v>
      </c>
      <c r="E1470">
        <v>21</v>
      </c>
    </row>
    <row r="1471" spans="1:5" x14ac:dyDescent="0.25">
      <c r="A1471" t="str">
        <f t="shared" si="24"/>
        <v>4672</v>
      </c>
      <c r="B1471">
        <v>46</v>
      </c>
      <c r="C1471">
        <v>72</v>
      </c>
      <c r="D1471">
        <v>1</v>
      </c>
      <c r="E1471">
        <v>21</v>
      </c>
    </row>
    <row r="1472" spans="1:5" x14ac:dyDescent="0.25">
      <c r="A1472" t="str">
        <f t="shared" si="24"/>
        <v>4681</v>
      </c>
      <c r="B1472">
        <v>46</v>
      </c>
      <c r="C1472">
        <v>81</v>
      </c>
      <c r="D1472">
        <v>1</v>
      </c>
      <c r="E1472">
        <v>22</v>
      </c>
    </row>
    <row r="1473" spans="1:5" x14ac:dyDescent="0.25">
      <c r="A1473" t="str">
        <f t="shared" si="24"/>
        <v>4681</v>
      </c>
      <c r="B1473">
        <v>46</v>
      </c>
      <c r="C1473">
        <v>81</v>
      </c>
      <c r="D1473">
        <v>1</v>
      </c>
      <c r="E1473">
        <v>22</v>
      </c>
    </row>
    <row r="1474" spans="1:5" x14ac:dyDescent="0.25">
      <c r="A1474" t="str">
        <f t="shared" si="24"/>
        <v>4681</v>
      </c>
      <c r="B1474">
        <v>46</v>
      </c>
      <c r="C1474">
        <v>81</v>
      </c>
      <c r="D1474">
        <v>1</v>
      </c>
      <c r="E1474">
        <v>22</v>
      </c>
    </row>
    <row r="1475" spans="1:5" x14ac:dyDescent="0.25">
      <c r="A1475" t="str">
        <f t="shared" si="24"/>
        <v>4681</v>
      </c>
      <c r="B1475">
        <v>46</v>
      </c>
      <c r="C1475">
        <v>81</v>
      </c>
      <c r="D1475">
        <v>1</v>
      </c>
      <c r="E1475">
        <v>22</v>
      </c>
    </row>
    <row r="1476" spans="1:5" x14ac:dyDescent="0.25">
      <c r="A1476" t="str">
        <f t="shared" si="24"/>
        <v>4681</v>
      </c>
      <c r="B1476">
        <v>46</v>
      </c>
      <c r="C1476">
        <v>81</v>
      </c>
      <c r="D1476">
        <v>1</v>
      </c>
      <c r="E1476">
        <v>22</v>
      </c>
    </row>
    <row r="1477" spans="1:5" x14ac:dyDescent="0.25">
      <c r="A1477" t="str">
        <f t="shared" si="24"/>
        <v>4681</v>
      </c>
      <c r="B1477">
        <v>46</v>
      </c>
      <c r="C1477">
        <v>81</v>
      </c>
      <c r="D1477">
        <v>1</v>
      </c>
      <c r="E1477">
        <v>22</v>
      </c>
    </row>
    <row r="1478" spans="1:5" x14ac:dyDescent="0.25">
      <c r="A1478" t="str">
        <f t="shared" si="24"/>
        <v>4681</v>
      </c>
      <c r="B1478">
        <v>46</v>
      </c>
      <c r="C1478">
        <v>81</v>
      </c>
      <c r="D1478">
        <v>1</v>
      </c>
      <c r="E1478">
        <v>22</v>
      </c>
    </row>
    <row r="1479" spans="1:5" x14ac:dyDescent="0.25">
      <c r="A1479" t="str">
        <f t="shared" si="24"/>
        <v>46101</v>
      </c>
      <c r="B1479">
        <v>46</v>
      </c>
      <c r="C1479">
        <v>101</v>
      </c>
      <c r="D1479">
        <v>4</v>
      </c>
      <c r="E1479">
        <v>0</v>
      </c>
    </row>
    <row r="1480" spans="1:5" x14ac:dyDescent="0.25">
      <c r="A1480" t="str">
        <f t="shared" ref="A1480:A1543" si="25">B1480&amp;C1480</f>
        <v>46101</v>
      </c>
      <c r="B1480">
        <v>46</v>
      </c>
      <c r="C1480">
        <v>101</v>
      </c>
      <c r="D1480">
        <v>4</v>
      </c>
      <c r="E1480">
        <v>0</v>
      </c>
    </row>
    <row r="1481" spans="1:5" x14ac:dyDescent="0.25">
      <c r="A1481" t="str">
        <f t="shared" si="25"/>
        <v>46101</v>
      </c>
      <c r="B1481">
        <v>46</v>
      </c>
      <c r="C1481">
        <v>101</v>
      </c>
      <c r="D1481">
        <v>4</v>
      </c>
      <c r="E1481">
        <v>0</v>
      </c>
    </row>
    <row r="1482" spans="1:5" x14ac:dyDescent="0.25">
      <c r="A1482" t="str">
        <f t="shared" si="25"/>
        <v>46101</v>
      </c>
      <c r="B1482">
        <v>46</v>
      </c>
      <c r="C1482">
        <v>101</v>
      </c>
      <c r="D1482">
        <v>4</v>
      </c>
      <c r="E1482">
        <v>0</v>
      </c>
    </row>
    <row r="1483" spans="1:5" x14ac:dyDescent="0.25">
      <c r="A1483" t="str">
        <f t="shared" si="25"/>
        <v>46101</v>
      </c>
      <c r="B1483">
        <v>46</v>
      </c>
      <c r="C1483">
        <v>101</v>
      </c>
      <c r="D1483">
        <v>4</v>
      </c>
      <c r="E1483">
        <v>0</v>
      </c>
    </row>
    <row r="1484" spans="1:5" x14ac:dyDescent="0.25">
      <c r="A1484" t="str">
        <f t="shared" si="25"/>
        <v>46101</v>
      </c>
      <c r="B1484">
        <v>46</v>
      </c>
      <c r="C1484">
        <v>101</v>
      </c>
      <c r="D1484">
        <v>4</v>
      </c>
      <c r="E1484">
        <v>0</v>
      </c>
    </row>
    <row r="1485" spans="1:5" x14ac:dyDescent="0.25">
      <c r="A1485" t="str">
        <f t="shared" si="25"/>
        <v>46101</v>
      </c>
      <c r="B1485">
        <v>46</v>
      </c>
      <c r="C1485">
        <v>101</v>
      </c>
      <c r="D1485">
        <v>4</v>
      </c>
      <c r="E1485">
        <v>0</v>
      </c>
    </row>
    <row r="1486" spans="1:5" x14ac:dyDescent="0.25">
      <c r="A1486" t="str">
        <f t="shared" si="25"/>
        <v>46102</v>
      </c>
      <c r="B1486">
        <v>46</v>
      </c>
      <c r="C1486">
        <v>102</v>
      </c>
      <c r="D1486">
        <v>4</v>
      </c>
      <c r="E1486">
        <v>0</v>
      </c>
    </row>
    <row r="1487" spans="1:5" x14ac:dyDescent="0.25">
      <c r="A1487" t="str">
        <f t="shared" si="25"/>
        <v>46102</v>
      </c>
      <c r="B1487">
        <v>46</v>
      </c>
      <c r="C1487">
        <v>102</v>
      </c>
      <c r="D1487">
        <v>4</v>
      </c>
      <c r="E1487">
        <v>0</v>
      </c>
    </row>
    <row r="1488" spans="1:5" x14ac:dyDescent="0.25">
      <c r="A1488" t="str">
        <f t="shared" si="25"/>
        <v>46102</v>
      </c>
      <c r="B1488">
        <v>46</v>
      </c>
      <c r="C1488">
        <v>102</v>
      </c>
      <c r="D1488">
        <v>4</v>
      </c>
      <c r="E1488">
        <v>0</v>
      </c>
    </row>
    <row r="1489" spans="1:5" x14ac:dyDescent="0.25">
      <c r="A1489" t="str">
        <f t="shared" si="25"/>
        <v>46102</v>
      </c>
      <c r="B1489">
        <v>46</v>
      </c>
      <c r="C1489">
        <v>102</v>
      </c>
      <c r="D1489">
        <v>4</v>
      </c>
      <c r="E1489">
        <v>0</v>
      </c>
    </row>
    <row r="1490" spans="1:5" x14ac:dyDescent="0.25">
      <c r="A1490" t="str">
        <f t="shared" si="25"/>
        <v>46102</v>
      </c>
      <c r="B1490">
        <v>46</v>
      </c>
      <c r="C1490">
        <v>102</v>
      </c>
      <c r="D1490">
        <v>4</v>
      </c>
      <c r="E1490">
        <v>0</v>
      </c>
    </row>
    <row r="1491" spans="1:5" x14ac:dyDescent="0.25">
      <c r="A1491" t="str">
        <f t="shared" si="25"/>
        <v>46102</v>
      </c>
      <c r="B1491">
        <v>46</v>
      </c>
      <c r="C1491">
        <v>102</v>
      </c>
      <c r="D1491">
        <v>4</v>
      </c>
      <c r="E1491">
        <v>0</v>
      </c>
    </row>
    <row r="1492" spans="1:5" x14ac:dyDescent="0.25">
      <c r="A1492" t="str">
        <f t="shared" si="25"/>
        <v>46102</v>
      </c>
      <c r="B1492">
        <v>46</v>
      </c>
      <c r="C1492">
        <v>102</v>
      </c>
      <c r="D1492">
        <v>4</v>
      </c>
      <c r="E1492">
        <v>0</v>
      </c>
    </row>
    <row r="1493" spans="1:5" x14ac:dyDescent="0.25">
      <c r="A1493" t="str">
        <f t="shared" si="25"/>
        <v>46108</v>
      </c>
      <c r="B1493">
        <v>46</v>
      </c>
      <c r="C1493">
        <v>108</v>
      </c>
      <c r="D1493">
        <v>4</v>
      </c>
      <c r="E1493">
        <v>75</v>
      </c>
    </row>
    <row r="1494" spans="1:5" x14ac:dyDescent="0.25">
      <c r="A1494" t="str">
        <f t="shared" si="25"/>
        <v>46108</v>
      </c>
      <c r="B1494">
        <v>46</v>
      </c>
      <c r="C1494">
        <v>108</v>
      </c>
      <c r="D1494">
        <v>4</v>
      </c>
      <c r="E1494">
        <v>75</v>
      </c>
    </row>
    <row r="1495" spans="1:5" x14ac:dyDescent="0.25">
      <c r="A1495" t="str">
        <f t="shared" si="25"/>
        <v>46108</v>
      </c>
      <c r="B1495">
        <v>46</v>
      </c>
      <c r="C1495">
        <v>108</v>
      </c>
      <c r="D1495">
        <v>4</v>
      </c>
      <c r="E1495">
        <v>75</v>
      </c>
    </row>
    <row r="1496" spans="1:5" x14ac:dyDescent="0.25">
      <c r="A1496" t="str">
        <f t="shared" si="25"/>
        <v>46108</v>
      </c>
      <c r="B1496">
        <v>46</v>
      </c>
      <c r="C1496">
        <v>108</v>
      </c>
      <c r="D1496">
        <v>4</v>
      </c>
      <c r="E1496">
        <v>75</v>
      </c>
    </row>
    <row r="1497" spans="1:5" x14ac:dyDescent="0.25">
      <c r="A1497" t="str">
        <f t="shared" si="25"/>
        <v>46108</v>
      </c>
      <c r="B1497">
        <v>46</v>
      </c>
      <c r="C1497">
        <v>108</v>
      </c>
      <c r="D1497">
        <v>4</v>
      </c>
      <c r="E1497">
        <v>75</v>
      </c>
    </row>
    <row r="1498" spans="1:5" x14ac:dyDescent="0.25">
      <c r="A1498" t="str">
        <f t="shared" si="25"/>
        <v>46108</v>
      </c>
      <c r="B1498">
        <v>46</v>
      </c>
      <c r="C1498">
        <v>108</v>
      </c>
      <c r="D1498">
        <v>4</v>
      </c>
      <c r="E1498">
        <v>75</v>
      </c>
    </row>
    <row r="1499" spans="1:5" x14ac:dyDescent="0.25">
      <c r="A1499" t="str">
        <f t="shared" si="25"/>
        <v>46108</v>
      </c>
      <c r="B1499">
        <v>46</v>
      </c>
      <c r="C1499">
        <v>108</v>
      </c>
      <c r="D1499">
        <v>4</v>
      </c>
      <c r="E1499">
        <v>75</v>
      </c>
    </row>
    <row r="1500" spans="1:5" x14ac:dyDescent="0.25">
      <c r="A1500" t="str">
        <f t="shared" si="25"/>
        <v>46121</v>
      </c>
      <c r="B1500">
        <v>46</v>
      </c>
      <c r="C1500">
        <v>121</v>
      </c>
      <c r="D1500">
        <v>1</v>
      </c>
      <c r="E1500">
        <v>9</v>
      </c>
    </row>
    <row r="1501" spans="1:5" x14ac:dyDescent="0.25">
      <c r="A1501" t="str">
        <f t="shared" si="25"/>
        <v>46121</v>
      </c>
      <c r="B1501">
        <v>46</v>
      </c>
      <c r="C1501">
        <v>121</v>
      </c>
      <c r="D1501">
        <v>1</v>
      </c>
      <c r="E1501">
        <v>9</v>
      </c>
    </row>
    <row r="1502" spans="1:5" x14ac:dyDescent="0.25">
      <c r="A1502" t="str">
        <f t="shared" si="25"/>
        <v>46121</v>
      </c>
      <c r="B1502">
        <v>46</v>
      </c>
      <c r="C1502">
        <v>121</v>
      </c>
      <c r="D1502">
        <v>1</v>
      </c>
      <c r="E1502">
        <v>9</v>
      </c>
    </row>
    <row r="1503" spans="1:5" x14ac:dyDescent="0.25">
      <c r="A1503" t="str">
        <f t="shared" si="25"/>
        <v>46121</v>
      </c>
      <c r="B1503">
        <v>46</v>
      </c>
      <c r="C1503">
        <v>121</v>
      </c>
      <c r="D1503">
        <v>1</v>
      </c>
      <c r="E1503">
        <v>9</v>
      </c>
    </row>
    <row r="1504" spans="1:5" x14ac:dyDescent="0.25">
      <c r="A1504" t="str">
        <f t="shared" si="25"/>
        <v>46121</v>
      </c>
      <c r="B1504">
        <v>46</v>
      </c>
      <c r="C1504">
        <v>121</v>
      </c>
      <c r="D1504">
        <v>1</v>
      </c>
      <c r="E1504">
        <v>9</v>
      </c>
    </row>
    <row r="1505" spans="1:5" x14ac:dyDescent="0.25">
      <c r="A1505" t="str">
        <f t="shared" si="25"/>
        <v>46121</v>
      </c>
      <c r="B1505">
        <v>46</v>
      </c>
      <c r="C1505">
        <v>121</v>
      </c>
      <c r="D1505">
        <v>1</v>
      </c>
      <c r="E1505">
        <v>9</v>
      </c>
    </row>
    <row r="1506" spans="1:5" x14ac:dyDescent="0.25">
      <c r="A1506" t="str">
        <f t="shared" si="25"/>
        <v>46121</v>
      </c>
      <c r="B1506">
        <v>46</v>
      </c>
      <c r="C1506">
        <v>121</v>
      </c>
      <c r="D1506">
        <v>1</v>
      </c>
      <c r="E1506">
        <v>9</v>
      </c>
    </row>
    <row r="1507" spans="1:5" x14ac:dyDescent="0.25">
      <c r="A1507" t="str">
        <f t="shared" si="25"/>
        <v>46122</v>
      </c>
      <c r="B1507">
        <v>46</v>
      </c>
      <c r="C1507">
        <v>122</v>
      </c>
      <c r="D1507">
        <v>2</v>
      </c>
      <c r="E1507">
        <v>9</v>
      </c>
    </row>
    <row r="1508" spans="1:5" x14ac:dyDescent="0.25">
      <c r="A1508" t="str">
        <f t="shared" si="25"/>
        <v>46122</v>
      </c>
      <c r="B1508">
        <v>46</v>
      </c>
      <c r="C1508">
        <v>122</v>
      </c>
      <c r="D1508">
        <v>2</v>
      </c>
      <c r="E1508">
        <v>9</v>
      </c>
    </row>
    <row r="1509" spans="1:5" x14ac:dyDescent="0.25">
      <c r="A1509" t="str">
        <f t="shared" si="25"/>
        <v>46122</v>
      </c>
      <c r="B1509">
        <v>46</v>
      </c>
      <c r="C1509">
        <v>122</v>
      </c>
      <c r="D1509">
        <v>2</v>
      </c>
      <c r="E1509">
        <v>9</v>
      </c>
    </row>
    <row r="1510" spans="1:5" x14ac:dyDescent="0.25">
      <c r="A1510" t="str">
        <f t="shared" si="25"/>
        <v>46122</v>
      </c>
      <c r="B1510">
        <v>46</v>
      </c>
      <c r="C1510">
        <v>122</v>
      </c>
      <c r="D1510">
        <v>2</v>
      </c>
      <c r="E1510">
        <v>9</v>
      </c>
    </row>
    <row r="1511" spans="1:5" x14ac:dyDescent="0.25">
      <c r="A1511" t="str">
        <f t="shared" si="25"/>
        <v>46122</v>
      </c>
      <c r="B1511">
        <v>46</v>
      </c>
      <c r="C1511">
        <v>122</v>
      </c>
      <c r="D1511">
        <v>2</v>
      </c>
      <c r="E1511">
        <v>9</v>
      </c>
    </row>
    <row r="1512" spans="1:5" x14ac:dyDescent="0.25">
      <c r="A1512" t="str">
        <f t="shared" si="25"/>
        <v>46122</v>
      </c>
      <c r="B1512">
        <v>46</v>
      </c>
      <c r="C1512">
        <v>122</v>
      </c>
      <c r="D1512">
        <v>2</v>
      </c>
      <c r="E1512">
        <v>9</v>
      </c>
    </row>
    <row r="1513" spans="1:5" x14ac:dyDescent="0.25">
      <c r="A1513" t="str">
        <f t="shared" si="25"/>
        <v>46122</v>
      </c>
      <c r="B1513">
        <v>46</v>
      </c>
      <c r="C1513">
        <v>122</v>
      </c>
      <c r="D1513">
        <v>2</v>
      </c>
      <c r="E1513">
        <v>9</v>
      </c>
    </row>
    <row r="1514" spans="1:5" x14ac:dyDescent="0.25">
      <c r="A1514" t="str">
        <f t="shared" si="25"/>
        <v>46124</v>
      </c>
      <c r="B1514">
        <v>46</v>
      </c>
      <c r="C1514">
        <v>124</v>
      </c>
      <c r="D1514">
        <v>1</v>
      </c>
      <c r="E1514">
        <v>33</v>
      </c>
    </row>
    <row r="1515" spans="1:5" x14ac:dyDescent="0.25">
      <c r="A1515" t="str">
        <f t="shared" si="25"/>
        <v>46124</v>
      </c>
      <c r="B1515">
        <v>46</v>
      </c>
      <c r="C1515">
        <v>124</v>
      </c>
      <c r="D1515">
        <v>1</v>
      </c>
      <c r="E1515">
        <v>33</v>
      </c>
    </row>
    <row r="1516" spans="1:5" x14ac:dyDescent="0.25">
      <c r="A1516" t="str">
        <f t="shared" si="25"/>
        <v>46124</v>
      </c>
      <c r="B1516">
        <v>46</v>
      </c>
      <c r="C1516">
        <v>124</v>
      </c>
      <c r="D1516">
        <v>1</v>
      </c>
      <c r="E1516">
        <v>33</v>
      </c>
    </row>
    <row r="1517" spans="1:5" x14ac:dyDescent="0.25">
      <c r="A1517" t="str">
        <f t="shared" si="25"/>
        <v>46124</v>
      </c>
      <c r="B1517">
        <v>46</v>
      </c>
      <c r="C1517">
        <v>124</v>
      </c>
      <c r="D1517">
        <v>1</v>
      </c>
      <c r="E1517">
        <v>33</v>
      </c>
    </row>
    <row r="1518" spans="1:5" x14ac:dyDescent="0.25">
      <c r="A1518" t="str">
        <f t="shared" si="25"/>
        <v>46124</v>
      </c>
      <c r="B1518">
        <v>46</v>
      </c>
      <c r="C1518">
        <v>124</v>
      </c>
      <c r="D1518">
        <v>1</v>
      </c>
      <c r="E1518">
        <v>33</v>
      </c>
    </row>
    <row r="1519" spans="1:5" x14ac:dyDescent="0.25">
      <c r="A1519" t="str">
        <f t="shared" si="25"/>
        <v>46124</v>
      </c>
      <c r="B1519">
        <v>46</v>
      </c>
      <c r="C1519">
        <v>124</v>
      </c>
      <c r="D1519">
        <v>1</v>
      </c>
      <c r="E1519">
        <v>33</v>
      </c>
    </row>
    <row r="1520" spans="1:5" x14ac:dyDescent="0.25">
      <c r="A1520" t="str">
        <f t="shared" si="25"/>
        <v>46124</v>
      </c>
      <c r="B1520">
        <v>46</v>
      </c>
      <c r="C1520">
        <v>124</v>
      </c>
      <c r="D1520">
        <v>1</v>
      </c>
      <c r="E1520">
        <v>33</v>
      </c>
    </row>
    <row r="1521" spans="1:5" x14ac:dyDescent="0.25">
      <c r="A1521" t="str">
        <f t="shared" si="25"/>
        <v>46161</v>
      </c>
      <c r="B1521">
        <v>46</v>
      </c>
      <c r="C1521">
        <v>161</v>
      </c>
      <c r="D1521">
        <v>1</v>
      </c>
      <c r="E1521">
        <v>27</v>
      </c>
    </row>
    <row r="1522" spans="1:5" x14ac:dyDescent="0.25">
      <c r="A1522" t="str">
        <f t="shared" si="25"/>
        <v>46161</v>
      </c>
      <c r="B1522">
        <v>46</v>
      </c>
      <c r="C1522">
        <v>161</v>
      </c>
      <c r="D1522">
        <v>1</v>
      </c>
      <c r="E1522">
        <v>27</v>
      </c>
    </row>
    <row r="1523" spans="1:5" x14ac:dyDescent="0.25">
      <c r="A1523" t="str">
        <f t="shared" si="25"/>
        <v>46161</v>
      </c>
      <c r="B1523">
        <v>46</v>
      </c>
      <c r="C1523">
        <v>161</v>
      </c>
      <c r="D1523">
        <v>1</v>
      </c>
      <c r="E1523">
        <v>27</v>
      </c>
    </row>
    <row r="1524" spans="1:5" x14ac:dyDescent="0.25">
      <c r="A1524" t="str">
        <f t="shared" si="25"/>
        <v>46161</v>
      </c>
      <c r="B1524">
        <v>46</v>
      </c>
      <c r="C1524">
        <v>161</v>
      </c>
      <c r="D1524">
        <v>1</v>
      </c>
      <c r="E1524">
        <v>27</v>
      </c>
    </row>
    <row r="1525" spans="1:5" x14ac:dyDescent="0.25">
      <c r="A1525" t="str">
        <f t="shared" si="25"/>
        <v>46161</v>
      </c>
      <c r="B1525">
        <v>46</v>
      </c>
      <c r="C1525">
        <v>161</v>
      </c>
      <c r="D1525">
        <v>1</v>
      </c>
      <c r="E1525">
        <v>27</v>
      </c>
    </row>
    <row r="1526" spans="1:5" x14ac:dyDescent="0.25">
      <c r="A1526" t="str">
        <f t="shared" si="25"/>
        <v>46161</v>
      </c>
      <c r="B1526">
        <v>46</v>
      </c>
      <c r="C1526">
        <v>161</v>
      </c>
      <c r="D1526">
        <v>1</v>
      </c>
      <c r="E1526">
        <v>27</v>
      </c>
    </row>
    <row r="1527" spans="1:5" x14ac:dyDescent="0.25">
      <c r="A1527" t="str">
        <f t="shared" si="25"/>
        <v>46161</v>
      </c>
      <c r="B1527">
        <v>46</v>
      </c>
      <c r="C1527">
        <v>161</v>
      </c>
      <c r="D1527">
        <v>1</v>
      </c>
      <c r="E1527">
        <v>27</v>
      </c>
    </row>
    <row r="1528" spans="1:5" x14ac:dyDescent="0.25">
      <c r="A1528" t="str">
        <f t="shared" si="25"/>
        <v>46201</v>
      </c>
      <c r="B1528">
        <v>46</v>
      </c>
      <c r="C1528">
        <v>201</v>
      </c>
      <c r="D1528">
        <v>4</v>
      </c>
      <c r="E1528">
        <v>9</v>
      </c>
    </row>
    <row r="1529" spans="1:5" x14ac:dyDescent="0.25">
      <c r="A1529" t="str">
        <f t="shared" si="25"/>
        <v>46201</v>
      </c>
      <c r="B1529">
        <v>46</v>
      </c>
      <c r="C1529">
        <v>201</v>
      </c>
      <c r="D1529">
        <v>4</v>
      </c>
      <c r="E1529">
        <v>9</v>
      </c>
    </row>
    <row r="1530" spans="1:5" x14ac:dyDescent="0.25">
      <c r="A1530" t="str">
        <f t="shared" si="25"/>
        <v>46201</v>
      </c>
      <c r="B1530">
        <v>46</v>
      </c>
      <c r="C1530">
        <v>201</v>
      </c>
      <c r="D1530">
        <v>4</v>
      </c>
      <c r="E1530">
        <v>9</v>
      </c>
    </row>
    <row r="1531" spans="1:5" x14ac:dyDescent="0.25">
      <c r="A1531" t="str">
        <f t="shared" si="25"/>
        <v>46201</v>
      </c>
      <c r="B1531">
        <v>46</v>
      </c>
      <c r="C1531">
        <v>201</v>
      </c>
      <c r="D1531">
        <v>4</v>
      </c>
      <c r="E1531">
        <v>9</v>
      </c>
    </row>
    <row r="1532" spans="1:5" x14ac:dyDescent="0.25">
      <c r="A1532" t="str">
        <f t="shared" si="25"/>
        <v>46201</v>
      </c>
      <c r="B1532">
        <v>46</v>
      </c>
      <c r="C1532">
        <v>201</v>
      </c>
      <c r="D1532">
        <v>4</v>
      </c>
      <c r="E1532">
        <v>9</v>
      </c>
    </row>
    <row r="1533" spans="1:5" x14ac:dyDescent="0.25">
      <c r="A1533" t="str">
        <f t="shared" si="25"/>
        <v>46201</v>
      </c>
      <c r="B1533">
        <v>46</v>
      </c>
      <c r="C1533">
        <v>201</v>
      </c>
      <c r="D1533">
        <v>4</v>
      </c>
      <c r="E1533">
        <v>9</v>
      </c>
    </row>
    <row r="1534" spans="1:5" x14ac:dyDescent="0.25">
      <c r="A1534" t="str">
        <f t="shared" si="25"/>
        <v>46201</v>
      </c>
      <c r="B1534">
        <v>46</v>
      </c>
      <c r="C1534">
        <v>201</v>
      </c>
      <c r="D1534">
        <v>4</v>
      </c>
      <c r="E1534">
        <v>9</v>
      </c>
    </row>
    <row r="1535" spans="1:5" x14ac:dyDescent="0.25">
      <c r="A1535" t="str">
        <f t="shared" si="25"/>
        <v>501</v>
      </c>
      <c r="B1535">
        <v>50</v>
      </c>
      <c r="C1535">
        <v>1</v>
      </c>
      <c r="D1535">
        <v>1</v>
      </c>
      <c r="E1535">
        <v>20</v>
      </c>
    </row>
    <row r="1536" spans="1:5" x14ac:dyDescent="0.25">
      <c r="A1536" t="str">
        <f t="shared" si="25"/>
        <v>5011</v>
      </c>
      <c r="B1536">
        <v>50</v>
      </c>
      <c r="C1536">
        <v>11</v>
      </c>
      <c r="D1536">
        <v>1</v>
      </c>
      <c r="E1536">
        <v>2</v>
      </c>
    </row>
    <row r="1537" spans="1:5" x14ac:dyDescent="0.25">
      <c r="A1537" t="str">
        <f t="shared" si="25"/>
        <v>5021</v>
      </c>
      <c r="B1537">
        <v>50</v>
      </c>
      <c r="C1537">
        <v>21</v>
      </c>
      <c r="D1537">
        <v>1</v>
      </c>
      <c r="E1537">
        <v>3</v>
      </c>
    </row>
    <row r="1538" spans="1:5" x14ac:dyDescent="0.25">
      <c r="A1538" t="str">
        <f t="shared" si="25"/>
        <v>5031</v>
      </c>
      <c r="B1538">
        <v>50</v>
      </c>
      <c r="C1538">
        <v>31</v>
      </c>
      <c r="D1538">
        <v>1</v>
      </c>
      <c r="E1538">
        <v>4</v>
      </c>
    </row>
    <row r="1539" spans="1:5" x14ac:dyDescent="0.25">
      <c r="A1539" t="str">
        <f t="shared" si="25"/>
        <v>5071</v>
      </c>
      <c r="B1539">
        <v>50</v>
      </c>
      <c r="C1539">
        <v>71</v>
      </c>
      <c r="D1539">
        <v>4</v>
      </c>
      <c r="E1539">
        <v>8</v>
      </c>
    </row>
    <row r="1540" spans="1:5" x14ac:dyDescent="0.25">
      <c r="A1540" t="str">
        <f t="shared" si="25"/>
        <v>5072</v>
      </c>
      <c r="B1540">
        <v>50</v>
      </c>
      <c r="C1540">
        <v>72</v>
      </c>
      <c r="D1540">
        <v>4</v>
      </c>
      <c r="E1540">
        <v>21</v>
      </c>
    </row>
    <row r="1541" spans="1:5" x14ac:dyDescent="0.25">
      <c r="A1541" t="str">
        <f t="shared" si="25"/>
        <v>50101</v>
      </c>
      <c r="B1541">
        <v>50</v>
      </c>
      <c r="C1541">
        <v>101</v>
      </c>
      <c r="D1541">
        <v>4</v>
      </c>
      <c r="E1541">
        <v>0</v>
      </c>
    </row>
    <row r="1542" spans="1:5" x14ac:dyDescent="0.25">
      <c r="A1542" t="str">
        <f t="shared" si="25"/>
        <v>50102</v>
      </c>
      <c r="B1542">
        <v>50</v>
      </c>
      <c r="C1542">
        <v>102</v>
      </c>
      <c r="D1542">
        <v>4</v>
      </c>
      <c r="E1542">
        <v>0</v>
      </c>
    </row>
    <row r="1543" spans="1:5" x14ac:dyDescent="0.25">
      <c r="A1543" t="str">
        <f t="shared" si="25"/>
        <v>50121</v>
      </c>
      <c r="B1543">
        <v>50</v>
      </c>
      <c r="C1543">
        <v>121</v>
      </c>
      <c r="D1543">
        <v>1</v>
      </c>
      <c r="E1543">
        <v>9</v>
      </c>
    </row>
    <row r="1544" spans="1:5" x14ac:dyDescent="0.25">
      <c r="A1544" t="str">
        <f t="shared" ref="A1544:A1607" si="26">B1544&amp;C1544</f>
        <v>50122</v>
      </c>
      <c r="B1544">
        <v>50</v>
      </c>
      <c r="C1544">
        <v>122</v>
      </c>
      <c r="D1544">
        <v>2</v>
      </c>
      <c r="E1544">
        <v>9</v>
      </c>
    </row>
    <row r="1545" spans="1:5" x14ac:dyDescent="0.25">
      <c r="A1545" t="str">
        <f t="shared" si="26"/>
        <v>50201</v>
      </c>
      <c r="B1545">
        <v>50</v>
      </c>
      <c r="C1545">
        <v>201</v>
      </c>
      <c r="D1545">
        <v>4</v>
      </c>
      <c r="E1545">
        <v>9</v>
      </c>
    </row>
    <row r="1546" spans="1:5" x14ac:dyDescent="0.25">
      <c r="A1546" t="str">
        <f t="shared" si="26"/>
        <v>511</v>
      </c>
      <c r="B1546">
        <v>51</v>
      </c>
      <c r="C1546">
        <v>1</v>
      </c>
      <c r="D1546">
        <v>1</v>
      </c>
      <c r="E1546">
        <v>20</v>
      </c>
    </row>
    <row r="1547" spans="1:5" x14ac:dyDescent="0.25">
      <c r="A1547" t="str">
        <f t="shared" si="26"/>
        <v>511</v>
      </c>
      <c r="B1547">
        <v>51</v>
      </c>
      <c r="C1547">
        <v>1</v>
      </c>
      <c r="D1547">
        <v>1</v>
      </c>
      <c r="E1547">
        <v>20</v>
      </c>
    </row>
    <row r="1548" spans="1:5" x14ac:dyDescent="0.25">
      <c r="A1548" t="str">
        <f t="shared" si="26"/>
        <v>511</v>
      </c>
      <c r="B1548">
        <v>51</v>
      </c>
      <c r="C1548">
        <v>1</v>
      </c>
      <c r="D1548">
        <v>1</v>
      </c>
      <c r="E1548">
        <v>20</v>
      </c>
    </row>
    <row r="1549" spans="1:5" x14ac:dyDescent="0.25">
      <c r="A1549" t="str">
        <f t="shared" si="26"/>
        <v>511</v>
      </c>
      <c r="B1549">
        <v>51</v>
      </c>
      <c r="C1549">
        <v>1</v>
      </c>
      <c r="D1549">
        <v>1</v>
      </c>
      <c r="E1549">
        <v>20</v>
      </c>
    </row>
    <row r="1550" spans="1:5" x14ac:dyDescent="0.25">
      <c r="A1550" t="str">
        <f t="shared" si="26"/>
        <v>5111</v>
      </c>
      <c r="B1550">
        <v>51</v>
      </c>
      <c r="C1550">
        <v>11</v>
      </c>
      <c r="D1550">
        <v>1</v>
      </c>
      <c r="E1550">
        <v>2</v>
      </c>
    </row>
    <row r="1551" spans="1:5" x14ac:dyDescent="0.25">
      <c r="A1551" t="str">
        <f t="shared" si="26"/>
        <v>5111</v>
      </c>
      <c r="B1551">
        <v>51</v>
      </c>
      <c r="C1551">
        <v>11</v>
      </c>
      <c r="D1551">
        <v>1</v>
      </c>
      <c r="E1551">
        <v>2</v>
      </c>
    </row>
    <row r="1552" spans="1:5" x14ac:dyDescent="0.25">
      <c r="A1552" t="str">
        <f t="shared" si="26"/>
        <v>5111</v>
      </c>
      <c r="B1552">
        <v>51</v>
      </c>
      <c r="C1552">
        <v>11</v>
      </c>
      <c r="D1552">
        <v>1</v>
      </c>
      <c r="E1552">
        <v>2</v>
      </c>
    </row>
    <row r="1553" spans="1:5" x14ac:dyDescent="0.25">
      <c r="A1553" t="str">
        <f t="shared" si="26"/>
        <v>5111</v>
      </c>
      <c r="B1553">
        <v>51</v>
      </c>
      <c r="C1553">
        <v>11</v>
      </c>
      <c r="D1553">
        <v>1</v>
      </c>
      <c r="E1553">
        <v>2</v>
      </c>
    </row>
    <row r="1554" spans="1:5" x14ac:dyDescent="0.25">
      <c r="A1554" t="str">
        <f t="shared" si="26"/>
        <v>5113</v>
      </c>
      <c r="B1554">
        <v>51</v>
      </c>
      <c r="C1554">
        <v>13</v>
      </c>
      <c r="D1554">
        <v>1</v>
      </c>
      <c r="E1554">
        <v>89</v>
      </c>
    </row>
    <row r="1555" spans="1:5" x14ac:dyDescent="0.25">
      <c r="A1555" t="str">
        <f t="shared" si="26"/>
        <v>5113</v>
      </c>
      <c r="B1555">
        <v>51</v>
      </c>
      <c r="C1555">
        <v>13</v>
      </c>
      <c r="D1555">
        <v>1</v>
      </c>
      <c r="E1555">
        <v>89</v>
      </c>
    </row>
    <row r="1556" spans="1:5" x14ac:dyDescent="0.25">
      <c r="A1556" t="str">
        <f t="shared" si="26"/>
        <v>5113</v>
      </c>
      <c r="B1556">
        <v>51</v>
      </c>
      <c r="C1556">
        <v>13</v>
      </c>
      <c r="D1556">
        <v>1</v>
      </c>
      <c r="E1556">
        <v>89</v>
      </c>
    </row>
    <row r="1557" spans="1:5" x14ac:dyDescent="0.25">
      <c r="A1557" t="str">
        <f t="shared" si="26"/>
        <v>5113</v>
      </c>
      <c r="B1557">
        <v>51</v>
      </c>
      <c r="C1557">
        <v>13</v>
      </c>
      <c r="D1557">
        <v>1</v>
      </c>
      <c r="E1557">
        <v>89</v>
      </c>
    </row>
    <row r="1558" spans="1:5" x14ac:dyDescent="0.25">
      <c r="A1558" t="str">
        <f t="shared" si="26"/>
        <v>5121</v>
      </c>
      <c r="B1558">
        <v>51</v>
      </c>
      <c r="C1558">
        <v>21</v>
      </c>
      <c r="D1558">
        <v>1</v>
      </c>
      <c r="E1558">
        <v>3</v>
      </c>
    </row>
    <row r="1559" spans="1:5" x14ac:dyDescent="0.25">
      <c r="A1559" t="str">
        <f t="shared" si="26"/>
        <v>5121</v>
      </c>
      <c r="B1559">
        <v>51</v>
      </c>
      <c r="C1559">
        <v>21</v>
      </c>
      <c r="D1559">
        <v>1</v>
      </c>
      <c r="E1559">
        <v>3</v>
      </c>
    </row>
    <row r="1560" spans="1:5" x14ac:dyDescent="0.25">
      <c r="A1560" t="str">
        <f t="shared" si="26"/>
        <v>5121</v>
      </c>
      <c r="B1560">
        <v>51</v>
      </c>
      <c r="C1560">
        <v>21</v>
      </c>
      <c r="D1560">
        <v>1</v>
      </c>
      <c r="E1560">
        <v>3</v>
      </c>
    </row>
    <row r="1561" spans="1:5" x14ac:dyDescent="0.25">
      <c r="A1561" t="str">
        <f t="shared" si="26"/>
        <v>5121</v>
      </c>
      <c r="B1561">
        <v>51</v>
      </c>
      <c r="C1561">
        <v>21</v>
      </c>
      <c r="D1561">
        <v>1</v>
      </c>
      <c r="E1561">
        <v>3</v>
      </c>
    </row>
    <row r="1562" spans="1:5" x14ac:dyDescent="0.25">
      <c r="A1562" t="str">
        <f t="shared" si="26"/>
        <v>5123</v>
      </c>
      <c r="B1562">
        <v>51</v>
      </c>
      <c r="C1562">
        <v>23</v>
      </c>
      <c r="D1562">
        <v>1</v>
      </c>
      <c r="E1562">
        <v>90</v>
      </c>
    </row>
    <row r="1563" spans="1:5" x14ac:dyDescent="0.25">
      <c r="A1563" t="str">
        <f t="shared" si="26"/>
        <v>5123</v>
      </c>
      <c r="B1563">
        <v>51</v>
      </c>
      <c r="C1563">
        <v>23</v>
      </c>
      <c r="D1563">
        <v>1</v>
      </c>
      <c r="E1563">
        <v>90</v>
      </c>
    </row>
    <row r="1564" spans="1:5" x14ac:dyDescent="0.25">
      <c r="A1564" t="str">
        <f t="shared" si="26"/>
        <v>5123</v>
      </c>
      <c r="B1564">
        <v>51</v>
      </c>
      <c r="C1564">
        <v>23</v>
      </c>
      <c r="D1564">
        <v>1</v>
      </c>
      <c r="E1564">
        <v>90</v>
      </c>
    </row>
    <row r="1565" spans="1:5" x14ac:dyDescent="0.25">
      <c r="A1565" t="str">
        <f t="shared" si="26"/>
        <v>5123</v>
      </c>
      <c r="B1565">
        <v>51</v>
      </c>
      <c r="C1565">
        <v>23</v>
      </c>
      <c r="D1565">
        <v>1</v>
      </c>
      <c r="E1565">
        <v>90</v>
      </c>
    </row>
    <row r="1566" spans="1:5" x14ac:dyDescent="0.25">
      <c r="A1566" t="str">
        <f t="shared" si="26"/>
        <v>5131</v>
      </c>
      <c r="B1566">
        <v>51</v>
      </c>
      <c r="C1566">
        <v>31</v>
      </c>
      <c r="D1566">
        <v>1</v>
      </c>
      <c r="E1566">
        <v>4</v>
      </c>
    </row>
    <row r="1567" spans="1:5" x14ac:dyDescent="0.25">
      <c r="A1567" t="str">
        <f t="shared" si="26"/>
        <v>5131</v>
      </c>
      <c r="B1567">
        <v>51</v>
      </c>
      <c r="C1567">
        <v>31</v>
      </c>
      <c r="D1567">
        <v>1</v>
      </c>
      <c r="E1567">
        <v>4</v>
      </c>
    </row>
    <row r="1568" spans="1:5" x14ac:dyDescent="0.25">
      <c r="A1568" t="str">
        <f t="shared" si="26"/>
        <v>5131</v>
      </c>
      <c r="B1568">
        <v>51</v>
      </c>
      <c r="C1568">
        <v>31</v>
      </c>
      <c r="D1568">
        <v>1</v>
      </c>
      <c r="E1568">
        <v>4</v>
      </c>
    </row>
    <row r="1569" spans="1:5" x14ac:dyDescent="0.25">
      <c r="A1569" t="str">
        <f t="shared" si="26"/>
        <v>5131</v>
      </c>
      <c r="B1569">
        <v>51</v>
      </c>
      <c r="C1569">
        <v>31</v>
      </c>
      <c r="D1569">
        <v>1</v>
      </c>
      <c r="E1569">
        <v>4</v>
      </c>
    </row>
    <row r="1570" spans="1:5" x14ac:dyDescent="0.25">
      <c r="A1570" t="str">
        <f t="shared" si="26"/>
        <v>5133</v>
      </c>
      <c r="B1570">
        <v>51</v>
      </c>
      <c r="C1570">
        <v>33</v>
      </c>
      <c r="D1570">
        <v>1</v>
      </c>
      <c r="E1570">
        <v>80</v>
      </c>
    </row>
    <row r="1571" spans="1:5" x14ac:dyDescent="0.25">
      <c r="A1571" t="str">
        <f t="shared" si="26"/>
        <v>5133</v>
      </c>
      <c r="B1571">
        <v>51</v>
      </c>
      <c r="C1571">
        <v>33</v>
      </c>
      <c r="D1571">
        <v>1</v>
      </c>
      <c r="E1571">
        <v>80</v>
      </c>
    </row>
    <row r="1572" spans="1:5" x14ac:dyDescent="0.25">
      <c r="A1572" t="str">
        <f t="shared" si="26"/>
        <v>5133</v>
      </c>
      <c r="B1572">
        <v>51</v>
      </c>
      <c r="C1572">
        <v>33</v>
      </c>
      <c r="D1572">
        <v>1</v>
      </c>
      <c r="E1572">
        <v>80</v>
      </c>
    </row>
    <row r="1573" spans="1:5" x14ac:dyDescent="0.25">
      <c r="A1573" t="str">
        <f t="shared" si="26"/>
        <v>5133</v>
      </c>
      <c r="B1573">
        <v>51</v>
      </c>
      <c r="C1573">
        <v>33</v>
      </c>
      <c r="D1573">
        <v>1</v>
      </c>
      <c r="E1573">
        <v>80</v>
      </c>
    </row>
    <row r="1574" spans="1:5" x14ac:dyDescent="0.25">
      <c r="A1574" t="str">
        <f t="shared" si="26"/>
        <v>5135</v>
      </c>
      <c r="B1574">
        <v>51</v>
      </c>
      <c r="C1574">
        <v>35</v>
      </c>
      <c r="D1574">
        <v>1</v>
      </c>
      <c r="E1574">
        <v>11</v>
      </c>
    </row>
    <row r="1575" spans="1:5" x14ac:dyDescent="0.25">
      <c r="A1575" t="str">
        <f t="shared" si="26"/>
        <v>5135</v>
      </c>
      <c r="B1575">
        <v>51</v>
      </c>
      <c r="C1575">
        <v>35</v>
      </c>
      <c r="D1575">
        <v>1</v>
      </c>
      <c r="E1575">
        <v>11</v>
      </c>
    </row>
    <row r="1576" spans="1:5" x14ac:dyDescent="0.25">
      <c r="A1576" t="str">
        <f t="shared" si="26"/>
        <v>5135</v>
      </c>
      <c r="B1576">
        <v>51</v>
      </c>
      <c r="C1576">
        <v>35</v>
      </c>
      <c r="D1576">
        <v>1</v>
      </c>
      <c r="E1576">
        <v>11</v>
      </c>
    </row>
    <row r="1577" spans="1:5" x14ac:dyDescent="0.25">
      <c r="A1577" t="str">
        <f t="shared" si="26"/>
        <v>5135</v>
      </c>
      <c r="B1577">
        <v>51</v>
      </c>
      <c r="C1577">
        <v>35</v>
      </c>
      <c r="D1577">
        <v>1</v>
      </c>
      <c r="E1577">
        <v>11</v>
      </c>
    </row>
    <row r="1578" spans="1:5" x14ac:dyDescent="0.25">
      <c r="A1578" t="str">
        <f t="shared" si="26"/>
        <v>5144</v>
      </c>
      <c r="B1578">
        <v>51</v>
      </c>
      <c r="C1578">
        <v>44</v>
      </c>
      <c r="D1578">
        <v>1</v>
      </c>
      <c r="E1578">
        <v>1</v>
      </c>
    </row>
    <row r="1579" spans="1:5" x14ac:dyDescent="0.25">
      <c r="A1579" t="str">
        <f t="shared" si="26"/>
        <v>5144</v>
      </c>
      <c r="B1579">
        <v>51</v>
      </c>
      <c r="C1579">
        <v>44</v>
      </c>
      <c r="D1579">
        <v>1</v>
      </c>
      <c r="E1579">
        <v>1</v>
      </c>
    </row>
    <row r="1580" spans="1:5" x14ac:dyDescent="0.25">
      <c r="A1580" t="str">
        <f t="shared" si="26"/>
        <v>5144</v>
      </c>
      <c r="B1580">
        <v>51</v>
      </c>
      <c r="C1580">
        <v>44</v>
      </c>
      <c r="D1580">
        <v>1</v>
      </c>
      <c r="E1580">
        <v>1</v>
      </c>
    </row>
    <row r="1581" spans="1:5" x14ac:dyDescent="0.25">
      <c r="A1581" t="str">
        <f t="shared" si="26"/>
        <v>5144</v>
      </c>
      <c r="B1581">
        <v>51</v>
      </c>
      <c r="C1581">
        <v>44</v>
      </c>
      <c r="D1581">
        <v>1</v>
      </c>
      <c r="E1581">
        <v>1</v>
      </c>
    </row>
    <row r="1582" spans="1:5" x14ac:dyDescent="0.25">
      <c r="A1582" t="str">
        <f t="shared" si="26"/>
        <v>5145</v>
      </c>
      <c r="B1582">
        <v>51</v>
      </c>
      <c r="C1582">
        <v>45</v>
      </c>
      <c r="D1582">
        <v>1</v>
      </c>
      <c r="E1582">
        <v>1</v>
      </c>
    </row>
    <row r="1583" spans="1:5" x14ac:dyDescent="0.25">
      <c r="A1583" t="str">
        <f t="shared" si="26"/>
        <v>5145</v>
      </c>
      <c r="B1583">
        <v>51</v>
      </c>
      <c r="C1583">
        <v>45</v>
      </c>
      <c r="D1583">
        <v>1</v>
      </c>
      <c r="E1583">
        <v>1</v>
      </c>
    </row>
    <row r="1584" spans="1:5" x14ac:dyDescent="0.25">
      <c r="A1584" t="str">
        <f t="shared" si="26"/>
        <v>5145</v>
      </c>
      <c r="B1584">
        <v>51</v>
      </c>
      <c r="C1584">
        <v>45</v>
      </c>
      <c r="D1584">
        <v>1</v>
      </c>
      <c r="E1584">
        <v>1</v>
      </c>
    </row>
    <row r="1585" spans="1:5" x14ac:dyDescent="0.25">
      <c r="A1585" t="str">
        <f t="shared" si="26"/>
        <v>5146</v>
      </c>
      <c r="B1585">
        <v>51</v>
      </c>
      <c r="C1585">
        <v>46</v>
      </c>
      <c r="D1585">
        <v>1</v>
      </c>
      <c r="E1585">
        <v>18</v>
      </c>
    </row>
    <row r="1586" spans="1:5" x14ac:dyDescent="0.25">
      <c r="A1586" t="str">
        <f t="shared" si="26"/>
        <v>5146</v>
      </c>
      <c r="B1586">
        <v>51</v>
      </c>
      <c r="C1586">
        <v>46</v>
      </c>
      <c r="D1586">
        <v>1</v>
      </c>
      <c r="E1586">
        <v>18</v>
      </c>
    </row>
    <row r="1587" spans="1:5" x14ac:dyDescent="0.25">
      <c r="A1587" t="str">
        <f t="shared" si="26"/>
        <v>5146</v>
      </c>
      <c r="B1587">
        <v>51</v>
      </c>
      <c r="C1587">
        <v>46</v>
      </c>
      <c r="D1587">
        <v>1</v>
      </c>
      <c r="E1587">
        <v>18</v>
      </c>
    </row>
    <row r="1588" spans="1:5" x14ac:dyDescent="0.25">
      <c r="A1588" t="str">
        <f t="shared" si="26"/>
        <v>5146</v>
      </c>
      <c r="B1588">
        <v>51</v>
      </c>
      <c r="C1588">
        <v>46</v>
      </c>
      <c r="D1588">
        <v>1</v>
      </c>
      <c r="E1588">
        <v>18</v>
      </c>
    </row>
    <row r="1589" spans="1:5" x14ac:dyDescent="0.25">
      <c r="A1589" t="str">
        <f t="shared" si="26"/>
        <v>5147</v>
      </c>
      <c r="B1589">
        <v>51</v>
      </c>
      <c r="C1589">
        <v>47</v>
      </c>
      <c r="D1589">
        <v>4</v>
      </c>
      <c r="E1589">
        <v>18</v>
      </c>
    </row>
    <row r="1590" spans="1:5" x14ac:dyDescent="0.25">
      <c r="A1590" t="str">
        <f t="shared" si="26"/>
        <v>5147</v>
      </c>
      <c r="B1590">
        <v>51</v>
      </c>
      <c r="C1590">
        <v>47</v>
      </c>
      <c r="D1590">
        <v>4</v>
      </c>
      <c r="E1590">
        <v>18</v>
      </c>
    </row>
    <row r="1591" spans="1:5" x14ac:dyDescent="0.25">
      <c r="A1591" t="str">
        <f t="shared" si="26"/>
        <v>5147</v>
      </c>
      <c r="B1591">
        <v>51</v>
      </c>
      <c r="C1591">
        <v>47</v>
      </c>
      <c r="D1591">
        <v>4</v>
      </c>
      <c r="E1591">
        <v>18</v>
      </c>
    </row>
    <row r="1592" spans="1:5" x14ac:dyDescent="0.25">
      <c r="A1592" t="str">
        <f t="shared" si="26"/>
        <v>5152</v>
      </c>
      <c r="B1592">
        <v>51</v>
      </c>
      <c r="C1592">
        <v>52</v>
      </c>
      <c r="D1592">
        <v>4</v>
      </c>
      <c r="E1592">
        <v>149</v>
      </c>
    </row>
    <row r="1593" spans="1:5" x14ac:dyDescent="0.25">
      <c r="A1593" t="str">
        <f t="shared" si="26"/>
        <v>5152</v>
      </c>
      <c r="B1593">
        <v>51</v>
      </c>
      <c r="C1593">
        <v>52</v>
      </c>
      <c r="D1593">
        <v>4</v>
      </c>
      <c r="E1593">
        <v>149</v>
      </c>
    </row>
    <row r="1594" spans="1:5" x14ac:dyDescent="0.25">
      <c r="A1594" t="str">
        <f t="shared" si="26"/>
        <v>5152</v>
      </c>
      <c r="B1594">
        <v>51</v>
      </c>
      <c r="C1594">
        <v>52</v>
      </c>
      <c r="D1594">
        <v>4</v>
      </c>
      <c r="E1594">
        <v>149</v>
      </c>
    </row>
    <row r="1595" spans="1:5" x14ac:dyDescent="0.25">
      <c r="A1595" t="str">
        <f t="shared" si="26"/>
        <v>5152</v>
      </c>
      <c r="B1595">
        <v>51</v>
      </c>
      <c r="C1595">
        <v>52</v>
      </c>
      <c r="D1595">
        <v>4</v>
      </c>
      <c r="E1595">
        <v>149</v>
      </c>
    </row>
    <row r="1596" spans="1:5" x14ac:dyDescent="0.25">
      <c r="A1596" t="str">
        <f t="shared" si="26"/>
        <v>5171</v>
      </c>
      <c r="B1596">
        <v>51</v>
      </c>
      <c r="C1596">
        <v>71</v>
      </c>
      <c r="D1596">
        <v>4</v>
      </c>
      <c r="E1596">
        <v>8</v>
      </c>
    </row>
    <row r="1597" spans="1:5" x14ac:dyDescent="0.25">
      <c r="A1597" t="str">
        <f t="shared" si="26"/>
        <v>5171</v>
      </c>
      <c r="B1597">
        <v>51</v>
      </c>
      <c r="C1597">
        <v>71</v>
      </c>
      <c r="D1597">
        <v>4</v>
      </c>
      <c r="E1597">
        <v>8</v>
      </c>
    </row>
    <row r="1598" spans="1:5" x14ac:dyDescent="0.25">
      <c r="A1598" t="str">
        <f t="shared" si="26"/>
        <v>5171</v>
      </c>
      <c r="B1598">
        <v>51</v>
      </c>
      <c r="C1598">
        <v>71</v>
      </c>
      <c r="D1598">
        <v>4</v>
      </c>
      <c r="E1598">
        <v>8</v>
      </c>
    </row>
    <row r="1599" spans="1:5" x14ac:dyDescent="0.25">
      <c r="A1599" t="str">
        <f t="shared" si="26"/>
        <v>5171</v>
      </c>
      <c r="B1599">
        <v>51</v>
      </c>
      <c r="C1599">
        <v>71</v>
      </c>
      <c r="D1599">
        <v>4</v>
      </c>
      <c r="E1599">
        <v>8</v>
      </c>
    </row>
    <row r="1600" spans="1:5" x14ac:dyDescent="0.25">
      <c r="A1600" t="str">
        <f t="shared" si="26"/>
        <v>5172</v>
      </c>
      <c r="B1600">
        <v>51</v>
      </c>
      <c r="C1600">
        <v>72</v>
      </c>
      <c r="D1600">
        <v>4</v>
      </c>
      <c r="E1600">
        <v>100</v>
      </c>
    </row>
    <row r="1601" spans="1:5" x14ac:dyDescent="0.25">
      <c r="A1601" t="str">
        <f t="shared" si="26"/>
        <v>5172</v>
      </c>
      <c r="B1601">
        <v>51</v>
      </c>
      <c r="C1601">
        <v>72</v>
      </c>
      <c r="D1601">
        <v>4</v>
      </c>
      <c r="E1601">
        <v>100</v>
      </c>
    </row>
    <row r="1602" spans="1:5" x14ac:dyDescent="0.25">
      <c r="A1602" t="str">
        <f t="shared" si="26"/>
        <v>5172</v>
      </c>
      <c r="B1602">
        <v>51</v>
      </c>
      <c r="C1602">
        <v>72</v>
      </c>
      <c r="D1602">
        <v>4</v>
      </c>
      <c r="E1602">
        <v>100</v>
      </c>
    </row>
    <row r="1603" spans="1:5" x14ac:dyDescent="0.25">
      <c r="A1603" t="str">
        <f t="shared" si="26"/>
        <v>5172</v>
      </c>
      <c r="B1603">
        <v>51</v>
      </c>
      <c r="C1603">
        <v>72</v>
      </c>
      <c r="D1603">
        <v>4</v>
      </c>
      <c r="E1603">
        <v>100</v>
      </c>
    </row>
    <row r="1604" spans="1:5" x14ac:dyDescent="0.25">
      <c r="A1604" t="str">
        <f t="shared" si="26"/>
        <v>5173</v>
      </c>
      <c r="B1604">
        <v>51</v>
      </c>
      <c r="C1604">
        <v>73</v>
      </c>
      <c r="D1604">
        <v>4</v>
      </c>
      <c r="E1604">
        <v>72</v>
      </c>
    </row>
    <row r="1605" spans="1:5" x14ac:dyDescent="0.25">
      <c r="A1605" t="str">
        <f t="shared" si="26"/>
        <v>5173</v>
      </c>
      <c r="B1605">
        <v>51</v>
      </c>
      <c r="C1605">
        <v>73</v>
      </c>
      <c r="D1605">
        <v>4</v>
      </c>
      <c r="E1605">
        <v>72</v>
      </c>
    </row>
    <row r="1606" spans="1:5" x14ac:dyDescent="0.25">
      <c r="A1606" t="str">
        <f t="shared" si="26"/>
        <v>5173</v>
      </c>
      <c r="B1606">
        <v>51</v>
      </c>
      <c r="C1606">
        <v>73</v>
      </c>
      <c r="D1606">
        <v>4</v>
      </c>
      <c r="E1606">
        <v>72</v>
      </c>
    </row>
    <row r="1607" spans="1:5" x14ac:dyDescent="0.25">
      <c r="A1607" t="str">
        <f t="shared" si="26"/>
        <v>5173</v>
      </c>
      <c r="B1607">
        <v>51</v>
      </c>
      <c r="C1607">
        <v>73</v>
      </c>
      <c r="D1607">
        <v>4</v>
      </c>
      <c r="E1607">
        <v>72</v>
      </c>
    </row>
    <row r="1608" spans="1:5" x14ac:dyDescent="0.25">
      <c r="A1608" t="str">
        <f t="shared" ref="A1608:A1671" si="27">B1608&amp;C1608</f>
        <v>5181</v>
      </c>
      <c r="B1608">
        <v>51</v>
      </c>
      <c r="C1608">
        <v>81</v>
      </c>
      <c r="D1608">
        <v>4</v>
      </c>
      <c r="E1608">
        <v>22</v>
      </c>
    </row>
    <row r="1609" spans="1:5" x14ac:dyDescent="0.25">
      <c r="A1609" t="str">
        <f t="shared" si="27"/>
        <v>5181</v>
      </c>
      <c r="B1609">
        <v>51</v>
      </c>
      <c r="C1609">
        <v>81</v>
      </c>
      <c r="D1609">
        <v>4</v>
      </c>
      <c r="E1609">
        <v>22</v>
      </c>
    </row>
    <row r="1610" spans="1:5" x14ac:dyDescent="0.25">
      <c r="A1610" t="str">
        <f t="shared" si="27"/>
        <v>5181</v>
      </c>
      <c r="B1610">
        <v>51</v>
      </c>
      <c r="C1610">
        <v>81</v>
      </c>
      <c r="D1610">
        <v>4</v>
      </c>
      <c r="E1610">
        <v>22</v>
      </c>
    </row>
    <row r="1611" spans="1:5" x14ac:dyDescent="0.25">
      <c r="A1611" t="str">
        <f t="shared" si="27"/>
        <v>5181</v>
      </c>
      <c r="B1611">
        <v>51</v>
      </c>
      <c r="C1611">
        <v>81</v>
      </c>
      <c r="D1611">
        <v>4</v>
      </c>
      <c r="E1611">
        <v>22</v>
      </c>
    </row>
    <row r="1612" spans="1:5" x14ac:dyDescent="0.25">
      <c r="A1612" t="str">
        <f t="shared" si="27"/>
        <v>51101</v>
      </c>
      <c r="B1612">
        <v>51</v>
      </c>
      <c r="C1612">
        <v>101</v>
      </c>
      <c r="D1612">
        <v>4</v>
      </c>
      <c r="E1612">
        <v>0</v>
      </c>
    </row>
    <row r="1613" spans="1:5" x14ac:dyDescent="0.25">
      <c r="A1613" t="str">
        <f t="shared" si="27"/>
        <v>51101</v>
      </c>
      <c r="B1613">
        <v>51</v>
      </c>
      <c r="C1613">
        <v>101</v>
      </c>
      <c r="D1613">
        <v>4</v>
      </c>
      <c r="E1613">
        <v>0</v>
      </c>
    </row>
    <row r="1614" spans="1:5" x14ac:dyDescent="0.25">
      <c r="A1614" t="str">
        <f t="shared" si="27"/>
        <v>51101</v>
      </c>
      <c r="B1614">
        <v>51</v>
      </c>
      <c r="C1614">
        <v>101</v>
      </c>
      <c r="D1614">
        <v>4</v>
      </c>
      <c r="E1614">
        <v>0</v>
      </c>
    </row>
    <row r="1615" spans="1:5" x14ac:dyDescent="0.25">
      <c r="A1615" t="str">
        <f t="shared" si="27"/>
        <v>51101</v>
      </c>
      <c r="B1615">
        <v>51</v>
      </c>
      <c r="C1615">
        <v>101</v>
      </c>
      <c r="D1615">
        <v>4</v>
      </c>
      <c r="E1615">
        <v>0</v>
      </c>
    </row>
    <row r="1616" spans="1:5" x14ac:dyDescent="0.25">
      <c r="A1616" t="str">
        <f t="shared" si="27"/>
        <v>51102</v>
      </c>
      <c r="B1616">
        <v>51</v>
      </c>
      <c r="C1616">
        <v>102</v>
      </c>
      <c r="D1616">
        <v>4</v>
      </c>
      <c r="E1616">
        <v>0</v>
      </c>
    </row>
    <row r="1617" spans="1:5" x14ac:dyDescent="0.25">
      <c r="A1617" t="str">
        <f t="shared" si="27"/>
        <v>51102</v>
      </c>
      <c r="B1617">
        <v>51</v>
      </c>
      <c r="C1617">
        <v>102</v>
      </c>
      <c r="D1617">
        <v>4</v>
      </c>
      <c r="E1617">
        <v>0</v>
      </c>
    </row>
    <row r="1618" spans="1:5" x14ac:dyDescent="0.25">
      <c r="A1618" t="str">
        <f t="shared" si="27"/>
        <v>51102</v>
      </c>
      <c r="B1618">
        <v>51</v>
      </c>
      <c r="C1618">
        <v>102</v>
      </c>
      <c r="D1618">
        <v>4</v>
      </c>
      <c r="E1618">
        <v>0</v>
      </c>
    </row>
    <row r="1619" spans="1:5" x14ac:dyDescent="0.25">
      <c r="A1619" t="str">
        <f t="shared" si="27"/>
        <v>51102</v>
      </c>
      <c r="B1619">
        <v>51</v>
      </c>
      <c r="C1619">
        <v>102</v>
      </c>
      <c r="D1619">
        <v>4</v>
      </c>
      <c r="E1619">
        <v>0</v>
      </c>
    </row>
    <row r="1620" spans="1:5" x14ac:dyDescent="0.25">
      <c r="A1620" t="str">
        <f t="shared" si="27"/>
        <v>51103</v>
      </c>
      <c r="B1620">
        <v>51</v>
      </c>
      <c r="C1620">
        <v>103</v>
      </c>
      <c r="D1620">
        <v>1</v>
      </c>
      <c r="E1620">
        <v>0</v>
      </c>
    </row>
    <row r="1621" spans="1:5" x14ac:dyDescent="0.25">
      <c r="A1621" t="str">
        <f t="shared" si="27"/>
        <v>51103</v>
      </c>
      <c r="B1621">
        <v>51</v>
      </c>
      <c r="C1621">
        <v>103</v>
      </c>
      <c r="D1621">
        <v>1</v>
      </c>
      <c r="E1621">
        <v>0</v>
      </c>
    </row>
    <row r="1622" spans="1:5" x14ac:dyDescent="0.25">
      <c r="A1622" t="str">
        <f t="shared" si="27"/>
        <v>51103</v>
      </c>
      <c r="B1622">
        <v>51</v>
      </c>
      <c r="C1622">
        <v>103</v>
      </c>
      <c r="D1622">
        <v>1</v>
      </c>
      <c r="E1622">
        <v>0</v>
      </c>
    </row>
    <row r="1623" spans="1:5" x14ac:dyDescent="0.25">
      <c r="A1623" t="str">
        <f t="shared" si="27"/>
        <v>51103</v>
      </c>
      <c r="B1623">
        <v>51</v>
      </c>
      <c r="C1623">
        <v>103</v>
      </c>
      <c r="D1623">
        <v>1</v>
      </c>
      <c r="E1623">
        <v>0</v>
      </c>
    </row>
    <row r="1624" spans="1:5" x14ac:dyDescent="0.25">
      <c r="A1624" t="str">
        <f t="shared" si="27"/>
        <v>51108</v>
      </c>
      <c r="B1624">
        <v>51</v>
      </c>
      <c r="C1624">
        <v>108</v>
      </c>
      <c r="D1624">
        <v>4</v>
      </c>
      <c r="E1624">
        <v>75</v>
      </c>
    </row>
    <row r="1625" spans="1:5" x14ac:dyDescent="0.25">
      <c r="A1625" t="str">
        <f t="shared" si="27"/>
        <v>51108</v>
      </c>
      <c r="B1625">
        <v>51</v>
      </c>
      <c r="C1625">
        <v>108</v>
      </c>
      <c r="D1625">
        <v>4</v>
      </c>
      <c r="E1625">
        <v>75</v>
      </c>
    </row>
    <row r="1626" spans="1:5" x14ac:dyDescent="0.25">
      <c r="A1626" t="str">
        <f t="shared" si="27"/>
        <v>51108</v>
      </c>
      <c r="B1626">
        <v>51</v>
      </c>
      <c r="C1626">
        <v>108</v>
      </c>
      <c r="D1626">
        <v>4</v>
      </c>
      <c r="E1626">
        <v>75</v>
      </c>
    </row>
    <row r="1627" spans="1:5" x14ac:dyDescent="0.25">
      <c r="A1627" t="str">
        <f t="shared" si="27"/>
        <v>51108</v>
      </c>
      <c r="B1627">
        <v>51</v>
      </c>
      <c r="C1627">
        <v>108</v>
      </c>
      <c r="D1627">
        <v>4</v>
      </c>
      <c r="E1627">
        <v>75</v>
      </c>
    </row>
    <row r="1628" spans="1:5" x14ac:dyDescent="0.25">
      <c r="A1628" t="str">
        <f t="shared" si="27"/>
        <v>51113</v>
      </c>
      <c r="B1628">
        <v>51</v>
      </c>
      <c r="C1628">
        <v>113</v>
      </c>
      <c r="D1628">
        <v>4</v>
      </c>
      <c r="E1628">
        <v>18</v>
      </c>
    </row>
    <row r="1629" spans="1:5" x14ac:dyDescent="0.25">
      <c r="A1629" t="str">
        <f t="shared" si="27"/>
        <v>51113</v>
      </c>
      <c r="B1629">
        <v>51</v>
      </c>
      <c r="C1629">
        <v>113</v>
      </c>
      <c r="D1629">
        <v>4</v>
      </c>
      <c r="E1629">
        <v>18</v>
      </c>
    </row>
    <row r="1630" spans="1:5" x14ac:dyDescent="0.25">
      <c r="A1630" t="str">
        <f t="shared" si="27"/>
        <v>51113</v>
      </c>
      <c r="B1630">
        <v>51</v>
      </c>
      <c r="C1630">
        <v>113</v>
      </c>
      <c r="D1630">
        <v>4</v>
      </c>
      <c r="E1630">
        <v>18</v>
      </c>
    </row>
    <row r="1631" spans="1:5" x14ac:dyDescent="0.25">
      <c r="A1631" t="str">
        <f t="shared" si="27"/>
        <v>51113</v>
      </c>
      <c r="B1631">
        <v>51</v>
      </c>
      <c r="C1631">
        <v>113</v>
      </c>
      <c r="D1631">
        <v>4</v>
      </c>
      <c r="E1631">
        <v>18</v>
      </c>
    </row>
    <row r="1632" spans="1:5" x14ac:dyDescent="0.25">
      <c r="A1632" t="str">
        <f t="shared" si="27"/>
        <v>51121</v>
      </c>
      <c r="B1632">
        <v>51</v>
      </c>
      <c r="C1632">
        <v>121</v>
      </c>
      <c r="D1632">
        <v>1</v>
      </c>
      <c r="E1632">
        <v>9</v>
      </c>
    </row>
    <row r="1633" spans="1:5" x14ac:dyDescent="0.25">
      <c r="A1633" t="str">
        <f t="shared" si="27"/>
        <v>51121</v>
      </c>
      <c r="B1633">
        <v>51</v>
      </c>
      <c r="C1633">
        <v>121</v>
      </c>
      <c r="D1633">
        <v>1</v>
      </c>
      <c r="E1633">
        <v>9</v>
      </c>
    </row>
    <row r="1634" spans="1:5" x14ac:dyDescent="0.25">
      <c r="A1634" t="str">
        <f t="shared" si="27"/>
        <v>51121</v>
      </c>
      <c r="B1634">
        <v>51</v>
      </c>
      <c r="C1634">
        <v>121</v>
      </c>
      <c r="D1634">
        <v>1</v>
      </c>
      <c r="E1634">
        <v>9</v>
      </c>
    </row>
    <row r="1635" spans="1:5" x14ac:dyDescent="0.25">
      <c r="A1635" t="str">
        <f t="shared" si="27"/>
        <v>51121</v>
      </c>
      <c r="B1635">
        <v>51</v>
      </c>
      <c r="C1635">
        <v>121</v>
      </c>
      <c r="D1635">
        <v>1</v>
      </c>
      <c r="E1635">
        <v>9</v>
      </c>
    </row>
    <row r="1636" spans="1:5" x14ac:dyDescent="0.25">
      <c r="A1636" t="str">
        <f t="shared" si="27"/>
        <v>51122</v>
      </c>
      <c r="B1636">
        <v>51</v>
      </c>
      <c r="C1636">
        <v>122</v>
      </c>
      <c r="D1636">
        <v>2</v>
      </c>
      <c r="E1636">
        <v>9</v>
      </c>
    </row>
    <row r="1637" spans="1:5" x14ac:dyDescent="0.25">
      <c r="A1637" t="str">
        <f t="shared" si="27"/>
        <v>51122</v>
      </c>
      <c r="B1637">
        <v>51</v>
      </c>
      <c r="C1637">
        <v>122</v>
      </c>
      <c r="D1637">
        <v>2</v>
      </c>
      <c r="E1637">
        <v>9</v>
      </c>
    </row>
    <row r="1638" spans="1:5" x14ac:dyDescent="0.25">
      <c r="A1638" t="str">
        <f t="shared" si="27"/>
        <v>51122</v>
      </c>
      <c r="B1638">
        <v>51</v>
      </c>
      <c r="C1638">
        <v>122</v>
      </c>
      <c r="D1638">
        <v>2</v>
      </c>
      <c r="E1638">
        <v>9</v>
      </c>
    </row>
    <row r="1639" spans="1:5" x14ac:dyDescent="0.25">
      <c r="A1639" t="str">
        <f t="shared" si="27"/>
        <v>51122</v>
      </c>
      <c r="B1639">
        <v>51</v>
      </c>
      <c r="C1639">
        <v>122</v>
      </c>
      <c r="D1639">
        <v>2</v>
      </c>
      <c r="E1639">
        <v>9</v>
      </c>
    </row>
    <row r="1640" spans="1:5" x14ac:dyDescent="0.25">
      <c r="A1640" t="str">
        <f t="shared" si="27"/>
        <v>51140</v>
      </c>
      <c r="B1640">
        <v>51</v>
      </c>
      <c r="C1640">
        <v>140</v>
      </c>
      <c r="D1640">
        <v>4</v>
      </c>
      <c r="E1640">
        <v>63</v>
      </c>
    </row>
    <row r="1641" spans="1:5" x14ac:dyDescent="0.25">
      <c r="A1641" t="str">
        <f t="shared" si="27"/>
        <v>51140</v>
      </c>
      <c r="B1641">
        <v>51</v>
      </c>
      <c r="C1641">
        <v>140</v>
      </c>
      <c r="D1641">
        <v>4</v>
      </c>
      <c r="E1641">
        <v>63</v>
      </c>
    </row>
    <row r="1642" spans="1:5" x14ac:dyDescent="0.25">
      <c r="A1642" t="str">
        <f t="shared" si="27"/>
        <v>51140</v>
      </c>
      <c r="B1642">
        <v>51</v>
      </c>
      <c r="C1642">
        <v>140</v>
      </c>
      <c r="D1642">
        <v>4</v>
      </c>
      <c r="E1642">
        <v>63</v>
      </c>
    </row>
    <row r="1643" spans="1:5" x14ac:dyDescent="0.25">
      <c r="A1643" t="str">
        <f t="shared" si="27"/>
        <v>51140</v>
      </c>
      <c r="B1643">
        <v>51</v>
      </c>
      <c r="C1643">
        <v>140</v>
      </c>
      <c r="D1643">
        <v>4</v>
      </c>
      <c r="E1643">
        <v>63</v>
      </c>
    </row>
    <row r="1644" spans="1:5" x14ac:dyDescent="0.25">
      <c r="A1644" t="str">
        <f t="shared" si="27"/>
        <v>51161</v>
      </c>
      <c r="B1644">
        <v>51</v>
      </c>
      <c r="C1644">
        <v>161</v>
      </c>
      <c r="D1644">
        <v>1</v>
      </c>
      <c r="E1644">
        <v>101</v>
      </c>
    </row>
    <row r="1645" spans="1:5" x14ac:dyDescent="0.25">
      <c r="A1645" t="str">
        <f t="shared" si="27"/>
        <v>51161</v>
      </c>
      <c r="B1645">
        <v>51</v>
      </c>
      <c r="C1645">
        <v>161</v>
      </c>
      <c r="D1645">
        <v>1</v>
      </c>
      <c r="E1645">
        <v>101</v>
      </c>
    </row>
    <row r="1646" spans="1:5" x14ac:dyDescent="0.25">
      <c r="A1646" t="str">
        <f t="shared" si="27"/>
        <v>51161</v>
      </c>
      <c r="B1646">
        <v>51</v>
      </c>
      <c r="C1646">
        <v>161</v>
      </c>
      <c r="D1646">
        <v>1</v>
      </c>
      <c r="E1646">
        <v>101</v>
      </c>
    </row>
    <row r="1647" spans="1:5" x14ac:dyDescent="0.25">
      <c r="A1647" t="str">
        <f t="shared" si="27"/>
        <v>51161</v>
      </c>
      <c r="B1647">
        <v>51</v>
      </c>
      <c r="C1647">
        <v>161</v>
      </c>
      <c r="D1647">
        <v>1</v>
      </c>
      <c r="E1647">
        <v>101</v>
      </c>
    </row>
    <row r="1648" spans="1:5" x14ac:dyDescent="0.25">
      <c r="A1648" t="str">
        <f t="shared" si="27"/>
        <v>51201</v>
      </c>
      <c r="B1648">
        <v>51</v>
      </c>
      <c r="C1648">
        <v>201</v>
      </c>
      <c r="D1648">
        <v>4</v>
      </c>
      <c r="E1648">
        <v>9</v>
      </c>
    </row>
    <row r="1649" spans="1:5" x14ac:dyDescent="0.25">
      <c r="A1649" t="str">
        <f t="shared" si="27"/>
        <v>51201</v>
      </c>
      <c r="B1649">
        <v>51</v>
      </c>
      <c r="C1649">
        <v>201</v>
      </c>
      <c r="D1649">
        <v>4</v>
      </c>
      <c r="E1649">
        <v>9</v>
      </c>
    </row>
    <row r="1650" spans="1:5" x14ac:dyDescent="0.25">
      <c r="A1650" t="str">
        <f t="shared" si="27"/>
        <v>51201</v>
      </c>
      <c r="B1650">
        <v>51</v>
      </c>
      <c r="C1650">
        <v>201</v>
      </c>
      <c r="D1650">
        <v>4</v>
      </c>
      <c r="E1650">
        <v>9</v>
      </c>
    </row>
    <row r="1651" spans="1:5" x14ac:dyDescent="0.25">
      <c r="A1651" t="str">
        <f t="shared" si="27"/>
        <v>51201</v>
      </c>
      <c r="B1651">
        <v>51</v>
      </c>
      <c r="C1651">
        <v>201</v>
      </c>
      <c r="D1651">
        <v>4</v>
      </c>
      <c r="E1651">
        <v>9</v>
      </c>
    </row>
    <row r="1652" spans="1:5" x14ac:dyDescent="0.25">
      <c r="A1652" t="str">
        <f t="shared" si="27"/>
        <v>51401</v>
      </c>
      <c r="B1652">
        <v>51</v>
      </c>
      <c r="C1652">
        <v>401</v>
      </c>
      <c r="D1652">
        <v>4</v>
      </c>
      <c r="E1652">
        <v>60</v>
      </c>
    </row>
    <row r="1653" spans="1:5" x14ac:dyDescent="0.25">
      <c r="A1653" t="str">
        <f t="shared" si="27"/>
        <v>51401</v>
      </c>
      <c r="B1653">
        <v>51</v>
      </c>
      <c r="C1653">
        <v>401</v>
      </c>
      <c r="D1653">
        <v>4</v>
      </c>
      <c r="E1653">
        <v>60</v>
      </c>
    </row>
    <row r="1654" spans="1:5" x14ac:dyDescent="0.25">
      <c r="A1654" t="str">
        <f t="shared" si="27"/>
        <v>51401</v>
      </c>
      <c r="B1654">
        <v>51</v>
      </c>
      <c r="C1654">
        <v>401</v>
      </c>
      <c r="D1654">
        <v>4</v>
      </c>
      <c r="E1654">
        <v>60</v>
      </c>
    </row>
    <row r="1655" spans="1:5" x14ac:dyDescent="0.25">
      <c r="A1655" t="str">
        <f t="shared" si="27"/>
        <v>51401</v>
      </c>
      <c r="B1655">
        <v>51</v>
      </c>
      <c r="C1655">
        <v>401</v>
      </c>
      <c r="D1655">
        <v>4</v>
      </c>
      <c r="E1655">
        <v>60</v>
      </c>
    </row>
    <row r="1656" spans="1:5" x14ac:dyDescent="0.25">
      <c r="A1656" t="str">
        <f t="shared" si="27"/>
        <v>51404</v>
      </c>
      <c r="B1656">
        <v>51</v>
      </c>
      <c r="C1656">
        <v>404</v>
      </c>
      <c r="D1656">
        <v>4</v>
      </c>
      <c r="E1656">
        <v>61</v>
      </c>
    </row>
    <row r="1657" spans="1:5" x14ac:dyDescent="0.25">
      <c r="A1657" t="str">
        <f t="shared" si="27"/>
        <v>51405</v>
      </c>
      <c r="B1657">
        <v>51</v>
      </c>
      <c r="C1657">
        <v>405</v>
      </c>
      <c r="D1657">
        <v>4</v>
      </c>
      <c r="E1657">
        <v>62</v>
      </c>
    </row>
    <row r="1658" spans="1:5" x14ac:dyDescent="0.25">
      <c r="A1658" t="str">
        <f t="shared" si="27"/>
        <v>51405</v>
      </c>
      <c r="B1658">
        <v>51</v>
      </c>
      <c r="C1658">
        <v>405</v>
      </c>
      <c r="D1658">
        <v>4</v>
      </c>
      <c r="E1658">
        <v>62</v>
      </c>
    </row>
    <row r="1659" spans="1:5" x14ac:dyDescent="0.25">
      <c r="A1659" t="str">
        <f t="shared" si="27"/>
        <v>51405</v>
      </c>
      <c r="B1659">
        <v>51</v>
      </c>
      <c r="C1659">
        <v>405</v>
      </c>
      <c r="D1659">
        <v>4</v>
      </c>
      <c r="E1659">
        <v>62</v>
      </c>
    </row>
    <row r="1660" spans="1:5" x14ac:dyDescent="0.25">
      <c r="A1660" t="str">
        <f t="shared" si="27"/>
        <v>51405</v>
      </c>
      <c r="B1660">
        <v>51</v>
      </c>
      <c r="C1660">
        <v>405</v>
      </c>
      <c r="D1660">
        <v>4</v>
      </c>
      <c r="E1660">
        <v>62</v>
      </c>
    </row>
    <row r="1661" spans="1:5" x14ac:dyDescent="0.25">
      <c r="A1661" t="str">
        <f t="shared" si="27"/>
        <v>51406</v>
      </c>
      <c r="B1661">
        <v>51</v>
      </c>
      <c r="C1661">
        <v>406</v>
      </c>
      <c r="D1661">
        <v>4</v>
      </c>
      <c r="E1661">
        <v>62</v>
      </c>
    </row>
    <row r="1662" spans="1:5" x14ac:dyDescent="0.25">
      <c r="A1662" t="str">
        <f t="shared" si="27"/>
        <v>51406</v>
      </c>
      <c r="B1662">
        <v>51</v>
      </c>
      <c r="C1662">
        <v>406</v>
      </c>
      <c r="D1662">
        <v>4</v>
      </c>
      <c r="E1662">
        <v>62</v>
      </c>
    </row>
    <row r="1663" spans="1:5" x14ac:dyDescent="0.25">
      <c r="A1663" t="str">
        <f t="shared" si="27"/>
        <v>51406</v>
      </c>
      <c r="B1663">
        <v>51</v>
      </c>
      <c r="C1663">
        <v>406</v>
      </c>
      <c r="D1663">
        <v>4</v>
      </c>
      <c r="E1663">
        <v>62</v>
      </c>
    </row>
    <row r="1664" spans="1:5" x14ac:dyDescent="0.25">
      <c r="A1664" t="str">
        <f t="shared" si="27"/>
        <v>51406</v>
      </c>
      <c r="B1664">
        <v>51</v>
      </c>
      <c r="C1664">
        <v>406</v>
      </c>
      <c r="D1664">
        <v>4</v>
      </c>
      <c r="E1664">
        <v>62</v>
      </c>
    </row>
    <row r="1665" spans="1:5" x14ac:dyDescent="0.25">
      <c r="A1665" t="str">
        <f t="shared" si="27"/>
        <v>51409</v>
      </c>
      <c r="B1665">
        <v>51</v>
      </c>
      <c r="C1665">
        <v>409</v>
      </c>
      <c r="D1665">
        <v>4</v>
      </c>
      <c r="E1665">
        <v>61</v>
      </c>
    </row>
    <row r="1666" spans="1:5" x14ac:dyDescent="0.25">
      <c r="A1666" t="str">
        <f t="shared" si="27"/>
        <v>51409</v>
      </c>
      <c r="B1666">
        <v>51</v>
      </c>
      <c r="C1666">
        <v>409</v>
      </c>
      <c r="D1666">
        <v>4</v>
      </c>
      <c r="E1666">
        <v>61</v>
      </c>
    </row>
    <row r="1667" spans="1:5" x14ac:dyDescent="0.25">
      <c r="A1667" t="str">
        <f t="shared" si="27"/>
        <v>51409</v>
      </c>
      <c r="B1667">
        <v>51</v>
      </c>
      <c r="C1667">
        <v>409</v>
      </c>
      <c r="D1667">
        <v>4</v>
      </c>
      <c r="E1667">
        <v>61</v>
      </c>
    </row>
    <row r="1668" spans="1:5" x14ac:dyDescent="0.25">
      <c r="A1668" t="str">
        <f t="shared" si="27"/>
        <v>51410</v>
      </c>
      <c r="B1668">
        <v>51</v>
      </c>
      <c r="C1668">
        <v>410</v>
      </c>
      <c r="D1668">
        <v>4</v>
      </c>
      <c r="E1668">
        <v>61</v>
      </c>
    </row>
    <row r="1669" spans="1:5" x14ac:dyDescent="0.25">
      <c r="A1669" t="str">
        <f t="shared" si="27"/>
        <v>51414</v>
      </c>
      <c r="B1669">
        <v>51</v>
      </c>
      <c r="C1669">
        <v>414</v>
      </c>
      <c r="D1669">
        <v>4</v>
      </c>
      <c r="E1669">
        <v>64</v>
      </c>
    </row>
    <row r="1670" spans="1:5" x14ac:dyDescent="0.25">
      <c r="A1670" t="str">
        <f t="shared" si="27"/>
        <v>51415</v>
      </c>
      <c r="B1670">
        <v>51</v>
      </c>
      <c r="C1670">
        <v>415</v>
      </c>
      <c r="D1670">
        <v>4</v>
      </c>
      <c r="E1670">
        <v>64</v>
      </c>
    </row>
    <row r="1671" spans="1:5" x14ac:dyDescent="0.25">
      <c r="A1671" t="str">
        <f t="shared" si="27"/>
        <v>51415</v>
      </c>
      <c r="B1671">
        <v>51</v>
      </c>
      <c r="C1671">
        <v>415</v>
      </c>
      <c r="D1671">
        <v>4</v>
      </c>
      <c r="E1671">
        <v>64</v>
      </c>
    </row>
    <row r="1672" spans="1:5" x14ac:dyDescent="0.25">
      <c r="A1672" t="str">
        <f t="shared" ref="A1672:A1735" si="28">B1672&amp;C1672</f>
        <v>51415</v>
      </c>
      <c r="B1672">
        <v>51</v>
      </c>
      <c r="C1672">
        <v>415</v>
      </c>
      <c r="D1672">
        <v>4</v>
      </c>
      <c r="E1672">
        <v>64</v>
      </c>
    </row>
    <row r="1673" spans="1:5" x14ac:dyDescent="0.25">
      <c r="A1673" t="str">
        <f t="shared" si="28"/>
        <v>51418</v>
      </c>
      <c r="B1673">
        <v>51</v>
      </c>
      <c r="C1673">
        <v>418</v>
      </c>
      <c r="D1673">
        <v>4</v>
      </c>
      <c r="E1673">
        <v>60</v>
      </c>
    </row>
    <row r="1674" spans="1:5" x14ac:dyDescent="0.25">
      <c r="A1674" t="str">
        <f t="shared" si="28"/>
        <v>51418</v>
      </c>
      <c r="B1674">
        <v>51</v>
      </c>
      <c r="C1674">
        <v>418</v>
      </c>
      <c r="D1674">
        <v>4</v>
      </c>
      <c r="E1674">
        <v>60</v>
      </c>
    </row>
    <row r="1675" spans="1:5" x14ac:dyDescent="0.25">
      <c r="A1675" t="str">
        <f t="shared" si="28"/>
        <v>51418</v>
      </c>
      <c r="B1675">
        <v>51</v>
      </c>
      <c r="C1675">
        <v>418</v>
      </c>
      <c r="D1675">
        <v>4</v>
      </c>
      <c r="E1675">
        <v>60</v>
      </c>
    </row>
    <row r="1676" spans="1:5" x14ac:dyDescent="0.25">
      <c r="A1676" t="str">
        <f t="shared" si="28"/>
        <v>51418</v>
      </c>
      <c r="B1676">
        <v>51</v>
      </c>
      <c r="C1676">
        <v>418</v>
      </c>
      <c r="D1676">
        <v>4</v>
      </c>
      <c r="E1676">
        <v>60</v>
      </c>
    </row>
    <row r="1677" spans="1:5" x14ac:dyDescent="0.25">
      <c r="A1677" t="str">
        <f t="shared" si="28"/>
        <v>521</v>
      </c>
      <c r="B1677">
        <v>52</v>
      </c>
      <c r="C1677">
        <v>1</v>
      </c>
      <c r="D1677">
        <v>1</v>
      </c>
      <c r="E1677">
        <v>20</v>
      </c>
    </row>
    <row r="1678" spans="1:5" x14ac:dyDescent="0.25">
      <c r="A1678" t="str">
        <f t="shared" si="28"/>
        <v>521</v>
      </c>
      <c r="B1678">
        <v>52</v>
      </c>
      <c r="C1678">
        <v>1</v>
      </c>
      <c r="D1678">
        <v>1</v>
      </c>
      <c r="E1678">
        <v>20</v>
      </c>
    </row>
    <row r="1679" spans="1:5" x14ac:dyDescent="0.25">
      <c r="A1679" t="str">
        <f t="shared" si="28"/>
        <v>521</v>
      </c>
      <c r="B1679">
        <v>52</v>
      </c>
      <c r="C1679">
        <v>1</v>
      </c>
      <c r="D1679">
        <v>1</v>
      </c>
      <c r="E1679">
        <v>20</v>
      </c>
    </row>
    <row r="1680" spans="1:5" x14ac:dyDescent="0.25">
      <c r="A1680" t="str">
        <f t="shared" si="28"/>
        <v>5211</v>
      </c>
      <c r="B1680">
        <v>52</v>
      </c>
      <c r="C1680">
        <v>11</v>
      </c>
      <c r="D1680">
        <v>1</v>
      </c>
      <c r="E1680">
        <v>2</v>
      </c>
    </row>
    <row r="1681" spans="1:5" x14ac:dyDescent="0.25">
      <c r="A1681" t="str">
        <f t="shared" si="28"/>
        <v>5211</v>
      </c>
      <c r="B1681">
        <v>52</v>
      </c>
      <c r="C1681">
        <v>11</v>
      </c>
      <c r="D1681">
        <v>1</v>
      </c>
      <c r="E1681">
        <v>2</v>
      </c>
    </row>
    <row r="1682" spans="1:5" x14ac:dyDescent="0.25">
      <c r="A1682" t="str">
        <f t="shared" si="28"/>
        <v>5211</v>
      </c>
      <c r="B1682">
        <v>52</v>
      </c>
      <c r="C1682">
        <v>11</v>
      </c>
      <c r="D1682">
        <v>1</v>
      </c>
      <c r="E1682">
        <v>2</v>
      </c>
    </row>
    <row r="1683" spans="1:5" x14ac:dyDescent="0.25">
      <c r="A1683" t="str">
        <f t="shared" si="28"/>
        <v>5213</v>
      </c>
      <c r="B1683">
        <v>52</v>
      </c>
      <c r="C1683">
        <v>13</v>
      </c>
      <c r="D1683">
        <v>1</v>
      </c>
      <c r="E1683">
        <v>89</v>
      </c>
    </row>
    <row r="1684" spans="1:5" x14ac:dyDescent="0.25">
      <c r="A1684" t="str">
        <f t="shared" si="28"/>
        <v>5213</v>
      </c>
      <c r="B1684">
        <v>52</v>
      </c>
      <c r="C1684">
        <v>13</v>
      </c>
      <c r="D1684">
        <v>1</v>
      </c>
      <c r="E1684">
        <v>89</v>
      </c>
    </row>
    <row r="1685" spans="1:5" x14ac:dyDescent="0.25">
      <c r="A1685" t="str">
        <f t="shared" si="28"/>
        <v>5213</v>
      </c>
      <c r="B1685">
        <v>52</v>
      </c>
      <c r="C1685">
        <v>13</v>
      </c>
      <c r="D1685">
        <v>1</v>
      </c>
      <c r="E1685">
        <v>89</v>
      </c>
    </row>
    <row r="1686" spans="1:5" x14ac:dyDescent="0.25">
      <c r="A1686" t="str">
        <f t="shared" si="28"/>
        <v>5221</v>
      </c>
      <c r="B1686">
        <v>52</v>
      </c>
      <c r="C1686">
        <v>21</v>
      </c>
      <c r="D1686">
        <v>1</v>
      </c>
      <c r="E1686">
        <v>3</v>
      </c>
    </row>
    <row r="1687" spans="1:5" x14ac:dyDescent="0.25">
      <c r="A1687" t="str">
        <f t="shared" si="28"/>
        <v>5221</v>
      </c>
      <c r="B1687">
        <v>52</v>
      </c>
      <c r="C1687">
        <v>21</v>
      </c>
      <c r="D1687">
        <v>1</v>
      </c>
      <c r="E1687">
        <v>3</v>
      </c>
    </row>
    <row r="1688" spans="1:5" x14ac:dyDescent="0.25">
      <c r="A1688" t="str">
        <f t="shared" si="28"/>
        <v>5221</v>
      </c>
      <c r="B1688">
        <v>52</v>
      </c>
      <c r="C1688">
        <v>21</v>
      </c>
      <c r="D1688">
        <v>1</v>
      </c>
      <c r="E1688">
        <v>3</v>
      </c>
    </row>
    <row r="1689" spans="1:5" x14ac:dyDescent="0.25">
      <c r="A1689" t="str">
        <f t="shared" si="28"/>
        <v>5223</v>
      </c>
      <c r="B1689">
        <v>52</v>
      </c>
      <c r="C1689">
        <v>23</v>
      </c>
      <c r="D1689">
        <v>1</v>
      </c>
      <c r="E1689">
        <v>90</v>
      </c>
    </row>
    <row r="1690" spans="1:5" x14ac:dyDescent="0.25">
      <c r="A1690" t="str">
        <f t="shared" si="28"/>
        <v>5223</v>
      </c>
      <c r="B1690">
        <v>52</v>
      </c>
      <c r="C1690">
        <v>23</v>
      </c>
      <c r="D1690">
        <v>1</v>
      </c>
      <c r="E1690">
        <v>90</v>
      </c>
    </row>
    <row r="1691" spans="1:5" x14ac:dyDescent="0.25">
      <c r="A1691" t="str">
        <f t="shared" si="28"/>
        <v>5223</v>
      </c>
      <c r="B1691">
        <v>52</v>
      </c>
      <c r="C1691">
        <v>23</v>
      </c>
      <c r="D1691">
        <v>1</v>
      </c>
      <c r="E1691">
        <v>90</v>
      </c>
    </row>
    <row r="1692" spans="1:5" x14ac:dyDescent="0.25">
      <c r="A1692" t="str">
        <f t="shared" si="28"/>
        <v>5231</v>
      </c>
      <c r="B1692">
        <v>52</v>
      </c>
      <c r="C1692">
        <v>31</v>
      </c>
      <c r="D1692">
        <v>1</v>
      </c>
      <c r="E1692">
        <v>4</v>
      </c>
    </row>
    <row r="1693" spans="1:5" x14ac:dyDescent="0.25">
      <c r="A1693" t="str">
        <f t="shared" si="28"/>
        <v>5231</v>
      </c>
      <c r="B1693">
        <v>52</v>
      </c>
      <c r="C1693">
        <v>31</v>
      </c>
      <c r="D1693">
        <v>1</v>
      </c>
      <c r="E1693">
        <v>4</v>
      </c>
    </row>
    <row r="1694" spans="1:5" x14ac:dyDescent="0.25">
      <c r="A1694" t="str">
        <f t="shared" si="28"/>
        <v>5231</v>
      </c>
      <c r="B1694">
        <v>52</v>
      </c>
      <c r="C1694">
        <v>31</v>
      </c>
      <c r="D1694">
        <v>1</v>
      </c>
      <c r="E1694">
        <v>4</v>
      </c>
    </row>
    <row r="1695" spans="1:5" x14ac:dyDescent="0.25">
      <c r="A1695" t="str">
        <f t="shared" si="28"/>
        <v>5233</v>
      </c>
      <c r="B1695">
        <v>52</v>
      </c>
      <c r="C1695">
        <v>33</v>
      </c>
      <c r="D1695">
        <v>1</v>
      </c>
      <c r="E1695">
        <v>80</v>
      </c>
    </row>
    <row r="1696" spans="1:5" x14ac:dyDescent="0.25">
      <c r="A1696" t="str">
        <f t="shared" si="28"/>
        <v>5233</v>
      </c>
      <c r="B1696">
        <v>52</v>
      </c>
      <c r="C1696">
        <v>33</v>
      </c>
      <c r="D1696">
        <v>1</v>
      </c>
      <c r="E1696">
        <v>80</v>
      </c>
    </row>
    <row r="1697" spans="1:5" x14ac:dyDescent="0.25">
      <c r="A1697" t="str">
        <f t="shared" si="28"/>
        <v>5233</v>
      </c>
      <c r="B1697">
        <v>52</v>
      </c>
      <c r="C1697">
        <v>33</v>
      </c>
      <c r="D1697">
        <v>1</v>
      </c>
      <c r="E1697">
        <v>80</v>
      </c>
    </row>
    <row r="1698" spans="1:5" x14ac:dyDescent="0.25">
      <c r="A1698" t="str">
        <f t="shared" si="28"/>
        <v>5235</v>
      </c>
      <c r="B1698">
        <v>52</v>
      </c>
      <c r="C1698">
        <v>35</v>
      </c>
      <c r="D1698">
        <v>1</v>
      </c>
      <c r="E1698">
        <v>11</v>
      </c>
    </row>
    <row r="1699" spans="1:5" x14ac:dyDescent="0.25">
      <c r="A1699" t="str">
        <f t="shared" si="28"/>
        <v>5235</v>
      </c>
      <c r="B1699">
        <v>52</v>
      </c>
      <c r="C1699">
        <v>35</v>
      </c>
      <c r="D1699">
        <v>1</v>
      </c>
      <c r="E1699">
        <v>11</v>
      </c>
    </row>
    <row r="1700" spans="1:5" x14ac:dyDescent="0.25">
      <c r="A1700" t="str">
        <f t="shared" si="28"/>
        <v>5235</v>
      </c>
      <c r="B1700">
        <v>52</v>
      </c>
      <c r="C1700">
        <v>35</v>
      </c>
      <c r="D1700">
        <v>1</v>
      </c>
      <c r="E1700">
        <v>11</v>
      </c>
    </row>
    <row r="1701" spans="1:5" x14ac:dyDescent="0.25">
      <c r="A1701" t="str">
        <f t="shared" si="28"/>
        <v>5241</v>
      </c>
      <c r="B1701">
        <v>52</v>
      </c>
      <c r="C1701">
        <v>41</v>
      </c>
      <c r="D1701">
        <v>1</v>
      </c>
      <c r="E1701">
        <v>18</v>
      </c>
    </row>
    <row r="1702" spans="1:5" x14ac:dyDescent="0.25">
      <c r="A1702" t="str">
        <f t="shared" si="28"/>
        <v>5241</v>
      </c>
      <c r="B1702">
        <v>52</v>
      </c>
      <c r="C1702">
        <v>41</v>
      </c>
      <c r="D1702">
        <v>1</v>
      </c>
      <c r="E1702">
        <v>18</v>
      </c>
    </row>
    <row r="1703" spans="1:5" x14ac:dyDescent="0.25">
      <c r="A1703" t="str">
        <f t="shared" si="28"/>
        <v>5241</v>
      </c>
      <c r="B1703">
        <v>52</v>
      </c>
      <c r="C1703">
        <v>41</v>
      </c>
      <c r="D1703">
        <v>1</v>
      </c>
      <c r="E1703">
        <v>18</v>
      </c>
    </row>
    <row r="1704" spans="1:5" x14ac:dyDescent="0.25">
      <c r="A1704" t="str">
        <f t="shared" si="28"/>
        <v>5242</v>
      </c>
      <c r="B1704">
        <v>52</v>
      </c>
      <c r="C1704">
        <v>42</v>
      </c>
      <c r="D1704">
        <v>4</v>
      </c>
      <c r="E1704">
        <v>18</v>
      </c>
    </row>
    <row r="1705" spans="1:5" x14ac:dyDescent="0.25">
      <c r="A1705" t="str">
        <f t="shared" si="28"/>
        <v>5242</v>
      </c>
      <c r="B1705">
        <v>52</v>
      </c>
      <c r="C1705">
        <v>42</v>
      </c>
      <c r="D1705">
        <v>4</v>
      </c>
      <c r="E1705">
        <v>18</v>
      </c>
    </row>
    <row r="1706" spans="1:5" x14ac:dyDescent="0.25">
      <c r="A1706" t="str">
        <f t="shared" si="28"/>
        <v>5244</v>
      </c>
      <c r="B1706">
        <v>52</v>
      </c>
      <c r="C1706">
        <v>44</v>
      </c>
      <c r="D1706">
        <v>4</v>
      </c>
      <c r="E1706">
        <v>1</v>
      </c>
    </row>
    <row r="1707" spans="1:5" x14ac:dyDescent="0.25">
      <c r="A1707" t="str">
        <f t="shared" si="28"/>
        <v>5244</v>
      </c>
      <c r="B1707">
        <v>52</v>
      </c>
      <c r="C1707">
        <v>44</v>
      </c>
      <c r="D1707">
        <v>4</v>
      </c>
      <c r="E1707">
        <v>1</v>
      </c>
    </row>
    <row r="1708" spans="1:5" x14ac:dyDescent="0.25">
      <c r="A1708" t="str">
        <f t="shared" si="28"/>
        <v>5244</v>
      </c>
      <c r="B1708">
        <v>52</v>
      </c>
      <c r="C1708">
        <v>44</v>
      </c>
      <c r="D1708">
        <v>4</v>
      </c>
      <c r="E1708">
        <v>1</v>
      </c>
    </row>
    <row r="1709" spans="1:5" x14ac:dyDescent="0.25">
      <c r="A1709" t="str">
        <f t="shared" si="28"/>
        <v>5245</v>
      </c>
      <c r="B1709">
        <v>52</v>
      </c>
      <c r="C1709">
        <v>45</v>
      </c>
      <c r="D1709">
        <v>4</v>
      </c>
      <c r="E1709">
        <v>1</v>
      </c>
    </row>
    <row r="1710" spans="1:5" x14ac:dyDescent="0.25">
      <c r="A1710" t="str">
        <f t="shared" si="28"/>
        <v>5245</v>
      </c>
      <c r="B1710">
        <v>52</v>
      </c>
      <c r="C1710">
        <v>45</v>
      </c>
      <c r="D1710">
        <v>4</v>
      </c>
      <c r="E1710">
        <v>1</v>
      </c>
    </row>
    <row r="1711" spans="1:5" x14ac:dyDescent="0.25">
      <c r="A1711" t="str">
        <f t="shared" si="28"/>
        <v>5245</v>
      </c>
      <c r="B1711">
        <v>52</v>
      </c>
      <c r="C1711">
        <v>45</v>
      </c>
      <c r="D1711">
        <v>4</v>
      </c>
      <c r="E1711">
        <v>1</v>
      </c>
    </row>
    <row r="1712" spans="1:5" x14ac:dyDescent="0.25">
      <c r="A1712" t="str">
        <f t="shared" si="28"/>
        <v>5246</v>
      </c>
      <c r="B1712">
        <v>52</v>
      </c>
      <c r="C1712">
        <v>46</v>
      </c>
      <c r="D1712">
        <v>1</v>
      </c>
      <c r="E1712">
        <v>125</v>
      </c>
    </row>
    <row r="1713" spans="1:5" x14ac:dyDescent="0.25">
      <c r="A1713" t="str">
        <f t="shared" si="28"/>
        <v>5246</v>
      </c>
      <c r="B1713">
        <v>52</v>
      </c>
      <c r="C1713">
        <v>46</v>
      </c>
      <c r="D1713">
        <v>1</v>
      </c>
      <c r="E1713">
        <v>125</v>
      </c>
    </row>
    <row r="1714" spans="1:5" x14ac:dyDescent="0.25">
      <c r="A1714" t="str">
        <f t="shared" si="28"/>
        <v>5246</v>
      </c>
      <c r="B1714">
        <v>52</v>
      </c>
      <c r="C1714">
        <v>46</v>
      </c>
      <c r="D1714">
        <v>1</v>
      </c>
      <c r="E1714">
        <v>125</v>
      </c>
    </row>
    <row r="1715" spans="1:5" x14ac:dyDescent="0.25">
      <c r="A1715" t="str">
        <f t="shared" si="28"/>
        <v>5247</v>
      </c>
      <c r="B1715">
        <v>52</v>
      </c>
      <c r="C1715">
        <v>47</v>
      </c>
      <c r="D1715">
        <v>1</v>
      </c>
      <c r="E1715">
        <v>126</v>
      </c>
    </row>
    <row r="1716" spans="1:5" x14ac:dyDescent="0.25">
      <c r="A1716" t="str">
        <f t="shared" si="28"/>
        <v>5247</v>
      </c>
      <c r="B1716">
        <v>52</v>
      </c>
      <c r="C1716">
        <v>47</v>
      </c>
      <c r="D1716">
        <v>1</v>
      </c>
      <c r="E1716">
        <v>126</v>
      </c>
    </row>
    <row r="1717" spans="1:5" x14ac:dyDescent="0.25">
      <c r="A1717" t="str">
        <f t="shared" si="28"/>
        <v>5247</v>
      </c>
      <c r="B1717">
        <v>52</v>
      </c>
      <c r="C1717">
        <v>47</v>
      </c>
      <c r="D1717">
        <v>1</v>
      </c>
      <c r="E1717">
        <v>126</v>
      </c>
    </row>
    <row r="1718" spans="1:5" x14ac:dyDescent="0.25">
      <c r="A1718" t="str">
        <f t="shared" si="28"/>
        <v>5251</v>
      </c>
      <c r="B1718">
        <v>52</v>
      </c>
      <c r="C1718">
        <v>51</v>
      </c>
      <c r="D1718">
        <v>1</v>
      </c>
      <c r="E1718">
        <v>19</v>
      </c>
    </row>
    <row r="1719" spans="1:5" x14ac:dyDescent="0.25">
      <c r="A1719" t="str">
        <f t="shared" si="28"/>
        <v>5251</v>
      </c>
      <c r="B1719">
        <v>52</v>
      </c>
      <c r="C1719">
        <v>51</v>
      </c>
      <c r="D1719">
        <v>1</v>
      </c>
      <c r="E1719">
        <v>19</v>
      </c>
    </row>
    <row r="1720" spans="1:5" x14ac:dyDescent="0.25">
      <c r="A1720" t="str">
        <f t="shared" si="28"/>
        <v>5251</v>
      </c>
      <c r="B1720">
        <v>52</v>
      </c>
      <c r="C1720">
        <v>51</v>
      </c>
      <c r="D1720">
        <v>1</v>
      </c>
      <c r="E1720">
        <v>19</v>
      </c>
    </row>
    <row r="1721" spans="1:5" x14ac:dyDescent="0.25">
      <c r="A1721" t="str">
        <f t="shared" si="28"/>
        <v>5261</v>
      </c>
      <c r="B1721">
        <v>52</v>
      </c>
      <c r="C1721">
        <v>61</v>
      </c>
      <c r="D1721">
        <v>1</v>
      </c>
      <c r="E1721">
        <v>46</v>
      </c>
    </row>
    <row r="1722" spans="1:5" x14ac:dyDescent="0.25">
      <c r="A1722" t="str">
        <f t="shared" si="28"/>
        <v>5261</v>
      </c>
      <c r="B1722">
        <v>52</v>
      </c>
      <c r="C1722">
        <v>61</v>
      </c>
      <c r="D1722">
        <v>1</v>
      </c>
      <c r="E1722">
        <v>46</v>
      </c>
    </row>
    <row r="1723" spans="1:5" x14ac:dyDescent="0.25">
      <c r="A1723" t="str">
        <f t="shared" si="28"/>
        <v>5261</v>
      </c>
      <c r="B1723">
        <v>52</v>
      </c>
      <c r="C1723">
        <v>61</v>
      </c>
      <c r="D1723">
        <v>1</v>
      </c>
      <c r="E1723">
        <v>46</v>
      </c>
    </row>
    <row r="1724" spans="1:5" x14ac:dyDescent="0.25">
      <c r="A1724" t="str">
        <f t="shared" si="28"/>
        <v>5262</v>
      </c>
      <c r="B1724">
        <v>52</v>
      </c>
      <c r="C1724">
        <v>62</v>
      </c>
      <c r="D1724">
        <v>1</v>
      </c>
      <c r="E1724">
        <v>47</v>
      </c>
    </row>
    <row r="1725" spans="1:5" x14ac:dyDescent="0.25">
      <c r="A1725" t="str">
        <f t="shared" si="28"/>
        <v>5262</v>
      </c>
      <c r="B1725">
        <v>52</v>
      </c>
      <c r="C1725">
        <v>62</v>
      </c>
      <c r="D1725">
        <v>1</v>
      </c>
      <c r="E1725">
        <v>47</v>
      </c>
    </row>
    <row r="1726" spans="1:5" x14ac:dyDescent="0.25">
      <c r="A1726" t="str">
        <f t="shared" si="28"/>
        <v>5262</v>
      </c>
      <c r="B1726">
        <v>52</v>
      </c>
      <c r="C1726">
        <v>62</v>
      </c>
      <c r="D1726">
        <v>1</v>
      </c>
      <c r="E1726">
        <v>47</v>
      </c>
    </row>
    <row r="1727" spans="1:5" x14ac:dyDescent="0.25">
      <c r="A1727" t="str">
        <f t="shared" si="28"/>
        <v>5263</v>
      </c>
      <c r="B1727">
        <v>52</v>
      </c>
      <c r="C1727">
        <v>63</v>
      </c>
      <c r="D1727">
        <v>1</v>
      </c>
      <c r="E1727">
        <v>49</v>
      </c>
    </row>
    <row r="1728" spans="1:5" x14ac:dyDescent="0.25">
      <c r="A1728" t="str">
        <f t="shared" si="28"/>
        <v>5263</v>
      </c>
      <c r="B1728">
        <v>52</v>
      </c>
      <c r="C1728">
        <v>63</v>
      </c>
      <c r="D1728">
        <v>1</v>
      </c>
      <c r="E1728">
        <v>49</v>
      </c>
    </row>
    <row r="1729" spans="1:5" x14ac:dyDescent="0.25">
      <c r="A1729" t="str">
        <f t="shared" si="28"/>
        <v>5263</v>
      </c>
      <c r="B1729">
        <v>52</v>
      </c>
      <c r="C1729">
        <v>63</v>
      </c>
      <c r="D1729">
        <v>1</v>
      </c>
      <c r="E1729">
        <v>49</v>
      </c>
    </row>
    <row r="1730" spans="1:5" x14ac:dyDescent="0.25">
      <c r="A1730" t="str">
        <f t="shared" si="28"/>
        <v>5264</v>
      </c>
      <c r="B1730">
        <v>52</v>
      </c>
      <c r="C1730">
        <v>64</v>
      </c>
      <c r="D1730">
        <v>1</v>
      </c>
      <c r="E1730">
        <v>59</v>
      </c>
    </row>
    <row r="1731" spans="1:5" x14ac:dyDescent="0.25">
      <c r="A1731" t="str">
        <f t="shared" si="28"/>
        <v>5264</v>
      </c>
      <c r="B1731">
        <v>52</v>
      </c>
      <c r="C1731">
        <v>64</v>
      </c>
      <c r="D1731">
        <v>1</v>
      </c>
      <c r="E1731">
        <v>59</v>
      </c>
    </row>
    <row r="1732" spans="1:5" x14ac:dyDescent="0.25">
      <c r="A1732" t="str">
        <f t="shared" si="28"/>
        <v>5264</v>
      </c>
      <c r="B1732">
        <v>52</v>
      </c>
      <c r="C1732">
        <v>64</v>
      </c>
      <c r="D1732">
        <v>1</v>
      </c>
      <c r="E1732">
        <v>59</v>
      </c>
    </row>
    <row r="1733" spans="1:5" x14ac:dyDescent="0.25">
      <c r="A1733" t="str">
        <f t="shared" si="28"/>
        <v>5265</v>
      </c>
      <c r="B1733">
        <v>52</v>
      </c>
      <c r="C1733">
        <v>65</v>
      </c>
      <c r="D1733">
        <v>1</v>
      </c>
      <c r="E1733">
        <v>96</v>
      </c>
    </row>
    <row r="1734" spans="1:5" x14ac:dyDescent="0.25">
      <c r="A1734" t="str">
        <f t="shared" si="28"/>
        <v>5265</v>
      </c>
      <c r="B1734">
        <v>52</v>
      </c>
      <c r="C1734">
        <v>65</v>
      </c>
      <c r="D1734">
        <v>1</v>
      </c>
      <c r="E1734">
        <v>96</v>
      </c>
    </row>
    <row r="1735" spans="1:5" x14ac:dyDescent="0.25">
      <c r="A1735" t="str">
        <f t="shared" si="28"/>
        <v>5265</v>
      </c>
      <c r="B1735">
        <v>52</v>
      </c>
      <c r="C1735">
        <v>65</v>
      </c>
      <c r="D1735">
        <v>1</v>
      </c>
      <c r="E1735">
        <v>96</v>
      </c>
    </row>
    <row r="1736" spans="1:5" x14ac:dyDescent="0.25">
      <c r="A1736" t="str">
        <f t="shared" ref="A1736:A1799" si="29">B1736&amp;C1736</f>
        <v>5266</v>
      </c>
      <c r="B1736">
        <v>52</v>
      </c>
      <c r="C1736">
        <v>66</v>
      </c>
      <c r="D1736">
        <v>1</v>
      </c>
      <c r="E1736">
        <v>97</v>
      </c>
    </row>
    <row r="1737" spans="1:5" x14ac:dyDescent="0.25">
      <c r="A1737" t="str">
        <f t="shared" si="29"/>
        <v>5266</v>
      </c>
      <c r="B1737">
        <v>52</v>
      </c>
      <c r="C1737">
        <v>66</v>
      </c>
      <c r="D1737">
        <v>1</v>
      </c>
      <c r="E1737">
        <v>97</v>
      </c>
    </row>
    <row r="1738" spans="1:5" x14ac:dyDescent="0.25">
      <c r="A1738" t="str">
        <f t="shared" si="29"/>
        <v>5266</v>
      </c>
      <c r="B1738">
        <v>52</v>
      </c>
      <c r="C1738">
        <v>66</v>
      </c>
      <c r="D1738">
        <v>1</v>
      </c>
      <c r="E1738">
        <v>97</v>
      </c>
    </row>
    <row r="1739" spans="1:5" x14ac:dyDescent="0.25">
      <c r="A1739" t="str">
        <f t="shared" si="29"/>
        <v>5271</v>
      </c>
      <c r="B1739">
        <v>52</v>
      </c>
      <c r="C1739">
        <v>71</v>
      </c>
      <c r="D1739">
        <v>4</v>
      </c>
      <c r="E1739">
        <v>8</v>
      </c>
    </row>
    <row r="1740" spans="1:5" x14ac:dyDescent="0.25">
      <c r="A1740" t="str">
        <f t="shared" si="29"/>
        <v>5271</v>
      </c>
      <c r="B1740">
        <v>52</v>
      </c>
      <c r="C1740">
        <v>71</v>
      </c>
      <c r="D1740">
        <v>4</v>
      </c>
      <c r="E1740">
        <v>8</v>
      </c>
    </row>
    <row r="1741" spans="1:5" x14ac:dyDescent="0.25">
      <c r="A1741" t="str">
        <f t="shared" si="29"/>
        <v>5271</v>
      </c>
      <c r="B1741">
        <v>52</v>
      </c>
      <c r="C1741">
        <v>71</v>
      </c>
      <c r="D1741">
        <v>4</v>
      </c>
      <c r="E1741">
        <v>8</v>
      </c>
    </row>
    <row r="1742" spans="1:5" x14ac:dyDescent="0.25">
      <c r="A1742" t="str">
        <f t="shared" si="29"/>
        <v>5272</v>
      </c>
      <c r="B1742">
        <v>52</v>
      </c>
      <c r="C1742">
        <v>72</v>
      </c>
      <c r="D1742">
        <v>4</v>
      </c>
      <c r="E1742">
        <v>21</v>
      </c>
    </row>
    <row r="1743" spans="1:5" x14ac:dyDescent="0.25">
      <c r="A1743" t="str">
        <f t="shared" si="29"/>
        <v>5272</v>
      </c>
      <c r="B1743">
        <v>52</v>
      </c>
      <c r="C1743">
        <v>72</v>
      </c>
      <c r="D1743">
        <v>4</v>
      </c>
      <c r="E1743">
        <v>21</v>
      </c>
    </row>
    <row r="1744" spans="1:5" x14ac:dyDescent="0.25">
      <c r="A1744" t="str">
        <f t="shared" si="29"/>
        <v>5272</v>
      </c>
      <c r="B1744">
        <v>52</v>
      </c>
      <c r="C1744">
        <v>72</v>
      </c>
      <c r="D1744">
        <v>4</v>
      </c>
      <c r="E1744">
        <v>21</v>
      </c>
    </row>
    <row r="1745" spans="1:5" x14ac:dyDescent="0.25">
      <c r="A1745" t="str">
        <f t="shared" si="29"/>
        <v>5281</v>
      </c>
      <c r="B1745">
        <v>52</v>
      </c>
      <c r="C1745">
        <v>81</v>
      </c>
      <c r="D1745">
        <v>4</v>
      </c>
      <c r="E1745">
        <v>22</v>
      </c>
    </row>
    <row r="1746" spans="1:5" x14ac:dyDescent="0.25">
      <c r="A1746" t="str">
        <f t="shared" si="29"/>
        <v>5281</v>
      </c>
      <c r="B1746">
        <v>52</v>
      </c>
      <c r="C1746">
        <v>81</v>
      </c>
      <c r="D1746">
        <v>4</v>
      </c>
      <c r="E1746">
        <v>22</v>
      </c>
    </row>
    <row r="1747" spans="1:5" x14ac:dyDescent="0.25">
      <c r="A1747" t="str">
        <f t="shared" si="29"/>
        <v>5281</v>
      </c>
      <c r="B1747">
        <v>52</v>
      </c>
      <c r="C1747">
        <v>81</v>
      </c>
      <c r="D1747">
        <v>4</v>
      </c>
      <c r="E1747">
        <v>22</v>
      </c>
    </row>
    <row r="1748" spans="1:5" x14ac:dyDescent="0.25">
      <c r="A1748" t="str">
        <f t="shared" si="29"/>
        <v>5282</v>
      </c>
      <c r="B1748">
        <v>52</v>
      </c>
      <c r="C1748">
        <v>82</v>
      </c>
      <c r="D1748">
        <v>1</v>
      </c>
      <c r="E1748">
        <v>81</v>
      </c>
    </row>
    <row r="1749" spans="1:5" x14ac:dyDescent="0.25">
      <c r="A1749" t="str">
        <f t="shared" si="29"/>
        <v>5282</v>
      </c>
      <c r="B1749">
        <v>52</v>
      </c>
      <c r="C1749">
        <v>82</v>
      </c>
      <c r="D1749">
        <v>1</v>
      </c>
      <c r="E1749">
        <v>81</v>
      </c>
    </row>
    <row r="1750" spans="1:5" x14ac:dyDescent="0.25">
      <c r="A1750" t="str">
        <f t="shared" si="29"/>
        <v>5282</v>
      </c>
      <c r="B1750">
        <v>52</v>
      </c>
      <c r="C1750">
        <v>82</v>
      </c>
      <c r="D1750">
        <v>1</v>
      </c>
      <c r="E1750">
        <v>81</v>
      </c>
    </row>
    <row r="1751" spans="1:5" x14ac:dyDescent="0.25">
      <c r="A1751" t="str">
        <f t="shared" si="29"/>
        <v>5285</v>
      </c>
      <c r="B1751">
        <v>52</v>
      </c>
      <c r="C1751">
        <v>85</v>
      </c>
      <c r="D1751">
        <v>1</v>
      </c>
      <c r="E1751">
        <v>42</v>
      </c>
    </row>
    <row r="1752" spans="1:5" x14ac:dyDescent="0.25">
      <c r="A1752" t="str">
        <f t="shared" si="29"/>
        <v>5285</v>
      </c>
      <c r="B1752">
        <v>52</v>
      </c>
      <c r="C1752">
        <v>85</v>
      </c>
      <c r="D1752">
        <v>1</v>
      </c>
      <c r="E1752">
        <v>42</v>
      </c>
    </row>
    <row r="1753" spans="1:5" x14ac:dyDescent="0.25">
      <c r="A1753" t="str">
        <f t="shared" si="29"/>
        <v>5285</v>
      </c>
      <c r="B1753">
        <v>52</v>
      </c>
      <c r="C1753">
        <v>85</v>
      </c>
      <c r="D1753">
        <v>1</v>
      </c>
      <c r="E1753">
        <v>42</v>
      </c>
    </row>
    <row r="1754" spans="1:5" x14ac:dyDescent="0.25">
      <c r="A1754" t="str">
        <f t="shared" si="29"/>
        <v>52101</v>
      </c>
      <c r="B1754">
        <v>52</v>
      </c>
      <c r="C1754">
        <v>101</v>
      </c>
      <c r="D1754">
        <v>4</v>
      </c>
      <c r="E1754">
        <v>0</v>
      </c>
    </row>
    <row r="1755" spans="1:5" x14ac:dyDescent="0.25">
      <c r="A1755" t="str">
        <f t="shared" si="29"/>
        <v>52101</v>
      </c>
      <c r="B1755">
        <v>52</v>
      </c>
      <c r="C1755">
        <v>101</v>
      </c>
      <c r="D1755">
        <v>4</v>
      </c>
      <c r="E1755">
        <v>0</v>
      </c>
    </row>
    <row r="1756" spans="1:5" x14ac:dyDescent="0.25">
      <c r="A1756" t="str">
        <f t="shared" si="29"/>
        <v>52101</v>
      </c>
      <c r="B1756">
        <v>52</v>
      </c>
      <c r="C1756">
        <v>101</v>
      </c>
      <c r="D1756">
        <v>4</v>
      </c>
      <c r="E1756">
        <v>0</v>
      </c>
    </row>
    <row r="1757" spans="1:5" x14ac:dyDescent="0.25">
      <c r="A1757" t="str">
        <f t="shared" si="29"/>
        <v>52102</v>
      </c>
      <c r="B1757">
        <v>52</v>
      </c>
      <c r="C1757">
        <v>102</v>
      </c>
      <c r="D1757">
        <v>4</v>
      </c>
      <c r="E1757">
        <v>0</v>
      </c>
    </row>
    <row r="1758" spans="1:5" x14ac:dyDescent="0.25">
      <c r="A1758" t="str">
        <f t="shared" si="29"/>
        <v>52102</v>
      </c>
      <c r="B1758">
        <v>52</v>
      </c>
      <c r="C1758">
        <v>102</v>
      </c>
      <c r="D1758">
        <v>4</v>
      </c>
      <c r="E1758">
        <v>0</v>
      </c>
    </row>
    <row r="1759" spans="1:5" x14ac:dyDescent="0.25">
      <c r="A1759" t="str">
        <f t="shared" si="29"/>
        <v>52102</v>
      </c>
      <c r="B1759">
        <v>52</v>
      </c>
      <c r="C1759">
        <v>102</v>
      </c>
      <c r="D1759">
        <v>4</v>
      </c>
      <c r="E1759">
        <v>0</v>
      </c>
    </row>
    <row r="1760" spans="1:5" x14ac:dyDescent="0.25">
      <c r="A1760" t="str">
        <f t="shared" si="29"/>
        <v>52113</v>
      </c>
      <c r="B1760">
        <v>52</v>
      </c>
      <c r="C1760">
        <v>113</v>
      </c>
      <c r="D1760">
        <v>4</v>
      </c>
      <c r="E1760">
        <v>18</v>
      </c>
    </row>
    <row r="1761" spans="1:5" x14ac:dyDescent="0.25">
      <c r="A1761" t="str">
        <f t="shared" si="29"/>
        <v>52113</v>
      </c>
      <c r="B1761">
        <v>52</v>
      </c>
      <c r="C1761">
        <v>113</v>
      </c>
      <c r="D1761">
        <v>4</v>
      </c>
      <c r="E1761">
        <v>18</v>
      </c>
    </row>
    <row r="1762" spans="1:5" x14ac:dyDescent="0.25">
      <c r="A1762" t="str">
        <f t="shared" si="29"/>
        <v>52113</v>
      </c>
      <c r="B1762">
        <v>52</v>
      </c>
      <c r="C1762">
        <v>113</v>
      </c>
      <c r="D1762">
        <v>4</v>
      </c>
      <c r="E1762">
        <v>18</v>
      </c>
    </row>
    <row r="1763" spans="1:5" x14ac:dyDescent="0.25">
      <c r="A1763" t="str">
        <f t="shared" si="29"/>
        <v>52121</v>
      </c>
      <c r="B1763">
        <v>52</v>
      </c>
      <c r="C1763">
        <v>121</v>
      </c>
      <c r="D1763">
        <v>1</v>
      </c>
      <c r="E1763">
        <v>9</v>
      </c>
    </row>
    <row r="1764" spans="1:5" x14ac:dyDescent="0.25">
      <c r="A1764" t="str">
        <f t="shared" si="29"/>
        <v>52121</v>
      </c>
      <c r="B1764">
        <v>52</v>
      </c>
      <c r="C1764">
        <v>121</v>
      </c>
      <c r="D1764">
        <v>1</v>
      </c>
      <c r="E1764">
        <v>9</v>
      </c>
    </row>
    <row r="1765" spans="1:5" x14ac:dyDescent="0.25">
      <c r="A1765" t="str">
        <f t="shared" si="29"/>
        <v>52121</v>
      </c>
      <c r="B1765">
        <v>52</v>
      </c>
      <c r="C1765">
        <v>121</v>
      </c>
      <c r="D1765">
        <v>1</v>
      </c>
      <c r="E1765">
        <v>9</v>
      </c>
    </row>
    <row r="1766" spans="1:5" x14ac:dyDescent="0.25">
      <c r="A1766" t="str">
        <f t="shared" si="29"/>
        <v>52122</v>
      </c>
      <c r="B1766">
        <v>52</v>
      </c>
      <c r="C1766">
        <v>122</v>
      </c>
      <c r="D1766">
        <v>2</v>
      </c>
      <c r="E1766">
        <v>9</v>
      </c>
    </row>
    <row r="1767" spans="1:5" x14ac:dyDescent="0.25">
      <c r="A1767" t="str">
        <f t="shared" si="29"/>
        <v>52122</v>
      </c>
      <c r="B1767">
        <v>52</v>
      </c>
      <c r="C1767">
        <v>122</v>
      </c>
      <c r="D1767">
        <v>2</v>
      </c>
      <c r="E1767">
        <v>9</v>
      </c>
    </row>
    <row r="1768" spans="1:5" x14ac:dyDescent="0.25">
      <c r="A1768" t="str">
        <f t="shared" si="29"/>
        <v>52122</v>
      </c>
      <c r="B1768">
        <v>52</v>
      </c>
      <c r="C1768">
        <v>122</v>
      </c>
      <c r="D1768">
        <v>2</v>
      </c>
      <c r="E1768">
        <v>9</v>
      </c>
    </row>
    <row r="1769" spans="1:5" x14ac:dyDescent="0.25">
      <c r="A1769" t="str">
        <f t="shared" si="29"/>
        <v>52140</v>
      </c>
      <c r="B1769">
        <v>52</v>
      </c>
      <c r="C1769">
        <v>140</v>
      </c>
      <c r="D1769">
        <v>4</v>
      </c>
      <c r="E1769">
        <v>63</v>
      </c>
    </row>
    <row r="1770" spans="1:5" x14ac:dyDescent="0.25">
      <c r="A1770" t="str">
        <f t="shared" si="29"/>
        <v>52140</v>
      </c>
      <c r="B1770">
        <v>52</v>
      </c>
      <c r="C1770">
        <v>140</v>
      </c>
      <c r="D1770">
        <v>4</v>
      </c>
      <c r="E1770">
        <v>63</v>
      </c>
    </row>
    <row r="1771" spans="1:5" x14ac:dyDescent="0.25">
      <c r="A1771" t="str">
        <f t="shared" si="29"/>
        <v>52140</v>
      </c>
      <c r="B1771">
        <v>52</v>
      </c>
      <c r="C1771">
        <v>140</v>
      </c>
      <c r="D1771">
        <v>4</v>
      </c>
      <c r="E1771">
        <v>63</v>
      </c>
    </row>
    <row r="1772" spans="1:5" x14ac:dyDescent="0.25">
      <c r="A1772" t="str">
        <f t="shared" si="29"/>
        <v>52161</v>
      </c>
      <c r="B1772">
        <v>52</v>
      </c>
      <c r="C1772">
        <v>161</v>
      </c>
      <c r="D1772">
        <v>1</v>
      </c>
      <c r="E1772">
        <v>45</v>
      </c>
    </row>
    <row r="1773" spans="1:5" x14ac:dyDescent="0.25">
      <c r="A1773" t="str">
        <f t="shared" si="29"/>
        <v>52161</v>
      </c>
      <c r="B1773">
        <v>52</v>
      </c>
      <c r="C1773">
        <v>161</v>
      </c>
      <c r="D1773">
        <v>1</v>
      </c>
      <c r="E1773">
        <v>45</v>
      </c>
    </row>
    <row r="1774" spans="1:5" x14ac:dyDescent="0.25">
      <c r="A1774" t="str">
        <f t="shared" si="29"/>
        <v>52161</v>
      </c>
      <c r="B1774">
        <v>52</v>
      </c>
      <c r="C1774">
        <v>161</v>
      </c>
      <c r="D1774">
        <v>1</v>
      </c>
      <c r="E1774">
        <v>45</v>
      </c>
    </row>
    <row r="1775" spans="1:5" x14ac:dyDescent="0.25">
      <c r="A1775" t="str">
        <f t="shared" si="29"/>
        <v>52181</v>
      </c>
      <c r="B1775">
        <v>52</v>
      </c>
      <c r="C1775">
        <v>181</v>
      </c>
      <c r="D1775">
        <v>1</v>
      </c>
      <c r="E1775">
        <v>2</v>
      </c>
    </row>
    <row r="1776" spans="1:5" x14ac:dyDescent="0.25">
      <c r="A1776" t="str">
        <f t="shared" si="29"/>
        <v>52182</v>
      </c>
      <c r="B1776">
        <v>52</v>
      </c>
      <c r="C1776">
        <v>182</v>
      </c>
      <c r="D1776">
        <v>1</v>
      </c>
      <c r="E1776">
        <v>3</v>
      </c>
    </row>
    <row r="1777" spans="1:5" x14ac:dyDescent="0.25">
      <c r="A1777" t="str">
        <f t="shared" si="29"/>
        <v>52184</v>
      </c>
      <c r="B1777">
        <v>52</v>
      </c>
      <c r="C1777">
        <v>184</v>
      </c>
      <c r="D1777">
        <v>1</v>
      </c>
      <c r="E1777">
        <v>2</v>
      </c>
    </row>
    <row r="1778" spans="1:5" x14ac:dyDescent="0.25">
      <c r="A1778" t="str">
        <f t="shared" si="29"/>
        <v>52185</v>
      </c>
      <c r="B1778">
        <v>52</v>
      </c>
      <c r="C1778">
        <v>185</v>
      </c>
      <c r="D1778">
        <v>1</v>
      </c>
      <c r="E1778">
        <v>3</v>
      </c>
    </row>
    <row r="1779" spans="1:5" x14ac:dyDescent="0.25">
      <c r="A1779" t="str">
        <f t="shared" si="29"/>
        <v>52201</v>
      </c>
      <c r="B1779">
        <v>52</v>
      </c>
      <c r="C1779">
        <v>201</v>
      </c>
      <c r="D1779">
        <v>4</v>
      </c>
      <c r="E1779">
        <v>9</v>
      </c>
    </row>
    <row r="1780" spans="1:5" x14ac:dyDescent="0.25">
      <c r="A1780" t="str">
        <f t="shared" si="29"/>
        <v>52201</v>
      </c>
      <c r="B1780">
        <v>52</v>
      </c>
      <c r="C1780">
        <v>201</v>
      </c>
      <c r="D1780">
        <v>4</v>
      </c>
      <c r="E1780">
        <v>9</v>
      </c>
    </row>
    <row r="1781" spans="1:5" x14ac:dyDescent="0.25">
      <c r="A1781" t="str">
        <f t="shared" si="29"/>
        <v>52201</v>
      </c>
      <c r="B1781">
        <v>52</v>
      </c>
      <c r="C1781">
        <v>201</v>
      </c>
      <c r="D1781">
        <v>4</v>
      </c>
      <c r="E1781">
        <v>9</v>
      </c>
    </row>
    <row r="1782" spans="1:5" x14ac:dyDescent="0.25">
      <c r="A1782" t="str">
        <f t="shared" si="29"/>
        <v>52401</v>
      </c>
      <c r="B1782">
        <v>52</v>
      </c>
      <c r="C1782">
        <v>401</v>
      </c>
      <c r="D1782">
        <v>4</v>
      </c>
      <c r="E1782">
        <v>60</v>
      </c>
    </row>
    <row r="1783" spans="1:5" x14ac:dyDescent="0.25">
      <c r="A1783" t="str">
        <f t="shared" si="29"/>
        <v>52401</v>
      </c>
      <c r="B1783">
        <v>52</v>
      </c>
      <c r="C1783">
        <v>401</v>
      </c>
      <c r="D1783">
        <v>4</v>
      </c>
      <c r="E1783">
        <v>60</v>
      </c>
    </row>
    <row r="1784" spans="1:5" x14ac:dyDescent="0.25">
      <c r="A1784" t="str">
        <f t="shared" si="29"/>
        <v>52401</v>
      </c>
      <c r="B1784">
        <v>52</v>
      </c>
      <c r="C1784">
        <v>401</v>
      </c>
      <c r="D1784">
        <v>4</v>
      </c>
      <c r="E1784">
        <v>60</v>
      </c>
    </row>
    <row r="1785" spans="1:5" x14ac:dyDescent="0.25">
      <c r="A1785" t="str">
        <f t="shared" si="29"/>
        <v>52403</v>
      </c>
      <c r="B1785">
        <v>52</v>
      </c>
      <c r="C1785">
        <v>403</v>
      </c>
      <c r="D1785">
        <v>4</v>
      </c>
      <c r="E1785">
        <v>61</v>
      </c>
    </row>
    <row r="1786" spans="1:5" x14ac:dyDescent="0.25">
      <c r="A1786" t="str">
        <f t="shared" si="29"/>
        <v>52403</v>
      </c>
      <c r="B1786">
        <v>52</v>
      </c>
      <c r="C1786">
        <v>403</v>
      </c>
      <c r="D1786">
        <v>4</v>
      </c>
      <c r="E1786">
        <v>61</v>
      </c>
    </row>
    <row r="1787" spans="1:5" x14ac:dyDescent="0.25">
      <c r="A1787" t="str">
        <f t="shared" si="29"/>
        <v>52403</v>
      </c>
      <c r="B1787">
        <v>52</v>
      </c>
      <c r="C1787">
        <v>403</v>
      </c>
      <c r="D1787">
        <v>4</v>
      </c>
      <c r="E1787">
        <v>61</v>
      </c>
    </row>
    <row r="1788" spans="1:5" x14ac:dyDescent="0.25">
      <c r="A1788" t="str">
        <f t="shared" si="29"/>
        <v>52407</v>
      </c>
      <c r="B1788">
        <v>52</v>
      </c>
      <c r="C1788">
        <v>407</v>
      </c>
      <c r="D1788">
        <v>4</v>
      </c>
      <c r="E1788">
        <v>60</v>
      </c>
    </row>
    <row r="1789" spans="1:5" x14ac:dyDescent="0.25">
      <c r="A1789" t="str">
        <f t="shared" si="29"/>
        <v>52407</v>
      </c>
      <c r="B1789">
        <v>52</v>
      </c>
      <c r="C1789">
        <v>407</v>
      </c>
      <c r="D1789">
        <v>4</v>
      </c>
      <c r="E1789">
        <v>60</v>
      </c>
    </row>
    <row r="1790" spans="1:5" x14ac:dyDescent="0.25">
      <c r="A1790" t="str">
        <f t="shared" si="29"/>
        <v>52407</v>
      </c>
      <c r="B1790">
        <v>52</v>
      </c>
      <c r="C1790">
        <v>407</v>
      </c>
      <c r="D1790">
        <v>4</v>
      </c>
      <c r="E1790">
        <v>60</v>
      </c>
    </row>
    <row r="1791" spans="1:5" x14ac:dyDescent="0.25">
      <c r="A1791" t="str">
        <f t="shared" si="29"/>
        <v>52413</v>
      </c>
      <c r="B1791">
        <v>52</v>
      </c>
      <c r="C1791">
        <v>413</v>
      </c>
      <c r="D1791">
        <v>4</v>
      </c>
      <c r="E1791">
        <v>64</v>
      </c>
    </row>
    <row r="1792" spans="1:5" x14ac:dyDescent="0.25">
      <c r="A1792" t="str">
        <f t="shared" si="29"/>
        <v>52413</v>
      </c>
      <c r="B1792">
        <v>52</v>
      </c>
      <c r="C1792">
        <v>413</v>
      </c>
      <c r="D1792">
        <v>4</v>
      </c>
      <c r="E1792">
        <v>64</v>
      </c>
    </row>
    <row r="1793" spans="1:5" x14ac:dyDescent="0.25">
      <c r="A1793" t="str">
        <f t="shared" si="29"/>
        <v>52413</v>
      </c>
      <c r="B1793">
        <v>52</v>
      </c>
      <c r="C1793">
        <v>413</v>
      </c>
      <c r="D1793">
        <v>4</v>
      </c>
      <c r="E1793">
        <v>64</v>
      </c>
    </row>
    <row r="1794" spans="1:5" x14ac:dyDescent="0.25">
      <c r="A1794" t="str">
        <f t="shared" si="29"/>
        <v>541</v>
      </c>
      <c r="B1794">
        <v>54</v>
      </c>
      <c r="C1794">
        <v>1</v>
      </c>
      <c r="D1794">
        <v>1</v>
      </c>
      <c r="E1794">
        <v>20</v>
      </c>
    </row>
    <row r="1795" spans="1:5" x14ac:dyDescent="0.25">
      <c r="A1795" t="str">
        <f t="shared" si="29"/>
        <v>541</v>
      </c>
      <c r="B1795">
        <v>54</v>
      </c>
      <c r="C1795">
        <v>1</v>
      </c>
      <c r="D1795">
        <v>1</v>
      </c>
      <c r="E1795">
        <v>20</v>
      </c>
    </row>
    <row r="1796" spans="1:5" x14ac:dyDescent="0.25">
      <c r="A1796" t="str">
        <f t="shared" si="29"/>
        <v>541</v>
      </c>
      <c r="B1796">
        <v>54</v>
      </c>
      <c r="C1796">
        <v>1</v>
      </c>
      <c r="D1796">
        <v>1</v>
      </c>
      <c r="E1796">
        <v>20</v>
      </c>
    </row>
    <row r="1797" spans="1:5" x14ac:dyDescent="0.25">
      <c r="A1797" t="str">
        <f t="shared" si="29"/>
        <v>541</v>
      </c>
      <c r="B1797">
        <v>54</v>
      </c>
      <c r="C1797">
        <v>1</v>
      </c>
      <c r="D1797">
        <v>1</v>
      </c>
      <c r="E1797">
        <v>20</v>
      </c>
    </row>
    <row r="1798" spans="1:5" x14ac:dyDescent="0.25">
      <c r="A1798" t="str">
        <f t="shared" si="29"/>
        <v>5411</v>
      </c>
      <c r="B1798">
        <v>54</v>
      </c>
      <c r="C1798">
        <v>11</v>
      </c>
      <c r="D1798">
        <v>1</v>
      </c>
      <c r="E1798">
        <v>2</v>
      </c>
    </row>
    <row r="1799" spans="1:5" x14ac:dyDescent="0.25">
      <c r="A1799" t="str">
        <f t="shared" si="29"/>
        <v>5411</v>
      </c>
      <c r="B1799">
        <v>54</v>
      </c>
      <c r="C1799">
        <v>11</v>
      </c>
      <c r="D1799">
        <v>1</v>
      </c>
      <c r="E1799">
        <v>2</v>
      </c>
    </row>
    <row r="1800" spans="1:5" x14ac:dyDescent="0.25">
      <c r="A1800" t="str">
        <f t="shared" ref="A1800:A1863" si="30">B1800&amp;C1800</f>
        <v>5411</v>
      </c>
      <c r="B1800">
        <v>54</v>
      </c>
      <c r="C1800">
        <v>11</v>
      </c>
      <c r="D1800">
        <v>1</v>
      </c>
      <c r="E1800">
        <v>2</v>
      </c>
    </row>
    <row r="1801" spans="1:5" x14ac:dyDescent="0.25">
      <c r="A1801" t="str">
        <f t="shared" si="30"/>
        <v>5411</v>
      </c>
      <c r="B1801">
        <v>54</v>
      </c>
      <c r="C1801">
        <v>11</v>
      </c>
      <c r="D1801">
        <v>1</v>
      </c>
      <c r="E1801">
        <v>2</v>
      </c>
    </row>
    <row r="1802" spans="1:5" x14ac:dyDescent="0.25">
      <c r="A1802" t="str">
        <f t="shared" si="30"/>
        <v>5413</v>
      </c>
      <c r="B1802">
        <v>54</v>
      </c>
      <c r="C1802">
        <v>13</v>
      </c>
      <c r="D1802">
        <v>1</v>
      </c>
      <c r="E1802">
        <v>89</v>
      </c>
    </row>
    <row r="1803" spans="1:5" x14ac:dyDescent="0.25">
      <c r="A1803" t="str">
        <f t="shared" si="30"/>
        <v>5413</v>
      </c>
      <c r="B1803">
        <v>54</v>
      </c>
      <c r="C1803">
        <v>13</v>
      </c>
      <c r="D1803">
        <v>1</v>
      </c>
      <c r="E1803">
        <v>89</v>
      </c>
    </row>
    <row r="1804" spans="1:5" x14ac:dyDescent="0.25">
      <c r="A1804" t="str">
        <f t="shared" si="30"/>
        <v>5413</v>
      </c>
      <c r="B1804">
        <v>54</v>
      </c>
      <c r="C1804">
        <v>13</v>
      </c>
      <c r="D1804">
        <v>1</v>
      </c>
      <c r="E1804">
        <v>89</v>
      </c>
    </row>
    <row r="1805" spans="1:5" x14ac:dyDescent="0.25">
      <c r="A1805" t="str">
        <f t="shared" si="30"/>
        <v>5421</v>
      </c>
      <c r="B1805">
        <v>54</v>
      </c>
      <c r="C1805">
        <v>21</v>
      </c>
      <c r="D1805">
        <v>1</v>
      </c>
      <c r="E1805">
        <v>3</v>
      </c>
    </row>
    <row r="1806" spans="1:5" x14ac:dyDescent="0.25">
      <c r="A1806" t="str">
        <f t="shared" si="30"/>
        <v>5421</v>
      </c>
      <c r="B1806">
        <v>54</v>
      </c>
      <c r="C1806">
        <v>21</v>
      </c>
      <c r="D1806">
        <v>1</v>
      </c>
      <c r="E1806">
        <v>3</v>
      </c>
    </row>
    <row r="1807" spans="1:5" x14ac:dyDescent="0.25">
      <c r="A1807" t="str">
        <f t="shared" si="30"/>
        <v>5421</v>
      </c>
      <c r="B1807">
        <v>54</v>
      </c>
      <c r="C1807">
        <v>21</v>
      </c>
      <c r="D1807">
        <v>1</v>
      </c>
      <c r="E1807">
        <v>3</v>
      </c>
    </row>
    <row r="1808" spans="1:5" x14ac:dyDescent="0.25">
      <c r="A1808" t="str">
        <f t="shared" si="30"/>
        <v>5421</v>
      </c>
      <c r="B1808">
        <v>54</v>
      </c>
      <c r="C1808">
        <v>21</v>
      </c>
      <c r="D1808">
        <v>1</v>
      </c>
      <c r="E1808">
        <v>3</v>
      </c>
    </row>
    <row r="1809" spans="1:5" x14ac:dyDescent="0.25">
      <c r="A1809" t="str">
        <f t="shared" si="30"/>
        <v>5423</v>
      </c>
      <c r="B1809">
        <v>54</v>
      </c>
      <c r="C1809">
        <v>23</v>
      </c>
      <c r="D1809">
        <v>1</v>
      </c>
      <c r="E1809">
        <v>90</v>
      </c>
    </row>
    <row r="1810" spans="1:5" x14ac:dyDescent="0.25">
      <c r="A1810" t="str">
        <f t="shared" si="30"/>
        <v>5423</v>
      </c>
      <c r="B1810">
        <v>54</v>
      </c>
      <c r="C1810">
        <v>23</v>
      </c>
      <c r="D1810">
        <v>1</v>
      </c>
      <c r="E1810">
        <v>90</v>
      </c>
    </row>
    <row r="1811" spans="1:5" x14ac:dyDescent="0.25">
      <c r="A1811" t="str">
        <f t="shared" si="30"/>
        <v>5423</v>
      </c>
      <c r="B1811">
        <v>54</v>
      </c>
      <c r="C1811">
        <v>23</v>
      </c>
      <c r="D1811">
        <v>1</v>
      </c>
      <c r="E1811">
        <v>90</v>
      </c>
    </row>
    <row r="1812" spans="1:5" x14ac:dyDescent="0.25">
      <c r="A1812" t="str">
        <f t="shared" si="30"/>
        <v>5431</v>
      </c>
      <c r="B1812">
        <v>54</v>
      </c>
      <c r="C1812">
        <v>31</v>
      </c>
      <c r="D1812">
        <v>1</v>
      </c>
      <c r="E1812">
        <v>4</v>
      </c>
    </row>
    <row r="1813" spans="1:5" x14ac:dyDescent="0.25">
      <c r="A1813" t="str">
        <f t="shared" si="30"/>
        <v>5431</v>
      </c>
      <c r="B1813">
        <v>54</v>
      </c>
      <c r="C1813">
        <v>31</v>
      </c>
      <c r="D1813">
        <v>1</v>
      </c>
      <c r="E1813">
        <v>4</v>
      </c>
    </row>
    <row r="1814" spans="1:5" x14ac:dyDescent="0.25">
      <c r="A1814" t="str">
        <f t="shared" si="30"/>
        <v>5431</v>
      </c>
      <c r="B1814">
        <v>54</v>
      </c>
      <c r="C1814">
        <v>31</v>
      </c>
      <c r="D1814">
        <v>1</v>
      </c>
      <c r="E1814">
        <v>4</v>
      </c>
    </row>
    <row r="1815" spans="1:5" x14ac:dyDescent="0.25">
      <c r="A1815" t="str">
        <f t="shared" si="30"/>
        <v>5431</v>
      </c>
      <c r="B1815">
        <v>54</v>
      </c>
      <c r="C1815">
        <v>31</v>
      </c>
      <c r="D1815">
        <v>1</v>
      </c>
      <c r="E1815">
        <v>4</v>
      </c>
    </row>
    <row r="1816" spans="1:5" x14ac:dyDescent="0.25">
      <c r="A1816" t="str">
        <f t="shared" si="30"/>
        <v>5435</v>
      </c>
      <c r="B1816">
        <v>54</v>
      </c>
      <c r="C1816">
        <v>35</v>
      </c>
      <c r="D1816">
        <v>1</v>
      </c>
      <c r="E1816">
        <v>11</v>
      </c>
    </row>
    <row r="1817" spans="1:5" x14ac:dyDescent="0.25">
      <c r="A1817" t="str">
        <f t="shared" si="30"/>
        <v>5435</v>
      </c>
      <c r="B1817">
        <v>54</v>
      </c>
      <c r="C1817">
        <v>35</v>
      </c>
      <c r="D1817">
        <v>1</v>
      </c>
      <c r="E1817">
        <v>11</v>
      </c>
    </row>
    <row r="1818" spans="1:5" x14ac:dyDescent="0.25">
      <c r="A1818" t="str">
        <f t="shared" si="30"/>
        <v>5435</v>
      </c>
      <c r="B1818">
        <v>54</v>
      </c>
      <c r="C1818">
        <v>35</v>
      </c>
      <c r="D1818">
        <v>1</v>
      </c>
      <c r="E1818">
        <v>11</v>
      </c>
    </row>
    <row r="1819" spans="1:5" x14ac:dyDescent="0.25">
      <c r="A1819" t="str">
        <f t="shared" si="30"/>
        <v>5435</v>
      </c>
      <c r="B1819">
        <v>54</v>
      </c>
      <c r="C1819">
        <v>35</v>
      </c>
      <c r="D1819">
        <v>1</v>
      </c>
      <c r="E1819">
        <v>11</v>
      </c>
    </row>
    <row r="1820" spans="1:5" x14ac:dyDescent="0.25">
      <c r="A1820" t="str">
        <f t="shared" si="30"/>
        <v>5441</v>
      </c>
      <c r="B1820">
        <v>54</v>
      </c>
      <c r="C1820">
        <v>41</v>
      </c>
      <c r="D1820">
        <v>1</v>
      </c>
      <c r="E1820">
        <v>1</v>
      </c>
    </row>
    <row r="1821" spans="1:5" x14ac:dyDescent="0.25">
      <c r="A1821" t="str">
        <f t="shared" si="30"/>
        <v>5442</v>
      </c>
      <c r="B1821">
        <v>54</v>
      </c>
      <c r="C1821">
        <v>42</v>
      </c>
      <c r="D1821">
        <v>1</v>
      </c>
      <c r="E1821">
        <v>18</v>
      </c>
    </row>
    <row r="1822" spans="1:5" x14ac:dyDescent="0.25">
      <c r="A1822" t="str">
        <f t="shared" si="30"/>
        <v>5451</v>
      </c>
      <c r="B1822">
        <v>54</v>
      </c>
      <c r="C1822">
        <v>51</v>
      </c>
      <c r="D1822">
        <v>1</v>
      </c>
      <c r="E1822">
        <v>19</v>
      </c>
    </row>
    <row r="1823" spans="1:5" x14ac:dyDescent="0.25">
      <c r="A1823" t="str">
        <f t="shared" si="30"/>
        <v>5451</v>
      </c>
      <c r="B1823">
        <v>54</v>
      </c>
      <c r="C1823">
        <v>51</v>
      </c>
      <c r="D1823">
        <v>1</v>
      </c>
      <c r="E1823">
        <v>19</v>
      </c>
    </row>
    <row r="1824" spans="1:5" x14ac:dyDescent="0.25">
      <c r="A1824" t="str">
        <f t="shared" si="30"/>
        <v>5451</v>
      </c>
      <c r="B1824">
        <v>54</v>
      </c>
      <c r="C1824">
        <v>51</v>
      </c>
      <c r="D1824">
        <v>1</v>
      </c>
      <c r="E1824">
        <v>19</v>
      </c>
    </row>
    <row r="1825" spans="1:5" x14ac:dyDescent="0.25">
      <c r="A1825" t="str">
        <f t="shared" si="30"/>
        <v>5451</v>
      </c>
      <c r="B1825">
        <v>54</v>
      </c>
      <c r="C1825">
        <v>51</v>
      </c>
      <c r="D1825">
        <v>1</v>
      </c>
      <c r="E1825">
        <v>19</v>
      </c>
    </row>
    <row r="1826" spans="1:5" x14ac:dyDescent="0.25">
      <c r="A1826" t="str">
        <f t="shared" si="30"/>
        <v>5452</v>
      </c>
      <c r="B1826">
        <v>54</v>
      </c>
      <c r="C1826">
        <v>52</v>
      </c>
      <c r="D1826">
        <v>1</v>
      </c>
      <c r="E1826">
        <v>19</v>
      </c>
    </row>
    <row r="1827" spans="1:5" x14ac:dyDescent="0.25">
      <c r="A1827" t="str">
        <f t="shared" si="30"/>
        <v>5453</v>
      </c>
      <c r="B1827">
        <v>54</v>
      </c>
      <c r="C1827">
        <v>53</v>
      </c>
      <c r="D1827">
        <v>1</v>
      </c>
      <c r="E1827">
        <v>19</v>
      </c>
    </row>
    <row r="1828" spans="1:5" x14ac:dyDescent="0.25">
      <c r="A1828" t="str">
        <f t="shared" si="30"/>
        <v>5461</v>
      </c>
      <c r="B1828">
        <v>54</v>
      </c>
      <c r="C1828">
        <v>61</v>
      </c>
      <c r="D1828">
        <v>1</v>
      </c>
      <c r="E1828">
        <v>46</v>
      </c>
    </row>
    <row r="1829" spans="1:5" x14ac:dyDescent="0.25">
      <c r="A1829" t="str">
        <f t="shared" si="30"/>
        <v>5461</v>
      </c>
      <c r="B1829">
        <v>54</v>
      </c>
      <c r="C1829">
        <v>61</v>
      </c>
      <c r="D1829">
        <v>1</v>
      </c>
      <c r="E1829">
        <v>46</v>
      </c>
    </row>
    <row r="1830" spans="1:5" x14ac:dyDescent="0.25">
      <c r="A1830" t="str">
        <f t="shared" si="30"/>
        <v>5461</v>
      </c>
      <c r="B1830">
        <v>54</v>
      </c>
      <c r="C1830">
        <v>61</v>
      </c>
      <c r="D1830">
        <v>1</v>
      </c>
      <c r="E1830">
        <v>46</v>
      </c>
    </row>
    <row r="1831" spans="1:5" x14ac:dyDescent="0.25">
      <c r="A1831" t="str">
        <f t="shared" si="30"/>
        <v>5462</v>
      </c>
      <c r="B1831">
        <v>54</v>
      </c>
      <c r="C1831">
        <v>62</v>
      </c>
      <c r="D1831">
        <v>1</v>
      </c>
      <c r="E1831">
        <v>47</v>
      </c>
    </row>
    <row r="1832" spans="1:5" x14ac:dyDescent="0.25">
      <c r="A1832" t="str">
        <f t="shared" si="30"/>
        <v>5462</v>
      </c>
      <c r="B1832">
        <v>54</v>
      </c>
      <c r="C1832">
        <v>62</v>
      </c>
      <c r="D1832">
        <v>1</v>
      </c>
      <c r="E1832">
        <v>47</v>
      </c>
    </row>
    <row r="1833" spans="1:5" x14ac:dyDescent="0.25">
      <c r="A1833" t="str">
        <f t="shared" si="30"/>
        <v>5462</v>
      </c>
      <c r="B1833">
        <v>54</v>
      </c>
      <c r="C1833">
        <v>62</v>
      </c>
      <c r="D1833">
        <v>1</v>
      </c>
      <c r="E1833">
        <v>47</v>
      </c>
    </row>
    <row r="1834" spans="1:5" x14ac:dyDescent="0.25">
      <c r="A1834" t="str">
        <f t="shared" si="30"/>
        <v>5463</v>
      </c>
      <c r="B1834">
        <v>54</v>
      </c>
      <c r="C1834">
        <v>63</v>
      </c>
      <c r="D1834">
        <v>1</v>
      </c>
      <c r="E1834">
        <v>49</v>
      </c>
    </row>
    <row r="1835" spans="1:5" x14ac:dyDescent="0.25">
      <c r="A1835" t="str">
        <f t="shared" si="30"/>
        <v>5463</v>
      </c>
      <c r="B1835">
        <v>54</v>
      </c>
      <c r="C1835">
        <v>63</v>
      </c>
      <c r="D1835">
        <v>1</v>
      </c>
      <c r="E1835">
        <v>49</v>
      </c>
    </row>
    <row r="1836" spans="1:5" x14ac:dyDescent="0.25">
      <c r="A1836" t="str">
        <f t="shared" si="30"/>
        <v>5463</v>
      </c>
      <c r="B1836">
        <v>54</v>
      </c>
      <c r="C1836">
        <v>63</v>
      </c>
      <c r="D1836">
        <v>1</v>
      </c>
      <c r="E1836">
        <v>49</v>
      </c>
    </row>
    <row r="1837" spans="1:5" x14ac:dyDescent="0.25">
      <c r="A1837" t="str">
        <f t="shared" si="30"/>
        <v>5464</v>
      </c>
      <c r="B1837">
        <v>54</v>
      </c>
      <c r="C1837">
        <v>64</v>
      </c>
      <c r="D1837">
        <v>1</v>
      </c>
      <c r="E1837">
        <v>59</v>
      </c>
    </row>
    <row r="1838" spans="1:5" x14ac:dyDescent="0.25">
      <c r="A1838" t="str">
        <f t="shared" si="30"/>
        <v>5464</v>
      </c>
      <c r="B1838">
        <v>54</v>
      </c>
      <c r="C1838">
        <v>64</v>
      </c>
      <c r="D1838">
        <v>1</v>
      </c>
      <c r="E1838">
        <v>59</v>
      </c>
    </row>
    <row r="1839" spans="1:5" x14ac:dyDescent="0.25">
      <c r="A1839" t="str">
        <f t="shared" si="30"/>
        <v>5464</v>
      </c>
      <c r="B1839">
        <v>54</v>
      </c>
      <c r="C1839">
        <v>64</v>
      </c>
      <c r="D1839">
        <v>1</v>
      </c>
      <c r="E1839">
        <v>59</v>
      </c>
    </row>
    <row r="1840" spans="1:5" x14ac:dyDescent="0.25">
      <c r="A1840" t="str">
        <f t="shared" si="30"/>
        <v>5465</v>
      </c>
      <c r="B1840">
        <v>54</v>
      </c>
      <c r="C1840">
        <v>65</v>
      </c>
      <c r="D1840">
        <v>1</v>
      </c>
      <c r="E1840">
        <v>96</v>
      </c>
    </row>
    <row r="1841" spans="1:5" x14ac:dyDescent="0.25">
      <c r="A1841" t="str">
        <f t="shared" si="30"/>
        <v>5466</v>
      </c>
      <c r="B1841">
        <v>54</v>
      </c>
      <c r="C1841">
        <v>66</v>
      </c>
      <c r="D1841">
        <v>1</v>
      </c>
      <c r="E1841">
        <v>97</v>
      </c>
    </row>
    <row r="1842" spans="1:5" x14ac:dyDescent="0.25">
      <c r="A1842" t="str">
        <f t="shared" si="30"/>
        <v>5471</v>
      </c>
      <c r="B1842">
        <v>54</v>
      </c>
      <c r="C1842">
        <v>71</v>
      </c>
      <c r="D1842">
        <v>4</v>
      </c>
      <c r="E1842">
        <v>8</v>
      </c>
    </row>
    <row r="1843" spans="1:5" x14ac:dyDescent="0.25">
      <c r="A1843" t="str">
        <f t="shared" si="30"/>
        <v>5471</v>
      </c>
      <c r="B1843">
        <v>54</v>
      </c>
      <c r="C1843">
        <v>71</v>
      </c>
      <c r="D1843">
        <v>4</v>
      </c>
      <c r="E1843">
        <v>8</v>
      </c>
    </row>
    <row r="1844" spans="1:5" x14ac:dyDescent="0.25">
      <c r="A1844" t="str">
        <f t="shared" si="30"/>
        <v>5471</v>
      </c>
      <c r="B1844">
        <v>54</v>
      </c>
      <c r="C1844">
        <v>71</v>
      </c>
      <c r="D1844">
        <v>4</v>
      </c>
      <c r="E1844">
        <v>8</v>
      </c>
    </row>
    <row r="1845" spans="1:5" x14ac:dyDescent="0.25">
      <c r="A1845" t="str">
        <f t="shared" si="30"/>
        <v>5471</v>
      </c>
      <c r="B1845">
        <v>54</v>
      </c>
      <c r="C1845">
        <v>71</v>
      </c>
      <c r="D1845">
        <v>4</v>
      </c>
      <c r="E1845">
        <v>8</v>
      </c>
    </row>
    <row r="1846" spans="1:5" x14ac:dyDescent="0.25">
      <c r="A1846" t="str">
        <f t="shared" si="30"/>
        <v>5472</v>
      </c>
      <c r="B1846">
        <v>54</v>
      </c>
      <c r="C1846">
        <v>72</v>
      </c>
      <c r="D1846">
        <v>4</v>
      </c>
      <c r="E1846">
        <v>21</v>
      </c>
    </row>
    <row r="1847" spans="1:5" x14ac:dyDescent="0.25">
      <c r="A1847" t="str">
        <f t="shared" si="30"/>
        <v>5472</v>
      </c>
      <c r="B1847">
        <v>54</v>
      </c>
      <c r="C1847">
        <v>72</v>
      </c>
      <c r="D1847">
        <v>4</v>
      </c>
      <c r="E1847">
        <v>21</v>
      </c>
    </row>
    <row r="1848" spans="1:5" x14ac:dyDescent="0.25">
      <c r="A1848" t="str">
        <f t="shared" si="30"/>
        <v>5472</v>
      </c>
      <c r="B1848">
        <v>54</v>
      </c>
      <c r="C1848">
        <v>72</v>
      </c>
      <c r="D1848">
        <v>4</v>
      </c>
      <c r="E1848">
        <v>21</v>
      </c>
    </row>
    <row r="1849" spans="1:5" x14ac:dyDescent="0.25">
      <c r="A1849" t="str">
        <f t="shared" si="30"/>
        <v>5472</v>
      </c>
      <c r="B1849">
        <v>54</v>
      </c>
      <c r="C1849">
        <v>72</v>
      </c>
      <c r="D1849">
        <v>4</v>
      </c>
      <c r="E1849">
        <v>21</v>
      </c>
    </row>
    <row r="1850" spans="1:5" x14ac:dyDescent="0.25">
      <c r="A1850" t="str">
        <f t="shared" si="30"/>
        <v>5482</v>
      </c>
      <c r="B1850">
        <v>54</v>
      </c>
      <c r="C1850">
        <v>82</v>
      </c>
      <c r="D1850">
        <v>1</v>
      </c>
      <c r="E1850">
        <v>81</v>
      </c>
    </row>
    <row r="1851" spans="1:5" x14ac:dyDescent="0.25">
      <c r="A1851" t="str">
        <f t="shared" si="30"/>
        <v>5482</v>
      </c>
      <c r="B1851">
        <v>54</v>
      </c>
      <c r="C1851">
        <v>82</v>
      </c>
      <c r="D1851">
        <v>1</v>
      </c>
      <c r="E1851">
        <v>81</v>
      </c>
    </row>
    <row r="1852" spans="1:5" x14ac:dyDescent="0.25">
      <c r="A1852" t="str">
        <f t="shared" si="30"/>
        <v>5482</v>
      </c>
      <c r="B1852">
        <v>54</v>
      </c>
      <c r="C1852">
        <v>82</v>
      </c>
      <c r="D1852">
        <v>1</v>
      </c>
      <c r="E1852">
        <v>81</v>
      </c>
    </row>
    <row r="1853" spans="1:5" x14ac:dyDescent="0.25">
      <c r="A1853" t="str">
        <f t="shared" si="30"/>
        <v>5482</v>
      </c>
      <c r="B1853">
        <v>54</v>
      </c>
      <c r="C1853">
        <v>82</v>
      </c>
      <c r="D1853">
        <v>1</v>
      </c>
      <c r="E1853">
        <v>81</v>
      </c>
    </row>
    <row r="1854" spans="1:5" x14ac:dyDescent="0.25">
      <c r="A1854" t="str">
        <f t="shared" si="30"/>
        <v>5483</v>
      </c>
      <c r="B1854">
        <v>54</v>
      </c>
      <c r="C1854">
        <v>83</v>
      </c>
      <c r="D1854">
        <v>1</v>
      </c>
      <c r="E1854">
        <v>42</v>
      </c>
    </row>
    <row r="1855" spans="1:5" x14ac:dyDescent="0.25">
      <c r="A1855" t="str">
        <f t="shared" si="30"/>
        <v>5483</v>
      </c>
      <c r="B1855">
        <v>54</v>
      </c>
      <c r="C1855">
        <v>83</v>
      </c>
      <c r="D1855">
        <v>1</v>
      </c>
      <c r="E1855">
        <v>42</v>
      </c>
    </row>
    <row r="1856" spans="1:5" x14ac:dyDescent="0.25">
      <c r="A1856" t="str">
        <f t="shared" si="30"/>
        <v>5483</v>
      </c>
      <c r="B1856">
        <v>54</v>
      </c>
      <c r="C1856">
        <v>83</v>
      </c>
      <c r="D1856">
        <v>1</v>
      </c>
      <c r="E1856">
        <v>42</v>
      </c>
    </row>
    <row r="1857" spans="1:5" x14ac:dyDescent="0.25">
      <c r="A1857" t="str">
        <f t="shared" si="30"/>
        <v>5483</v>
      </c>
      <c r="B1857">
        <v>54</v>
      </c>
      <c r="C1857">
        <v>83</v>
      </c>
      <c r="D1857">
        <v>1</v>
      </c>
      <c r="E1857">
        <v>42</v>
      </c>
    </row>
    <row r="1858" spans="1:5" x14ac:dyDescent="0.25">
      <c r="A1858" t="str">
        <f t="shared" si="30"/>
        <v>54101</v>
      </c>
      <c r="B1858">
        <v>54</v>
      </c>
      <c r="C1858">
        <v>101</v>
      </c>
      <c r="D1858">
        <v>4</v>
      </c>
      <c r="E1858">
        <v>0</v>
      </c>
    </row>
    <row r="1859" spans="1:5" x14ac:dyDescent="0.25">
      <c r="A1859" t="str">
        <f t="shared" si="30"/>
        <v>54101</v>
      </c>
      <c r="B1859">
        <v>54</v>
      </c>
      <c r="C1859">
        <v>101</v>
      </c>
      <c r="D1859">
        <v>4</v>
      </c>
      <c r="E1859">
        <v>0</v>
      </c>
    </row>
    <row r="1860" spans="1:5" x14ac:dyDescent="0.25">
      <c r="A1860" t="str">
        <f t="shared" si="30"/>
        <v>54101</v>
      </c>
      <c r="B1860">
        <v>54</v>
      </c>
      <c r="C1860">
        <v>101</v>
      </c>
      <c r="D1860">
        <v>4</v>
      </c>
      <c r="E1860">
        <v>0</v>
      </c>
    </row>
    <row r="1861" spans="1:5" x14ac:dyDescent="0.25">
      <c r="A1861" t="str">
        <f t="shared" si="30"/>
        <v>54101</v>
      </c>
      <c r="B1861">
        <v>54</v>
      </c>
      <c r="C1861">
        <v>101</v>
      </c>
      <c r="D1861">
        <v>4</v>
      </c>
      <c r="E1861">
        <v>0</v>
      </c>
    </row>
    <row r="1862" spans="1:5" x14ac:dyDescent="0.25">
      <c r="A1862" t="str">
        <f t="shared" si="30"/>
        <v>54102</v>
      </c>
      <c r="B1862">
        <v>54</v>
      </c>
      <c r="C1862">
        <v>102</v>
      </c>
      <c r="D1862">
        <v>4</v>
      </c>
      <c r="E1862">
        <v>0</v>
      </c>
    </row>
    <row r="1863" spans="1:5" x14ac:dyDescent="0.25">
      <c r="A1863" t="str">
        <f t="shared" si="30"/>
        <v>54102</v>
      </c>
      <c r="B1863">
        <v>54</v>
      </c>
      <c r="C1863">
        <v>102</v>
      </c>
      <c r="D1863">
        <v>4</v>
      </c>
      <c r="E1863">
        <v>0</v>
      </c>
    </row>
    <row r="1864" spans="1:5" x14ac:dyDescent="0.25">
      <c r="A1864" t="str">
        <f t="shared" ref="A1864:A1927" si="31">B1864&amp;C1864</f>
        <v>54102</v>
      </c>
      <c r="B1864">
        <v>54</v>
      </c>
      <c r="C1864">
        <v>102</v>
      </c>
      <c r="D1864">
        <v>4</v>
      </c>
      <c r="E1864">
        <v>0</v>
      </c>
    </row>
    <row r="1865" spans="1:5" x14ac:dyDescent="0.25">
      <c r="A1865" t="str">
        <f t="shared" si="31"/>
        <v>54102</v>
      </c>
      <c r="B1865">
        <v>54</v>
      </c>
      <c r="C1865">
        <v>102</v>
      </c>
      <c r="D1865">
        <v>4</v>
      </c>
      <c r="E1865">
        <v>0</v>
      </c>
    </row>
    <row r="1866" spans="1:5" x14ac:dyDescent="0.25">
      <c r="A1866" t="str">
        <f t="shared" si="31"/>
        <v>54113</v>
      </c>
      <c r="B1866">
        <v>54</v>
      </c>
      <c r="C1866">
        <v>113</v>
      </c>
      <c r="D1866">
        <v>4</v>
      </c>
      <c r="E1866">
        <v>18</v>
      </c>
    </row>
    <row r="1867" spans="1:5" x14ac:dyDescent="0.25">
      <c r="A1867" t="str">
        <f t="shared" si="31"/>
        <v>54113</v>
      </c>
      <c r="B1867">
        <v>54</v>
      </c>
      <c r="C1867">
        <v>113</v>
      </c>
      <c r="D1867">
        <v>4</v>
      </c>
      <c r="E1867">
        <v>18</v>
      </c>
    </row>
    <row r="1868" spans="1:5" x14ac:dyDescent="0.25">
      <c r="A1868" t="str">
        <f t="shared" si="31"/>
        <v>54113</v>
      </c>
      <c r="B1868">
        <v>54</v>
      </c>
      <c r="C1868">
        <v>113</v>
      </c>
      <c r="D1868">
        <v>4</v>
      </c>
      <c r="E1868">
        <v>18</v>
      </c>
    </row>
    <row r="1869" spans="1:5" x14ac:dyDescent="0.25">
      <c r="A1869" t="str">
        <f t="shared" si="31"/>
        <v>54113</v>
      </c>
      <c r="B1869">
        <v>54</v>
      </c>
      <c r="C1869">
        <v>113</v>
      </c>
      <c r="D1869">
        <v>4</v>
      </c>
      <c r="E1869">
        <v>18</v>
      </c>
    </row>
    <row r="1870" spans="1:5" x14ac:dyDescent="0.25">
      <c r="A1870" t="str">
        <f t="shared" si="31"/>
        <v>54121</v>
      </c>
      <c r="B1870">
        <v>54</v>
      </c>
      <c r="C1870">
        <v>121</v>
      </c>
      <c r="D1870">
        <v>1</v>
      </c>
      <c r="E1870">
        <v>9</v>
      </c>
    </row>
    <row r="1871" spans="1:5" x14ac:dyDescent="0.25">
      <c r="A1871" t="str">
        <f t="shared" si="31"/>
        <v>54121</v>
      </c>
      <c r="B1871">
        <v>54</v>
      </c>
      <c r="C1871">
        <v>121</v>
      </c>
      <c r="D1871">
        <v>1</v>
      </c>
      <c r="E1871">
        <v>9</v>
      </c>
    </row>
    <row r="1872" spans="1:5" x14ac:dyDescent="0.25">
      <c r="A1872" t="str">
        <f t="shared" si="31"/>
        <v>54121</v>
      </c>
      <c r="B1872">
        <v>54</v>
      </c>
      <c r="C1872">
        <v>121</v>
      </c>
      <c r="D1872">
        <v>1</v>
      </c>
      <c r="E1872">
        <v>9</v>
      </c>
    </row>
    <row r="1873" spans="1:5" x14ac:dyDescent="0.25">
      <c r="A1873" t="str">
        <f t="shared" si="31"/>
        <v>54121</v>
      </c>
      <c r="B1873">
        <v>54</v>
      </c>
      <c r="C1873">
        <v>121</v>
      </c>
      <c r="D1873">
        <v>1</v>
      </c>
      <c r="E1873">
        <v>9</v>
      </c>
    </row>
    <row r="1874" spans="1:5" x14ac:dyDescent="0.25">
      <c r="A1874" t="str">
        <f t="shared" si="31"/>
        <v>54122</v>
      </c>
      <c r="B1874">
        <v>54</v>
      </c>
      <c r="C1874">
        <v>122</v>
      </c>
      <c r="D1874">
        <v>2</v>
      </c>
      <c r="E1874">
        <v>9</v>
      </c>
    </row>
    <row r="1875" spans="1:5" x14ac:dyDescent="0.25">
      <c r="A1875" t="str">
        <f t="shared" si="31"/>
        <v>54122</v>
      </c>
      <c r="B1875">
        <v>54</v>
      </c>
      <c r="C1875">
        <v>122</v>
      </c>
      <c r="D1875">
        <v>2</v>
      </c>
      <c r="E1875">
        <v>9</v>
      </c>
    </row>
    <row r="1876" spans="1:5" x14ac:dyDescent="0.25">
      <c r="A1876" t="str">
        <f t="shared" si="31"/>
        <v>54122</v>
      </c>
      <c r="B1876">
        <v>54</v>
      </c>
      <c r="C1876">
        <v>122</v>
      </c>
      <c r="D1876">
        <v>2</v>
      </c>
      <c r="E1876">
        <v>9</v>
      </c>
    </row>
    <row r="1877" spans="1:5" x14ac:dyDescent="0.25">
      <c r="A1877" t="str">
        <f t="shared" si="31"/>
        <v>54122</v>
      </c>
      <c r="B1877">
        <v>54</v>
      </c>
      <c r="C1877">
        <v>122</v>
      </c>
      <c r="D1877">
        <v>2</v>
      </c>
      <c r="E1877">
        <v>9</v>
      </c>
    </row>
    <row r="1878" spans="1:5" x14ac:dyDescent="0.25">
      <c r="A1878" t="str">
        <f t="shared" si="31"/>
        <v>54140</v>
      </c>
      <c r="B1878">
        <v>54</v>
      </c>
      <c r="C1878">
        <v>140</v>
      </c>
      <c r="D1878">
        <v>4</v>
      </c>
      <c r="E1878">
        <v>63</v>
      </c>
    </row>
    <row r="1879" spans="1:5" x14ac:dyDescent="0.25">
      <c r="A1879" t="str">
        <f t="shared" si="31"/>
        <v>54140</v>
      </c>
      <c r="B1879">
        <v>54</v>
      </c>
      <c r="C1879">
        <v>140</v>
      </c>
      <c r="D1879">
        <v>4</v>
      </c>
      <c r="E1879">
        <v>63</v>
      </c>
    </row>
    <row r="1880" spans="1:5" x14ac:dyDescent="0.25">
      <c r="A1880" t="str">
        <f t="shared" si="31"/>
        <v>54161</v>
      </c>
      <c r="B1880">
        <v>54</v>
      </c>
      <c r="C1880">
        <v>161</v>
      </c>
      <c r="D1880">
        <v>1</v>
      </c>
      <c r="E1880">
        <v>27</v>
      </c>
    </row>
    <row r="1881" spans="1:5" x14ac:dyDescent="0.25">
      <c r="A1881" t="str">
        <f t="shared" si="31"/>
        <v>54161</v>
      </c>
      <c r="B1881">
        <v>54</v>
      </c>
      <c r="C1881">
        <v>161</v>
      </c>
      <c r="D1881">
        <v>1</v>
      </c>
      <c r="E1881">
        <v>27</v>
      </c>
    </row>
    <row r="1882" spans="1:5" x14ac:dyDescent="0.25">
      <c r="A1882" t="str">
        <f t="shared" si="31"/>
        <v>54161</v>
      </c>
      <c r="B1882">
        <v>54</v>
      </c>
      <c r="C1882">
        <v>161</v>
      </c>
      <c r="D1882">
        <v>1</v>
      </c>
      <c r="E1882">
        <v>27</v>
      </c>
    </row>
    <row r="1883" spans="1:5" x14ac:dyDescent="0.25">
      <c r="A1883" t="str">
        <f t="shared" si="31"/>
        <v>54161</v>
      </c>
      <c r="B1883">
        <v>54</v>
      </c>
      <c r="C1883">
        <v>161</v>
      </c>
      <c r="D1883">
        <v>1</v>
      </c>
      <c r="E1883">
        <v>27</v>
      </c>
    </row>
    <row r="1884" spans="1:5" x14ac:dyDescent="0.25">
      <c r="A1884" t="str">
        <f t="shared" si="31"/>
        <v>54201</v>
      </c>
      <c r="B1884">
        <v>54</v>
      </c>
      <c r="C1884">
        <v>201</v>
      </c>
      <c r="D1884">
        <v>4</v>
      </c>
      <c r="E1884">
        <v>9</v>
      </c>
    </row>
    <row r="1885" spans="1:5" x14ac:dyDescent="0.25">
      <c r="A1885" t="str">
        <f t="shared" si="31"/>
        <v>54201</v>
      </c>
      <c r="B1885">
        <v>54</v>
      </c>
      <c r="C1885">
        <v>201</v>
      </c>
      <c r="D1885">
        <v>4</v>
      </c>
      <c r="E1885">
        <v>9</v>
      </c>
    </row>
    <row r="1886" spans="1:5" x14ac:dyDescent="0.25">
      <c r="A1886" t="str">
        <f t="shared" si="31"/>
        <v>54201</v>
      </c>
      <c r="B1886">
        <v>54</v>
      </c>
      <c r="C1886">
        <v>201</v>
      </c>
      <c r="D1886">
        <v>4</v>
      </c>
      <c r="E1886">
        <v>9</v>
      </c>
    </row>
    <row r="1887" spans="1:5" x14ac:dyDescent="0.25">
      <c r="A1887" t="str">
        <f t="shared" si="31"/>
        <v>54201</v>
      </c>
      <c r="B1887">
        <v>54</v>
      </c>
      <c r="C1887">
        <v>201</v>
      </c>
      <c r="D1887">
        <v>4</v>
      </c>
      <c r="E1887">
        <v>9</v>
      </c>
    </row>
    <row r="1888" spans="1:5" x14ac:dyDescent="0.25">
      <c r="A1888" t="str">
        <f t="shared" si="31"/>
        <v>54402</v>
      </c>
      <c r="B1888">
        <v>54</v>
      </c>
      <c r="C1888">
        <v>402</v>
      </c>
      <c r="D1888">
        <v>4</v>
      </c>
      <c r="E1888">
        <v>60</v>
      </c>
    </row>
    <row r="1889" spans="1:5" x14ac:dyDescent="0.25">
      <c r="A1889" t="str">
        <f t="shared" si="31"/>
        <v>54402</v>
      </c>
      <c r="B1889">
        <v>54</v>
      </c>
      <c r="C1889">
        <v>402</v>
      </c>
      <c r="D1889">
        <v>4</v>
      </c>
      <c r="E1889">
        <v>60</v>
      </c>
    </row>
    <row r="1890" spans="1:5" x14ac:dyDescent="0.25">
      <c r="A1890" t="str">
        <f t="shared" si="31"/>
        <v>54402</v>
      </c>
      <c r="B1890">
        <v>54</v>
      </c>
      <c r="C1890">
        <v>402</v>
      </c>
      <c r="D1890">
        <v>4</v>
      </c>
      <c r="E1890">
        <v>60</v>
      </c>
    </row>
    <row r="1891" spans="1:5" x14ac:dyDescent="0.25">
      <c r="A1891" t="str">
        <f t="shared" si="31"/>
        <v>54402</v>
      </c>
      <c r="B1891">
        <v>54</v>
      </c>
      <c r="C1891">
        <v>402</v>
      </c>
      <c r="D1891">
        <v>4</v>
      </c>
      <c r="E1891">
        <v>60</v>
      </c>
    </row>
    <row r="1892" spans="1:5" x14ac:dyDescent="0.25">
      <c r="A1892" t="str">
        <f t="shared" si="31"/>
        <v>54404</v>
      </c>
      <c r="B1892">
        <v>54</v>
      </c>
      <c r="C1892">
        <v>404</v>
      </c>
      <c r="D1892">
        <v>4</v>
      </c>
      <c r="E1892">
        <v>61</v>
      </c>
    </row>
    <row r="1893" spans="1:5" x14ac:dyDescent="0.25">
      <c r="A1893" t="str">
        <f t="shared" si="31"/>
        <v>54404</v>
      </c>
      <c r="B1893">
        <v>54</v>
      </c>
      <c r="C1893">
        <v>404</v>
      </c>
      <c r="D1893">
        <v>4</v>
      </c>
      <c r="E1893">
        <v>61</v>
      </c>
    </row>
    <row r="1894" spans="1:5" x14ac:dyDescent="0.25">
      <c r="A1894" t="str">
        <f t="shared" si="31"/>
        <v>54404</v>
      </c>
      <c r="B1894">
        <v>54</v>
      </c>
      <c r="C1894">
        <v>404</v>
      </c>
      <c r="D1894">
        <v>4</v>
      </c>
      <c r="E1894">
        <v>61</v>
      </c>
    </row>
    <row r="1895" spans="1:5" x14ac:dyDescent="0.25">
      <c r="A1895" t="str">
        <f t="shared" si="31"/>
        <v>54414</v>
      </c>
      <c r="B1895">
        <v>54</v>
      </c>
      <c r="C1895">
        <v>414</v>
      </c>
      <c r="D1895">
        <v>4</v>
      </c>
      <c r="E1895">
        <v>64</v>
      </c>
    </row>
    <row r="1896" spans="1:5" x14ac:dyDescent="0.25">
      <c r="A1896" t="str">
        <f t="shared" si="31"/>
        <v>54414</v>
      </c>
      <c r="B1896">
        <v>54</v>
      </c>
      <c r="C1896">
        <v>414</v>
      </c>
      <c r="D1896">
        <v>4</v>
      </c>
      <c r="E1896">
        <v>64</v>
      </c>
    </row>
    <row r="1897" spans="1:5" x14ac:dyDescent="0.25">
      <c r="A1897" t="str">
        <f t="shared" si="31"/>
        <v>54414</v>
      </c>
      <c r="B1897">
        <v>54</v>
      </c>
      <c r="C1897">
        <v>414</v>
      </c>
      <c r="D1897">
        <v>4</v>
      </c>
      <c r="E1897">
        <v>64</v>
      </c>
    </row>
    <row r="1898" spans="1:5" x14ac:dyDescent="0.25">
      <c r="A1898" t="str">
        <f t="shared" si="31"/>
        <v>561</v>
      </c>
      <c r="B1898">
        <v>56</v>
      </c>
      <c r="C1898">
        <v>1</v>
      </c>
      <c r="D1898">
        <v>1</v>
      </c>
      <c r="E1898">
        <v>20</v>
      </c>
    </row>
    <row r="1899" spans="1:5" x14ac:dyDescent="0.25">
      <c r="A1899" t="str">
        <f t="shared" si="31"/>
        <v>562</v>
      </c>
      <c r="B1899">
        <v>56</v>
      </c>
      <c r="C1899">
        <v>2</v>
      </c>
      <c r="D1899">
        <v>1</v>
      </c>
      <c r="E1899">
        <v>29</v>
      </c>
    </row>
    <row r="1900" spans="1:5" x14ac:dyDescent="0.25">
      <c r="A1900" t="str">
        <f t="shared" si="31"/>
        <v>5611</v>
      </c>
      <c r="B1900">
        <v>56</v>
      </c>
      <c r="C1900">
        <v>11</v>
      </c>
      <c r="D1900">
        <v>1</v>
      </c>
      <c r="E1900">
        <v>2</v>
      </c>
    </row>
    <row r="1901" spans="1:5" x14ac:dyDescent="0.25">
      <c r="A1901" t="str">
        <f t="shared" si="31"/>
        <v>5612</v>
      </c>
      <c r="B1901">
        <v>56</v>
      </c>
      <c r="C1901">
        <v>12</v>
      </c>
      <c r="D1901">
        <v>1</v>
      </c>
      <c r="E1901">
        <v>30</v>
      </c>
    </row>
    <row r="1902" spans="1:5" x14ac:dyDescent="0.25">
      <c r="A1902" t="str">
        <f t="shared" si="31"/>
        <v>5621</v>
      </c>
      <c r="B1902">
        <v>56</v>
      </c>
      <c r="C1902">
        <v>21</v>
      </c>
      <c r="D1902">
        <v>1</v>
      </c>
      <c r="E1902">
        <v>3</v>
      </c>
    </row>
    <row r="1903" spans="1:5" x14ac:dyDescent="0.25">
      <c r="A1903" t="str">
        <f t="shared" si="31"/>
        <v>5622</v>
      </c>
      <c r="B1903">
        <v>56</v>
      </c>
      <c r="C1903">
        <v>22</v>
      </c>
      <c r="D1903">
        <v>1</v>
      </c>
      <c r="E1903">
        <v>31</v>
      </c>
    </row>
    <row r="1904" spans="1:5" x14ac:dyDescent="0.25">
      <c r="A1904" t="str">
        <f t="shared" si="31"/>
        <v>5631</v>
      </c>
      <c r="B1904">
        <v>56</v>
      </c>
      <c r="C1904">
        <v>31</v>
      </c>
      <c r="D1904">
        <v>1</v>
      </c>
      <c r="E1904">
        <v>4</v>
      </c>
    </row>
    <row r="1905" spans="1:5" x14ac:dyDescent="0.25">
      <c r="A1905" t="str">
        <f t="shared" si="31"/>
        <v>5633</v>
      </c>
      <c r="B1905">
        <v>56</v>
      </c>
      <c r="C1905">
        <v>33</v>
      </c>
      <c r="D1905">
        <v>1</v>
      </c>
      <c r="E1905">
        <v>80</v>
      </c>
    </row>
    <row r="1906" spans="1:5" x14ac:dyDescent="0.25">
      <c r="A1906" t="str">
        <f t="shared" si="31"/>
        <v>5636</v>
      </c>
      <c r="B1906">
        <v>56</v>
      </c>
      <c r="C1906">
        <v>36</v>
      </c>
      <c r="D1906">
        <v>1</v>
      </c>
      <c r="E1906">
        <v>11</v>
      </c>
    </row>
    <row r="1907" spans="1:5" x14ac:dyDescent="0.25">
      <c r="A1907" t="str">
        <f t="shared" si="31"/>
        <v>5637</v>
      </c>
      <c r="B1907">
        <v>56</v>
      </c>
      <c r="C1907">
        <v>37</v>
      </c>
      <c r="D1907">
        <v>1</v>
      </c>
      <c r="E1907">
        <v>32</v>
      </c>
    </row>
    <row r="1908" spans="1:5" x14ac:dyDescent="0.25">
      <c r="A1908" t="str">
        <f t="shared" si="31"/>
        <v>5638</v>
      </c>
      <c r="B1908">
        <v>56</v>
      </c>
      <c r="C1908">
        <v>38</v>
      </c>
      <c r="D1908">
        <v>1</v>
      </c>
      <c r="E1908">
        <v>11</v>
      </c>
    </row>
    <row r="1909" spans="1:5" x14ac:dyDescent="0.25">
      <c r="A1909" t="str">
        <f t="shared" si="31"/>
        <v>5641</v>
      </c>
      <c r="B1909">
        <v>56</v>
      </c>
      <c r="C1909">
        <v>41</v>
      </c>
      <c r="D1909">
        <v>4</v>
      </c>
      <c r="E1909">
        <v>1</v>
      </c>
    </row>
    <row r="1910" spans="1:5" x14ac:dyDescent="0.25">
      <c r="A1910" t="str">
        <f t="shared" si="31"/>
        <v>5642</v>
      </c>
      <c r="B1910">
        <v>56</v>
      </c>
      <c r="C1910">
        <v>42</v>
      </c>
      <c r="D1910">
        <v>1</v>
      </c>
      <c r="E1910">
        <v>1</v>
      </c>
    </row>
    <row r="1911" spans="1:5" x14ac:dyDescent="0.25">
      <c r="A1911" t="str">
        <f t="shared" si="31"/>
        <v>5643</v>
      </c>
      <c r="B1911">
        <v>56</v>
      </c>
      <c r="C1911">
        <v>43</v>
      </c>
      <c r="D1911">
        <v>1</v>
      </c>
      <c r="E1911">
        <v>18</v>
      </c>
    </row>
    <row r="1912" spans="1:5" x14ac:dyDescent="0.25">
      <c r="A1912" t="str">
        <f t="shared" si="31"/>
        <v>5644</v>
      </c>
      <c r="B1912">
        <v>56</v>
      </c>
      <c r="C1912">
        <v>44</v>
      </c>
      <c r="D1912">
        <v>1</v>
      </c>
      <c r="E1912">
        <v>87</v>
      </c>
    </row>
    <row r="1913" spans="1:5" x14ac:dyDescent="0.25">
      <c r="A1913" t="str">
        <f t="shared" si="31"/>
        <v>5645</v>
      </c>
      <c r="B1913">
        <v>56</v>
      </c>
      <c r="C1913">
        <v>45</v>
      </c>
      <c r="D1913">
        <v>1</v>
      </c>
      <c r="E1913">
        <v>18</v>
      </c>
    </row>
    <row r="1914" spans="1:5" x14ac:dyDescent="0.25">
      <c r="A1914" t="str">
        <f t="shared" si="31"/>
        <v>5651</v>
      </c>
      <c r="B1914">
        <v>56</v>
      </c>
      <c r="C1914">
        <v>51</v>
      </c>
      <c r="D1914">
        <v>1</v>
      </c>
      <c r="E1914">
        <v>19</v>
      </c>
    </row>
    <row r="1915" spans="1:5" x14ac:dyDescent="0.25">
      <c r="A1915" t="str">
        <f t="shared" si="31"/>
        <v>5652</v>
      </c>
      <c r="B1915">
        <v>56</v>
      </c>
      <c r="C1915">
        <v>52</v>
      </c>
      <c r="D1915">
        <v>4</v>
      </c>
      <c r="E1915">
        <v>19</v>
      </c>
    </row>
    <row r="1916" spans="1:5" x14ac:dyDescent="0.25">
      <c r="A1916" t="str">
        <f t="shared" si="31"/>
        <v>5653</v>
      </c>
      <c r="B1916">
        <v>56</v>
      </c>
      <c r="C1916">
        <v>53</v>
      </c>
      <c r="D1916">
        <v>4</v>
      </c>
      <c r="E1916">
        <v>19</v>
      </c>
    </row>
    <row r="1917" spans="1:5" x14ac:dyDescent="0.25">
      <c r="A1917" t="str">
        <f t="shared" si="31"/>
        <v>5654</v>
      </c>
      <c r="B1917">
        <v>56</v>
      </c>
      <c r="C1917">
        <v>54</v>
      </c>
      <c r="D1917">
        <v>4</v>
      </c>
      <c r="E1917">
        <v>19</v>
      </c>
    </row>
    <row r="1918" spans="1:5" x14ac:dyDescent="0.25">
      <c r="A1918" t="str">
        <f t="shared" si="31"/>
        <v>5655</v>
      </c>
      <c r="B1918">
        <v>56</v>
      </c>
      <c r="C1918">
        <v>55</v>
      </c>
      <c r="D1918">
        <v>4</v>
      </c>
      <c r="E1918">
        <v>18</v>
      </c>
    </row>
    <row r="1919" spans="1:5" x14ac:dyDescent="0.25">
      <c r="A1919" t="str">
        <f t="shared" si="31"/>
        <v>5661</v>
      </c>
      <c r="B1919">
        <v>56</v>
      </c>
      <c r="C1919">
        <v>61</v>
      </c>
      <c r="D1919">
        <v>1</v>
      </c>
      <c r="E1919">
        <v>18</v>
      </c>
    </row>
    <row r="1920" spans="1:5" x14ac:dyDescent="0.25">
      <c r="A1920" t="str">
        <f t="shared" si="31"/>
        <v>5665</v>
      </c>
      <c r="B1920">
        <v>56</v>
      </c>
      <c r="C1920">
        <v>65</v>
      </c>
      <c r="D1920">
        <v>1</v>
      </c>
      <c r="E1920">
        <v>96</v>
      </c>
    </row>
    <row r="1921" spans="1:5" x14ac:dyDescent="0.25">
      <c r="A1921" t="str">
        <f t="shared" si="31"/>
        <v>5666</v>
      </c>
      <c r="B1921">
        <v>56</v>
      </c>
      <c r="C1921">
        <v>66</v>
      </c>
      <c r="D1921">
        <v>1</v>
      </c>
      <c r="E1921">
        <v>97</v>
      </c>
    </row>
    <row r="1922" spans="1:5" x14ac:dyDescent="0.25">
      <c r="A1922" t="str">
        <f t="shared" si="31"/>
        <v>5671</v>
      </c>
      <c r="B1922">
        <v>56</v>
      </c>
      <c r="C1922">
        <v>71</v>
      </c>
      <c r="D1922">
        <v>1</v>
      </c>
      <c r="E1922">
        <v>8</v>
      </c>
    </row>
    <row r="1923" spans="1:5" x14ac:dyDescent="0.25">
      <c r="A1923" t="str">
        <f t="shared" si="31"/>
        <v>5672</v>
      </c>
      <c r="B1923">
        <v>56</v>
      </c>
      <c r="C1923">
        <v>72</v>
      </c>
      <c r="D1923">
        <v>1</v>
      </c>
      <c r="E1923">
        <v>21</v>
      </c>
    </row>
    <row r="1924" spans="1:5" x14ac:dyDescent="0.25">
      <c r="A1924" t="str">
        <f t="shared" si="31"/>
        <v>5681</v>
      </c>
      <c r="B1924">
        <v>56</v>
      </c>
      <c r="C1924">
        <v>81</v>
      </c>
      <c r="D1924">
        <v>1</v>
      </c>
      <c r="E1924">
        <v>22</v>
      </c>
    </row>
    <row r="1925" spans="1:5" x14ac:dyDescent="0.25">
      <c r="A1925" t="str">
        <f t="shared" si="31"/>
        <v>56101</v>
      </c>
      <c r="B1925">
        <v>56</v>
      </c>
      <c r="C1925">
        <v>101</v>
      </c>
      <c r="D1925">
        <v>4</v>
      </c>
      <c r="E1925">
        <v>0</v>
      </c>
    </row>
    <row r="1926" spans="1:5" x14ac:dyDescent="0.25">
      <c r="A1926" t="str">
        <f t="shared" si="31"/>
        <v>56102</v>
      </c>
      <c r="B1926">
        <v>56</v>
      </c>
      <c r="C1926">
        <v>102</v>
      </c>
      <c r="D1926">
        <v>4</v>
      </c>
      <c r="E1926">
        <v>0</v>
      </c>
    </row>
    <row r="1927" spans="1:5" x14ac:dyDescent="0.25">
      <c r="A1927" t="str">
        <f t="shared" si="31"/>
        <v>56108</v>
      </c>
      <c r="B1927">
        <v>56</v>
      </c>
      <c r="C1927">
        <v>108</v>
      </c>
      <c r="D1927">
        <v>4</v>
      </c>
      <c r="E1927">
        <v>75</v>
      </c>
    </row>
    <row r="1928" spans="1:5" x14ac:dyDescent="0.25">
      <c r="A1928" t="str">
        <f t="shared" ref="A1928:A1991" si="32">B1928&amp;C1928</f>
        <v>56121</v>
      </c>
      <c r="B1928">
        <v>56</v>
      </c>
      <c r="C1928">
        <v>121</v>
      </c>
      <c r="D1928">
        <v>1</v>
      </c>
      <c r="E1928">
        <v>9</v>
      </c>
    </row>
    <row r="1929" spans="1:5" x14ac:dyDescent="0.25">
      <c r="A1929" t="str">
        <f t="shared" si="32"/>
        <v>56122</v>
      </c>
      <c r="B1929">
        <v>56</v>
      </c>
      <c r="C1929">
        <v>122</v>
      </c>
      <c r="D1929">
        <v>2</v>
      </c>
      <c r="E1929">
        <v>9</v>
      </c>
    </row>
    <row r="1930" spans="1:5" x14ac:dyDescent="0.25">
      <c r="A1930" t="str">
        <f t="shared" si="32"/>
        <v>56124</v>
      </c>
      <c r="B1930">
        <v>56</v>
      </c>
      <c r="C1930">
        <v>124</v>
      </c>
      <c r="D1930">
        <v>1</v>
      </c>
      <c r="E1930">
        <v>33</v>
      </c>
    </row>
    <row r="1931" spans="1:5" x14ac:dyDescent="0.25">
      <c r="A1931" t="str">
        <f t="shared" si="32"/>
        <v>56161</v>
      </c>
      <c r="B1931">
        <v>56</v>
      </c>
      <c r="C1931">
        <v>161</v>
      </c>
      <c r="D1931">
        <v>1</v>
      </c>
      <c r="E1931">
        <v>27</v>
      </c>
    </row>
    <row r="1932" spans="1:5" x14ac:dyDescent="0.25">
      <c r="A1932" t="str">
        <f t="shared" si="32"/>
        <v>56201</v>
      </c>
      <c r="B1932">
        <v>56</v>
      </c>
      <c r="C1932">
        <v>201</v>
      </c>
      <c r="D1932">
        <v>4</v>
      </c>
      <c r="E1932">
        <v>9</v>
      </c>
    </row>
    <row r="1933" spans="1:5" x14ac:dyDescent="0.25">
      <c r="A1933" t="str">
        <f t="shared" si="32"/>
        <v>581</v>
      </c>
      <c r="B1933">
        <v>58</v>
      </c>
      <c r="C1933">
        <v>1</v>
      </c>
      <c r="D1933">
        <v>1</v>
      </c>
      <c r="E1933">
        <v>20</v>
      </c>
    </row>
    <row r="1934" spans="1:5" x14ac:dyDescent="0.25">
      <c r="A1934" t="str">
        <f t="shared" si="32"/>
        <v>581</v>
      </c>
      <c r="B1934">
        <v>58</v>
      </c>
      <c r="C1934">
        <v>1</v>
      </c>
      <c r="D1934">
        <v>1</v>
      </c>
      <c r="E1934">
        <v>20</v>
      </c>
    </row>
    <row r="1935" spans="1:5" x14ac:dyDescent="0.25">
      <c r="A1935" t="str">
        <f t="shared" si="32"/>
        <v>5811</v>
      </c>
      <c r="B1935">
        <v>58</v>
      </c>
      <c r="C1935">
        <v>11</v>
      </c>
      <c r="D1935">
        <v>1</v>
      </c>
      <c r="E1935">
        <v>2</v>
      </c>
    </row>
    <row r="1936" spans="1:5" x14ac:dyDescent="0.25">
      <c r="A1936" t="str">
        <f t="shared" si="32"/>
        <v>5811</v>
      </c>
      <c r="B1936">
        <v>58</v>
      </c>
      <c r="C1936">
        <v>11</v>
      </c>
      <c r="D1936">
        <v>1</v>
      </c>
      <c r="E1936">
        <v>2</v>
      </c>
    </row>
    <row r="1937" spans="1:5" x14ac:dyDescent="0.25">
      <c r="A1937" t="str">
        <f t="shared" si="32"/>
        <v>5821</v>
      </c>
      <c r="B1937">
        <v>58</v>
      </c>
      <c r="C1937">
        <v>21</v>
      </c>
      <c r="D1937">
        <v>1</v>
      </c>
      <c r="E1937">
        <v>3</v>
      </c>
    </row>
    <row r="1938" spans="1:5" x14ac:dyDescent="0.25">
      <c r="A1938" t="str">
        <f t="shared" si="32"/>
        <v>5821</v>
      </c>
      <c r="B1938">
        <v>58</v>
      </c>
      <c r="C1938">
        <v>21</v>
      </c>
      <c r="D1938">
        <v>1</v>
      </c>
      <c r="E1938">
        <v>3</v>
      </c>
    </row>
    <row r="1939" spans="1:5" x14ac:dyDescent="0.25">
      <c r="A1939" t="str">
        <f t="shared" si="32"/>
        <v>5831</v>
      </c>
      <c r="B1939">
        <v>58</v>
      </c>
      <c r="C1939">
        <v>31</v>
      </c>
      <c r="D1939">
        <v>1</v>
      </c>
      <c r="E1939">
        <v>4</v>
      </c>
    </row>
    <row r="1940" spans="1:5" x14ac:dyDescent="0.25">
      <c r="A1940" t="str">
        <f t="shared" si="32"/>
        <v>5831</v>
      </c>
      <c r="B1940">
        <v>58</v>
      </c>
      <c r="C1940">
        <v>31</v>
      </c>
      <c r="D1940">
        <v>1</v>
      </c>
      <c r="E1940">
        <v>4</v>
      </c>
    </row>
    <row r="1941" spans="1:5" x14ac:dyDescent="0.25">
      <c r="A1941" t="str">
        <f t="shared" si="32"/>
        <v>5833</v>
      </c>
      <c r="B1941">
        <v>58</v>
      </c>
      <c r="C1941">
        <v>33</v>
      </c>
      <c r="D1941">
        <v>1</v>
      </c>
      <c r="E1941">
        <v>80</v>
      </c>
    </row>
    <row r="1942" spans="1:5" x14ac:dyDescent="0.25">
      <c r="A1942" t="str">
        <f t="shared" si="32"/>
        <v>5833</v>
      </c>
      <c r="B1942">
        <v>58</v>
      </c>
      <c r="C1942">
        <v>33</v>
      </c>
      <c r="D1942">
        <v>1</v>
      </c>
      <c r="E1942">
        <v>80</v>
      </c>
    </row>
    <row r="1943" spans="1:5" x14ac:dyDescent="0.25">
      <c r="A1943" t="str">
        <f t="shared" si="32"/>
        <v>5835</v>
      </c>
      <c r="B1943">
        <v>58</v>
      </c>
      <c r="C1943">
        <v>35</v>
      </c>
      <c r="D1943">
        <v>1</v>
      </c>
      <c r="E1943">
        <v>11</v>
      </c>
    </row>
    <row r="1944" spans="1:5" x14ac:dyDescent="0.25">
      <c r="A1944" t="str">
        <f t="shared" si="32"/>
        <v>5835</v>
      </c>
      <c r="B1944">
        <v>58</v>
      </c>
      <c r="C1944">
        <v>35</v>
      </c>
      <c r="D1944">
        <v>1</v>
      </c>
      <c r="E1944">
        <v>11</v>
      </c>
    </row>
    <row r="1945" spans="1:5" x14ac:dyDescent="0.25">
      <c r="A1945" t="str">
        <f t="shared" si="32"/>
        <v>5841</v>
      </c>
      <c r="B1945">
        <v>58</v>
      </c>
      <c r="C1945">
        <v>41</v>
      </c>
      <c r="D1945">
        <v>1</v>
      </c>
      <c r="E1945">
        <v>18</v>
      </c>
    </row>
    <row r="1946" spans="1:5" x14ac:dyDescent="0.25">
      <c r="A1946" t="str">
        <f t="shared" si="32"/>
        <v>5841</v>
      </c>
      <c r="B1946">
        <v>58</v>
      </c>
      <c r="C1946">
        <v>41</v>
      </c>
      <c r="D1946">
        <v>1</v>
      </c>
      <c r="E1946">
        <v>18</v>
      </c>
    </row>
    <row r="1947" spans="1:5" x14ac:dyDescent="0.25">
      <c r="A1947" t="str">
        <f t="shared" si="32"/>
        <v>5842</v>
      </c>
      <c r="B1947">
        <v>58</v>
      </c>
      <c r="C1947">
        <v>42</v>
      </c>
      <c r="D1947">
        <v>1</v>
      </c>
      <c r="E1947">
        <v>132</v>
      </c>
    </row>
    <row r="1948" spans="1:5" x14ac:dyDescent="0.25">
      <c r="A1948" t="str">
        <f t="shared" si="32"/>
        <v>5842</v>
      </c>
      <c r="B1948">
        <v>58</v>
      </c>
      <c r="C1948">
        <v>42</v>
      </c>
      <c r="D1948">
        <v>1</v>
      </c>
      <c r="E1948">
        <v>132</v>
      </c>
    </row>
    <row r="1949" spans="1:5" x14ac:dyDescent="0.25">
      <c r="A1949" t="str">
        <f t="shared" si="32"/>
        <v>5843</v>
      </c>
      <c r="B1949">
        <v>58</v>
      </c>
      <c r="C1949">
        <v>43</v>
      </c>
      <c r="D1949">
        <v>1</v>
      </c>
      <c r="E1949">
        <v>133</v>
      </c>
    </row>
    <row r="1950" spans="1:5" x14ac:dyDescent="0.25">
      <c r="A1950" t="str">
        <f t="shared" si="32"/>
        <v>5843</v>
      </c>
      <c r="B1950">
        <v>58</v>
      </c>
      <c r="C1950">
        <v>43</v>
      </c>
      <c r="D1950">
        <v>1</v>
      </c>
      <c r="E1950">
        <v>133</v>
      </c>
    </row>
    <row r="1951" spans="1:5" x14ac:dyDescent="0.25">
      <c r="A1951" t="str">
        <f t="shared" si="32"/>
        <v>5844</v>
      </c>
      <c r="B1951">
        <v>58</v>
      </c>
      <c r="C1951">
        <v>44</v>
      </c>
      <c r="D1951">
        <v>1</v>
      </c>
      <c r="E1951">
        <v>157</v>
      </c>
    </row>
    <row r="1952" spans="1:5" x14ac:dyDescent="0.25">
      <c r="A1952" t="str">
        <f t="shared" si="32"/>
        <v>5844</v>
      </c>
      <c r="B1952">
        <v>58</v>
      </c>
      <c r="C1952">
        <v>44</v>
      </c>
      <c r="D1952">
        <v>1</v>
      </c>
      <c r="E1952">
        <v>157</v>
      </c>
    </row>
    <row r="1953" spans="1:5" x14ac:dyDescent="0.25">
      <c r="A1953" t="str">
        <f t="shared" si="32"/>
        <v>5845</v>
      </c>
      <c r="B1953">
        <v>58</v>
      </c>
      <c r="C1953">
        <v>45</v>
      </c>
      <c r="D1953">
        <v>1</v>
      </c>
      <c r="E1953">
        <v>158</v>
      </c>
    </row>
    <row r="1954" spans="1:5" x14ac:dyDescent="0.25">
      <c r="A1954" t="str">
        <f t="shared" si="32"/>
        <v>5845</v>
      </c>
      <c r="B1954">
        <v>58</v>
      </c>
      <c r="C1954">
        <v>45</v>
      </c>
      <c r="D1954">
        <v>1</v>
      </c>
      <c r="E1954">
        <v>158</v>
      </c>
    </row>
    <row r="1955" spans="1:5" x14ac:dyDescent="0.25">
      <c r="A1955" t="str">
        <f t="shared" si="32"/>
        <v>5851</v>
      </c>
      <c r="B1955">
        <v>58</v>
      </c>
      <c r="C1955">
        <v>51</v>
      </c>
      <c r="D1955">
        <v>1</v>
      </c>
      <c r="E1955">
        <v>19</v>
      </c>
    </row>
    <row r="1956" spans="1:5" x14ac:dyDescent="0.25">
      <c r="A1956" t="str">
        <f t="shared" si="32"/>
        <v>5851</v>
      </c>
      <c r="B1956">
        <v>58</v>
      </c>
      <c r="C1956">
        <v>51</v>
      </c>
      <c r="D1956">
        <v>1</v>
      </c>
      <c r="E1956">
        <v>19</v>
      </c>
    </row>
    <row r="1957" spans="1:5" x14ac:dyDescent="0.25">
      <c r="A1957" t="str">
        <f t="shared" si="32"/>
        <v>5852</v>
      </c>
      <c r="B1957">
        <v>58</v>
      </c>
      <c r="C1957">
        <v>52</v>
      </c>
      <c r="D1957">
        <v>4</v>
      </c>
      <c r="E1957">
        <v>150</v>
      </c>
    </row>
    <row r="1958" spans="1:5" x14ac:dyDescent="0.25">
      <c r="A1958" t="str">
        <f t="shared" si="32"/>
        <v>5852</v>
      </c>
      <c r="B1958">
        <v>58</v>
      </c>
      <c r="C1958">
        <v>52</v>
      </c>
      <c r="D1958">
        <v>4</v>
      </c>
      <c r="E1958">
        <v>150</v>
      </c>
    </row>
    <row r="1959" spans="1:5" x14ac:dyDescent="0.25">
      <c r="A1959" t="str">
        <f t="shared" si="32"/>
        <v>5853</v>
      </c>
      <c r="B1959">
        <v>58</v>
      </c>
      <c r="C1959">
        <v>53</v>
      </c>
      <c r="D1959">
        <v>4</v>
      </c>
      <c r="E1959">
        <v>161</v>
      </c>
    </row>
    <row r="1960" spans="1:5" x14ac:dyDescent="0.25">
      <c r="A1960" t="str">
        <f t="shared" si="32"/>
        <v>5853</v>
      </c>
      <c r="B1960">
        <v>58</v>
      </c>
      <c r="C1960">
        <v>53</v>
      </c>
      <c r="D1960">
        <v>4</v>
      </c>
      <c r="E1960">
        <v>161</v>
      </c>
    </row>
    <row r="1961" spans="1:5" x14ac:dyDescent="0.25">
      <c r="A1961" t="str">
        <f t="shared" si="32"/>
        <v>5854</v>
      </c>
      <c r="B1961">
        <v>58</v>
      </c>
      <c r="C1961">
        <v>54</v>
      </c>
      <c r="D1961">
        <v>4</v>
      </c>
      <c r="E1961">
        <v>151</v>
      </c>
    </row>
    <row r="1962" spans="1:5" x14ac:dyDescent="0.25">
      <c r="A1962" t="str">
        <f t="shared" si="32"/>
        <v>5854</v>
      </c>
      <c r="B1962">
        <v>58</v>
      </c>
      <c r="C1962">
        <v>54</v>
      </c>
      <c r="D1962">
        <v>4</v>
      </c>
      <c r="E1962">
        <v>151</v>
      </c>
    </row>
    <row r="1963" spans="1:5" x14ac:dyDescent="0.25">
      <c r="A1963" t="str">
        <f t="shared" si="32"/>
        <v>5858</v>
      </c>
      <c r="B1963">
        <v>58</v>
      </c>
      <c r="C1963">
        <v>58</v>
      </c>
      <c r="D1963">
        <v>4</v>
      </c>
      <c r="E1963">
        <v>116</v>
      </c>
    </row>
    <row r="1964" spans="1:5" x14ac:dyDescent="0.25">
      <c r="A1964" t="str">
        <f t="shared" si="32"/>
        <v>5858</v>
      </c>
      <c r="B1964">
        <v>58</v>
      </c>
      <c r="C1964">
        <v>58</v>
      </c>
      <c r="D1964">
        <v>4</v>
      </c>
      <c r="E1964">
        <v>116</v>
      </c>
    </row>
    <row r="1965" spans="1:5" x14ac:dyDescent="0.25">
      <c r="A1965" t="str">
        <f t="shared" si="32"/>
        <v>5861</v>
      </c>
      <c r="B1965">
        <v>58</v>
      </c>
      <c r="C1965">
        <v>61</v>
      </c>
      <c r="D1965">
        <v>1</v>
      </c>
      <c r="E1965">
        <v>46</v>
      </c>
    </row>
    <row r="1966" spans="1:5" x14ac:dyDescent="0.25">
      <c r="A1966" t="str">
        <f t="shared" si="32"/>
        <v>5861</v>
      </c>
      <c r="B1966">
        <v>58</v>
      </c>
      <c r="C1966">
        <v>61</v>
      </c>
      <c r="D1966">
        <v>1</v>
      </c>
      <c r="E1966">
        <v>46</v>
      </c>
    </row>
    <row r="1967" spans="1:5" x14ac:dyDescent="0.25">
      <c r="A1967" t="str">
        <f t="shared" si="32"/>
        <v>5862</v>
      </c>
      <c r="B1967">
        <v>58</v>
      </c>
      <c r="C1967">
        <v>62</v>
      </c>
      <c r="D1967">
        <v>1</v>
      </c>
      <c r="E1967">
        <v>47</v>
      </c>
    </row>
    <row r="1968" spans="1:5" x14ac:dyDescent="0.25">
      <c r="A1968" t="str">
        <f t="shared" si="32"/>
        <v>5862</v>
      </c>
      <c r="B1968">
        <v>58</v>
      </c>
      <c r="C1968">
        <v>62</v>
      </c>
      <c r="D1968">
        <v>1</v>
      </c>
      <c r="E1968">
        <v>47</v>
      </c>
    </row>
    <row r="1969" spans="1:5" x14ac:dyDescent="0.25">
      <c r="A1969" t="str">
        <f t="shared" si="32"/>
        <v>5863</v>
      </c>
      <c r="B1969">
        <v>58</v>
      </c>
      <c r="C1969">
        <v>63</v>
      </c>
      <c r="D1969">
        <v>1</v>
      </c>
      <c r="E1969">
        <v>49</v>
      </c>
    </row>
    <row r="1970" spans="1:5" x14ac:dyDescent="0.25">
      <c r="A1970" t="str">
        <f t="shared" si="32"/>
        <v>5863</v>
      </c>
      <c r="B1970">
        <v>58</v>
      </c>
      <c r="C1970">
        <v>63</v>
      </c>
      <c r="D1970">
        <v>1</v>
      </c>
      <c r="E1970">
        <v>49</v>
      </c>
    </row>
    <row r="1971" spans="1:5" x14ac:dyDescent="0.25">
      <c r="A1971" t="str">
        <f t="shared" si="32"/>
        <v>5864</v>
      </c>
      <c r="B1971">
        <v>58</v>
      </c>
      <c r="C1971">
        <v>64</v>
      </c>
      <c r="D1971">
        <v>1</v>
      </c>
      <c r="E1971">
        <v>59</v>
      </c>
    </row>
    <row r="1972" spans="1:5" x14ac:dyDescent="0.25">
      <c r="A1972" t="str">
        <f t="shared" si="32"/>
        <v>5864</v>
      </c>
      <c r="B1972">
        <v>58</v>
      </c>
      <c r="C1972">
        <v>64</v>
      </c>
      <c r="D1972">
        <v>1</v>
      </c>
      <c r="E1972">
        <v>59</v>
      </c>
    </row>
    <row r="1973" spans="1:5" x14ac:dyDescent="0.25">
      <c r="A1973" t="str">
        <f t="shared" si="32"/>
        <v>5871</v>
      </c>
      <c r="B1973">
        <v>58</v>
      </c>
      <c r="C1973">
        <v>71</v>
      </c>
      <c r="D1973">
        <v>1</v>
      </c>
      <c r="E1973">
        <v>8</v>
      </c>
    </row>
    <row r="1974" spans="1:5" x14ac:dyDescent="0.25">
      <c r="A1974" t="str">
        <f t="shared" si="32"/>
        <v>5871</v>
      </c>
      <c r="B1974">
        <v>58</v>
      </c>
      <c r="C1974">
        <v>71</v>
      </c>
      <c r="D1974">
        <v>1</v>
      </c>
      <c r="E1974">
        <v>8</v>
      </c>
    </row>
    <row r="1975" spans="1:5" x14ac:dyDescent="0.25">
      <c r="A1975" t="str">
        <f t="shared" si="32"/>
        <v>5872</v>
      </c>
      <c r="B1975">
        <v>58</v>
      </c>
      <c r="C1975">
        <v>72</v>
      </c>
      <c r="D1975">
        <v>4</v>
      </c>
      <c r="E1975">
        <v>100</v>
      </c>
    </row>
    <row r="1976" spans="1:5" x14ac:dyDescent="0.25">
      <c r="A1976" t="str">
        <f t="shared" si="32"/>
        <v>5872</v>
      </c>
      <c r="B1976">
        <v>58</v>
      </c>
      <c r="C1976">
        <v>72</v>
      </c>
      <c r="D1976">
        <v>4</v>
      </c>
      <c r="E1976">
        <v>100</v>
      </c>
    </row>
    <row r="1977" spans="1:5" x14ac:dyDescent="0.25">
      <c r="A1977" t="str">
        <f t="shared" si="32"/>
        <v>5881</v>
      </c>
      <c r="B1977">
        <v>58</v>
      </c>
      <c r="C1977">
        <v>81</v>
      </c>
      <c r="D1977">
        <v>1</v>
      </c>
      <c r="E1977">
        <v>22</v>
      </c>
    </row>
    <row r="1978" spans="1:5" x14ac:dyDescent="0.25">
      <c r="A1978" t="str">
        <f t="shared" si="32"/>
        <v>5881</v>
      </c>
      <c r="B1978">
        <v>58</v>
      </c>
      <c r="C1978">
        <v>81</v>
      </c>
      <c r="D1978">
        <v>1</v>
      </c>
      <c r="E1978">
        <v>22</v>
      </c>
    </row>
    <row r="1979" spans="1:5" x14ac:dyDescent="0.25">
      <c r="A1979" t="str">
        <f t="shared" si="32"/>
        <v>5882</v>
      </c>
      <c r="B1979">
        <v>58</v>
      </c>
      <c r="C1979">
        <v>82</v>
      </c>
      <c r="D1979">
        <v>1</v>
      </c>
      <c r="E1979">
        <v>121</v>
      </c>
    </row>
    <row r="1980" spans="1:5" x14ac:dyDescent="0.25">
      <c r="A1980" t="str">
        <f t="shared" si="32"/>
        <v>5882</v>
      </c>
      <c r="B1980">
        <v>58</v>
      </c>
      <c r="C1980">
        <v>82</v>
      </c>
      <c r="D1980">
        <v>1</v>
      </c>
      <c r="E1980">
        <v>121</v>
      </c>
    </row>
    <row r="1981" spans="1:5" x14ac:dyDescent="0.25">
      <c r="A1981" t="str">
        <f t="shared" si="32"/>
        <v>58101</v>
      </c>
      <c r="B1981">
        <v>58</v>
      </c>
      <c r="C1981">
        <v>101</v>
      </c>
      <c r="D1981">
        <v>4</v>
      </c>
      <c r="E1981">
        <v>0</v>
      </c>
    </row>
    <row r="1982" spans="1:5" x14ac:dyDescent="0.25">
      <c r="A1982" t="str">
        <f t="shared" si="32"/>
        <v>58101</v>
      </c>
      <c r="B1982">
        <v>58</v>
      </c>
      <c r="C1982">
        <v>101</v>
      </c>
      <c r="D1982">
        <v>4</v>
      </c>
      <c r="E1982">
        <v>0</v>
      </c>
    </row>
    <row r="1983" spans="1:5" x14ac:dyDescent="0.25">
      <c r="A1983" t="str">
        <f t="shared" si="32"/>
        <v>58102</v>
      </c>
      <c r="B1983">
        <v>58</v>
      </c>
      <c r="C1983">
        <v>102</v>
      </c>
      <c r="D1983">
        <v>4</v>
      </c>
      <c r="E1983">
        <v>0</v>
      </c>
    </row>
    <row r="1984" spans="1:5" x14ac:dyDescent="0.25">
      <c r="A1984" t="str">
        <f t="shared" si="32"/>
        <v>58102</v>
      </c>
      <c r="B1984">
        <v>58</v>
      </c>
      <c r="C1984">
        <v>102</v>
      </c>
      <c r="D1984">
        <v>4</v>
      </c>
      <c r="E1984">
        <v>0</v>
      </c>
    </row>
    <row r="1985" spans="1:5" x14ac:dyDescent="0.25">
      <c r="A1985" t="str">
        <f t="shared" si="32"/>
        <v>58113</v>
      </c>
      <c r="B1985">
        <v>58</v>
      </c>
      <c r="C1985">
        <v>113</v>
      </c>
      <c r="D1985">
        <v>4</v>
      </c>
      <c r="E1985">
        <v>18</v>
      </c>
    </row>
    <row r="1986" spans="1:5" x14ac:dyDescent="0.25">
      <c r="A1986" t="str">
        <f t="shared" si="32"/>
        <v>58113</v>
      </c>
      <c r="B1986">
        <v>58</v>
      </c>
      <c r="C1986">
        <v>113</v>
      </c>
      <c r="D1986">
        <v>4</v>
      </c>
      <c r="E1986">
        <v>18</v>
      </c>
    </row>
    <row r="1987" spans="1:5" x14ac:dyDescent="0.25">
      <c r="A1987" t="str">
        <f t="shared" si="32"/>
        <v>58121</v>
      </c>
      <c r="B1987">
        <v>58</v>
      </c>
      <c r="C1987">
        <v>121</v>
      </c>
      <c r="D1987">
        <v>1</v>
      </c>
      <c r="E1987">
        <v>9</v>
      </c>
    </row>
    <row r="1988" spans="1:5" x14ac:dyDescent="0.25">
      <c r="A1988" t="str">
        <f t="shared" si="32"/>
        <v>58121</v>
      </c>
      <c r="B1988">
        <v>58</v>
      </c>
      <c r="C1988">
        <v>121</v>
      </c>
      <c r="D1988">
        <v>1</v>
      </c>
      <c r="E1988">
        <v>9</v>
      </c>
    </row>
    <row r="1989" spans="1:5" x14ac:dyDescent="0.25">
      <c r="A1989" t="str">
        <f t="shared" si="32"/>
        <v>58122</v>
      </c>
      <c r="B1989">
        <v>58</v>
      </c>
      <c r="C1989">
        <v>122</v>
      </c>
      <c r="D1989">
        <v>2</v>
      </c>
      <c r="E1989">
        <v>9</v>
      </c>
    </row>
    <row r="1990" spans="1:5" x14ac:dyDescent="0.25">
      <c r="A1990" t="str">
        <f t="shared" si="32"/>
        <v>58122</v>
      </c>
      <c r="B1990">
        <v>58</v>
      </c>
      <c r="C1990">
        <v>122</v>
      </c>
      <c r="D1990">
        <v>2</v>
      </c>
      <c r="E1990">
        <v>9</v>
      </c>
    </row>
    <row r="1991" spans="1:5" x14ac:dyDescent="0.25">
      <c r="A1991" t="str">
        <f t="shared" si="32"/>
        <v>58161</v>
      </c>
      <c r="B1991">
        <v>58</v>
      </c>
      <c r="C1991">
        <v>161</v>
      </c>
      <c r="D1991">
        <v>1</v>
      </c>
      <c r="E1991">
        <v>45</v>
      </c>
    </row>
    <row r="1992" spans="1:5" x14ac:dyDescent="0.25">
      <c r="A1992" t="str">
        <f t="shared" ref="A1992:A2055" si="33">B1992&amp;C1992</f>
        <v>58161</v>
      </c>
      <c r="B1992">
        <v>58</v>
      </c>
      <c r="C1992">
        <v>161</v>
      </c>
      <c r="D1992">
        <v>1</v>
      </c>
      <c r="E1992">
        <v>45</v>
      </c>
    </row>
    <row r="1993" spans="1:5" x14ac:dyDescent="0.25">
      <c r="A1993" t="str">
        <f t="shared" si="33"/>
        <v>58201</v>
      </c>
      <c r="B1993">
        <v>58</v>
      </c>
      <c r="C1993">
        <v>201</v>
      </c>
      <c r="D1993">
        <v>4</v>
      </c>
      <c r="E1993">
        <v>9</v>
      </c>
    </row>
    <row r="1994" spans="1:5" x14ac:dyDescent="0.25">
      <c r="A1994" t="str">
        <f t="shared" si="33"/>
        <v>58201</v>
      </c>
      <c r="B1994">
        <v>58</v>
      </c>
      <c r="C1994">
        <v>201</v>
      </c>
      <c r="D1994">
        <v>4</v>
      </c>
      <c r="E1994">
        <v>9</v>
      </c>
    </row>
    <row r="1995" spans="1:5" x14ac:dyDescent="0.25">
      <c r="A1995" t="str">
        <f t="shared" si="33"/>
        <v>591</v>
      </c>
      <c r="B1995">
        <v>59</v>
      </c>
      <c r="C1995">
        <v>1</v>
      </c>
      <c r="D1995">
        <v>1</v>
      </c>
      <c r="E1995">
        <v>20</v>
      </c>
    </row>
    <row r="1996" spans="1:5" x14ac:dyDescent="0.25">
      <c r="A1996" t="str">
        <f t="shared" si="33"/>
        <v>591</v>
      </c>
      <c r="B1996">
        <v>59</v>
      </c>
      <c r="C1996">
        <v>1</v>
      </c>
      <c r="D1996">
        <v>1</v>
      </c>
      <c r="E1996">
        <v>20</v>
      </c>
    </row>
    <row r="1997" spans="1:5" x14ac:dyDescent="0.25">
      <c r="A1997" t="str">
        <f t="shared" si="33"/>
        <v>591</v>
      </c>
      <c r="B1997">
        <v>59</v>
      </c>
      <c r="C1997">
        <v>1</v>
      </c>
      <c r="D1997">
        <v>1</v>
      </c>
      <c r="E1997">
        <v>20</v>
      </c>
    </row>
    <row r="1998" spans="1:5" x14ac:dyDescent="0.25">
      <c r="A1998" t="str">
        <f t="shared" si="33"/>
        <v>591</v>
      </c>
      <c r="B1998">
        <v>59</v>
      </c>
      <c r="C1998">
        <v>1</v>
      </c>
      <c r="D1998">
        <v>1</v>
      </c>
      <c r="E1998">
        <v>20</v>
      </c>
    </row>
    <row r="1999" spans="1:5" x14ac:dyDescent="0.25">
      <c r="A1999" t="str">
        <f t="shared" si="33"/>
        <v>591</v>
      </c>
      <c r="B1999">
        <v>59</v>
      </c>
      <c r="C1999">
        <v>1</v>
      </c>
      <c r="D1999">
        <v>1</v>
      </c>
      <c r="E1999">
        <v>20</v>
      </c>
    </row>
    <row r="2000" spans="1:5" x14ac:dyDescent="0.25">
      <c r="A2000" t="str">
        <f t="shared" si="33"/>
        <v>591</v>
      </c>
      <c r="B2000">
        <v>59</v>
      </c>
      <c r="C2000">
        <v>1</v>
      </c>
      <c r="D2000">
        <v>1</v>
      </c>
      <c r="E2000">
        <v>20</v>
      </c>
    </row>
    <row r="2001" spans="1:5" x14ac:dyDescent="0.25">
      <c r="A2001" t="str">
        <f t="shared" si="33"/>
        <v>591</v>
      </c>
      <c r="B2001">
        <v>59</v>
      </c>
      <c r="C2001">
        <v>1</v>
      </c>
      <c r="D2001">
        <v>1</v>
      </c>
      <c r="E2001">
        <v>20</v>
      </c>
    </row>
    <row r="2002" spans="1:5" x14ac:dyDescent="0.25">
      <c r="A2002" t="str">
        <f t="shared" si="33"/>
        <v>591</v>
      </c>
      <c r="B2002">
        <v>59</v>
      </c>
      <c r="C2002">
        <v>1</v>
      </c>
      <c r="D2002">
        <v>1</v>
      </c>
      <c r="E2002">
        <v>20</v>
      </c>
    </row>
    <row r="2003" spans="1:5" x14ac:dyDescent="0.25">
      <c r="A2003" t="str">
        <f t="shared" si="33"/>
        <v>591</v>
      </c>
      <c r="B2003">
        <v>59</v>
      </c>
      <c r="C2003">
        <v>1</v>
      </c>
      <c r="D2003">
        <v>1</v>
      </c>
      <c r="E2003">
        <v>20</v>
      </c>
    </row>
    <row r="2004" spans="1:5" x14ac:dyDescent="0.25">
      <c r="A2004" t="str">
        <f t="shared" si="33"/>
        <v>5911</v>
      </c>
      <c r="B2004">
        <v>59</v>
      </c>
      <c r="C2004">
        <v>11</v>
      </c>
      <c r="D2004">
        <v>1</v>
      </c>
      <c r="E2004">
        <v>2</v>
      </c>
    </row>
    <row r="2005" spans="1:5" x14ac:dyDescent="0.25">
      <c r="A2005" t="str">
        <f t="shared" si="33"/>
        <v>5911</v>
      </c>
      <c r="B2005">
        <v>59</v>
      </c>
      <c r="C2005">
        <v>11</v>
      </c>
      <c r="D2005">
        <v>1</v>
      </c>
      <c r="E2005">
        <v>2</v>
      </c>
    </row>
    <row r="2006" spans="1:5" x14ac:dyDescent="0.25">
      <c r="A2006" t="str">
        <f t="shared" si="33"/>
        <v>5911</v>
      </c>
      <c r="B2006">
        <v>59</v>
      </c>
      <c r="C2006">
        <v>11</v>
      </c>
      <c r="D2006">
        <v>1</v>
      </c>
      <c r="E2006">
        <v>2</v>
      </c>
    </row>
    <row r="2007" spans="1:5" x14ac:dyDescent="0.25">
      <c r="A2007" t="str">
        <f t="shared" si="33"/>
        <v>5911</v>
      </c>
      <c r="B2007">
        <v>59</v>
      </c>
      <c r="C2007">
        <v>11</v>
      </c>
      <c r="D2007">
        <v>1</v>
      </c>
      <c r="E2007">
        <v>2</v>
      </c>
    </row>
    <row r="2008" spans="1:5" x14ac:dyDescent="0.25">
      <c r="A2008" t="str">
        <f t="shared" si="33"/>
        <v>5911</v>
      </c>
      <c r="B2008">
        <v>59</v>
      </c>
      <c r="C2008">
        <v>11</v>
      </c>
      <c r="D2008">
        <v>1</v>
      </c>
      <c r="E2008">
        <v>2</v>
      </c>
    </row>
    <row r="2009" spans="1:5" x14ac:dyDescent="0.25">
      <c r="A2009" t="str">
        <f t="shared" si="33"/>
        <v>5911</v>
      </c>
      <c r="B2009">
        <v>59</v>
      </c>
      <c r="C2009">
        <v>11</v>
      </c>
      <c r="D2009">
        <v>1</v>
      </c>
      <c r="E2009">
        <v>2</v>
      </c>
    </row>
    <row r="2010" spans="1:5" x14ac:dyDescent="0.25">
      <c r="A2010" t="str">
        <f t="shared" si="33"/>
        <v>5911</v>
      </c>
      <c r="B2010">
        <v>59</v>
      </c>
      <c r="C2010">
        <v>11</v>
      </c>
      <c r="D2010">
        <v>1</v>
      </c>
      <c r="E2010">
        <v>2</v>
      </c>
    </row>
    <row r="2011" spans="1:5" x14ac:dyDescent="0.25">
      <c r="A2011" t="str">
        <f t="shared" si="33"/>
        <v>5911</v>
      </c>
      <c r="B2011">
        <v>59</v>
      </c>
      <c r="C2011">
        <v>11</v>
      </c>
      <c r="D2011">
        <v>1</v>
      </c>
      <c r="E2011">
        <v>2</v>
      </c>
    </row>
    <row r="2012" spans="1:5" x14ac:dyDescent="0.25">
      <c r="A2012" t="str">
        <f t="shared" si="33"/>
        <v>5911</v>
      </c>
      <c r="B2012">
        <v>59</v>
      </c>
      <c r="C2012">
        <v>11</v>
      </c>
      <c r="D2012">
        <v>1</v>
      </c>
      <c r="E2012">
        <v>2</v>
      </c>
    </row>
    <row r="2013" spans="1:5" x14ac:dyDescent="0.25">
      <c r="A2013" t="str">
        <f t="shared" si="33"/>
        <v>5921</v>
      </c>
      <c r="B2013">
        <v>59</v>
      </c>
      <c r="C2013">
        <v>21</v>
      </c>
      <c r="D2013">
        <v>1</v>
      </c>
      <c r="E2013">
        <v>3</v>
      </c>
    </row>
    <row r="2014" spans="1:5" x14ac:dyDescent="0.25">
      <c r="A2014" t="str">
        <f t="shared" si="33"/>
        <v>5921</v>
      </c>
      <c r="B2014">
        <v>59</v>
      </c>
      <c r="C2014">
        <v>21</v>
      </c>
      <c r="D2014">
        <v>1</v>
      </c>
      <c r="E2014">
        <v>3</v>
      </c>
    </row>
    <row r="2015" spans="1:5" x14ac:dyDescent="0.25">
      <c r="A2015" t="str">
        <f t="shared" si="33"/>
        <v>5921</v>
      </c>
      <c r="B2015">
        <v>59</v>
      </c>
      <c r="C2015">
        <v>21</v>
      </c>
      <c r="D2015">
        <v>1</v>
      </c>
      <c r="E2015">
        <v>3</v>
      </c>
    </row>
    <row r="2016" spans="1:5" x14ac:dyDescent="0.25">
      <c r="A2016" t="str">
        <f t="shared" si="33"/>
        <v>5921</v>
      </c>
      <c r="B2016">
        <v>59</v>
      </c>
      <c r="C2016">
        <v>21</v>
      </c>
      <c r="D2016">
        <v>1</v>
      </c>
      <c r="E2016">
        <v>3</v>
      </c>
    </row>
    <row r="2017" spans="1:5" x14ac:dyDescent="0.25">
      <c r="A2017" t="str">
        <f t="shared" si="33"/>
        <v>5921</v>
      </c>
      <c r="B2017">
        <v>59</v>
      </c>
      <c r="C2017">
        <v>21</v>
      </c>
      <c r="D2017">
        <v>1</v>
      </c>
      <c r="E2017">
        <v>3</v>
      </c>
    </row>
    <row r="2018" spans="1:5" x14ac:dyDescent="0.25">
      <c r="A2018" t="str">
        <f t="shared" si="33"/>
        <v>5921</v>
      </c>
      <c r="B2018">
        <v>59</v>
      </c>
      <c r="C2018">
        <v>21</v>
      </c>
      <c r="D2018">
        <v>1</v>
      </c>
      <c r="E2018">
        <v>3</v>
      </c>
    </row>
    <row r="2019" spans="1:5" x14ac:dyDescent="0.25">
      <c r="A2019" t="str">
        <f t="shared" si="33"/>
        <v>5921</v>
      </c>
      <c r="B2019">
        <v>59</v>
      </c>
      <c r="C2019">
        <v>21</v>
      </c>
      <c r="D2019">
        <v>1</v>
      </c>
      <c r="E2019">
        <v>3</v>
      </c>
    </row>
    <row r="2020" spans="1:5" x14ac:dyDescent="0.25">
      <c r="A2020" t="str">
        <f t="shared" si="33"/>
        <v>5921</v>
      </c>
      <c r="B2020">
        <v>59</v>
      </c>
      <c r="C2020">
        <v>21</v>
      </c>
      <c r="D2020">
        <v>1</v>
      </c>
      <c r="E2020">
        <v>3</v>
      </c>
    </row>
    <row r="2021" spans="1:5" x14ac:dyDescent="0.25">
      <c r="A2021" t="str">
        <f t="shared" si="33"/>
        <v>5921</v>
      </c>
      <c r="B2021">
        <v>59</v>
      </c>
      <c r="C2021">
        <v>21</v>
      </c>
      <c r="D2021">
        <v>1</v>
      </c>
      <c r="E2021">
        <v>3</v>
      </c>
    </row>
    <row r="2022" spans="1:5" x14ac:dyDescent="0.25">
      <c r="A2022" t="str">
        <f t="shared" si="33"/>
        <v>5931</v>
      </c>
      <c r="B2022">
        <v>59</v>
      </c>
      <c r="C2022">
        <v>31</v>
      </c>
      <c r="D2022">
        <v>1</v>
      </c>
      <c r="E2022">
        <v>4</v>
      </c>
    </row>
    <row r="2023" spans="1:5" x14ac:dyDescent="0.25">
      <c r="A2023" t="str">
        <f t="shared" si="33"/>
        <v>5931</v>
      </c>
      <c r="B2023">
        <v>59</v>
      </c>
      <c r="C2023">
        <v>31</v>
      </c>
      <c r="D2023">
        <v>1</v>
      </c>
      <c r="E2023">
        <v>4</v>
      </c>
    </row>
    <row r="2024" spans="1:5" x14ac:dyDescent="0.25">
      <c r="A2024" t="str">
        <f t="shared" si="33"/>
        <v>5931</v>
      </c>
      <c r="B2024">
        <v>59</v>
      </c>
      <c r="C2024">
        <v>31</v>
      </c>
      <c r="D2024">
        <v>1</v>
      </c>
      <c r="E2024">
        <v>4</v>
      </c>
    </row>
    <row r="2025" spans="1:5" x14ac:dyDescent="0.25">
      <c r="A2025" t="str">
        <f t="shared" si="33"/>
        <v>5931</v>
      </c>
      <c r="B2025">
        <v>59</v>
      </c>
      <c r="C2025">
        <v>31</v>
      </c>
      <c r="D2025">
        <v>1</v>
      </c>
      <c r="E2025">
        <v>4</v>
      </c>
    </row>
    <row r="2026" spans="1:5" x14ac:dyDescent="0.25">
      <c r="A2026" t="str">
        <f t="shared" si="33"/>
        <v>5931</v>
      </c>
      <c r="B2026">
        <v>59</v>
      </c>
      <c r="C2026">
        <v>31</v>
      </c>
      <c r="D2026">
        <v>1</v>
      </c>
      <c r="E2026">
        <v>4</v>
      </c>
    </row>
    <row r="2027" spans="1:5" x14ac:dyDescent="0.25">
      <c r="A2027" t="str">
        <f t="shared" si="33"/>
        <v>5931</v>
      </c>
      <c r="B2027">
        <v>59</v>
      </c>
      <c r="C2027">
        <v>31</v>
      </c>
      <c r="D2027">
        <v>1</v>
      </c>
      <c r="E2027">
        <v>4</v>
      </c>
    </row>
    <row r="2028" spans="1:5" x14ac:dyDescent="0.25">
      <c r="A2028" t="str">
        <f t="shared" si="33"/>
        <v>5931</v>
      </c>
      <c r="B2028">
        <v>59</v>
      </c>
      <c r="C2028">
        <v>31</v>
      </c>
      <c r="D2028">
        <v>1</v>
      </c>
      <c r="E2028">
        <v>4</v>
      </c>
    </row>
    <row r="2029" spans="1:5" x14ac:dyDescent="0.25">
      <c r="A2029" t="str">
        <f t="shared" si="33"/>
        <v>5931</v>
      </c>
      <c r="B2029">
        <v>59</v>
      </c>
      <c r="C2029">
        <v>31</v>
      </c>
      <c r="D2029">
        <v>1</v>
      </c>
      <c r="E2029">
        <v>4</v>
      </c>
    </row>
    <row r="2030" spans="1:5" x14ac:dyDescent="0.25">
      <c r="A2030" t="str">
        <f t="shared" si="33"/>
        <v>5931</v>
      </c>
      <c r="B2030">
        <v>59</v>
      </c>
      <c r="C2030">
        <v>31</v>
      </c>
      <c r="D2030">
        <v>1</v>
      </c>
      <c r="E2030">
        <v>4</v>
      </c>
    </row>
    <row r="2031" spans="1:5" x14ac:dyDescent="0.25">
      <c r="A2031" t="str">
        <f t="shared" si="33"/>
        <v>5935</v>
      </c>
      <c r="B2031">
        <v>59</v>
      </c>
      <c r="C2031">
        <v>35</v>
      </c>
      <c r="D2031">
        <v>1</v>
      </c>
      <c r="E2031">
        <v>11</v>
      </c>
    </row>
    <row r="2032" spans="1:5" x14ac:dyDescent="0.25">
      <c r="A2032" t="str">
        <f t="shared" si="33"/>
        <v>5935</v>
      </c>
      <c r="B2032">
        <v>59</v>
      </c>
      <c r="C2032">
        <v>35</v>
      </c>
      <c r="D2032">
        <v>1</v>
      </c>
      <c r="E2032">
        <v>11</v>
      </c>
    </row>
    <row r="2033" spans="1:5" x14ac:dyDescent="0.25">
      <c r="A2033" t="str">
        <f t="shared" si="33"/>
        <v>5935</v>
      </c>
      <c r="B2033">
        <v>59</v>
      </c>
      <c r="C2033">
        <v>35</v>
      </c>
      <c r="D2033">
        <v>1</v>
      </c>
      <c r="E2033">
        <v>11</v>
      </c>
    </row>
    <row r="2034" spans="1:5" x14ac:dyDescent="0.25">
      <c r="A2034" t="str">
        <f t="shared" si="33"/>
        <v>5935</v>
      </c>
      <c r="B2034">
        <v>59</v>
      </c>
      <c r="C2034">
        <v>35</v>
      </c>
      <c r="D2034">
        <v>1</v>
      </c>
      <c r="E2034">
        <v>11</v>
      </c>
    </row>
    <row r="2035" spans="1:5" x14ac:dyDescent="0.25">
      <c r="A2035" t="str">
        <f t="shared" si="33"/>
        <v>5935</v>
      </c>
      <c r="B2035">
        <v>59</v>
      </c>
      <c r="C2035">
        <v>35</v>
      </c>
      <c r="D2035">
        <v>1</v>
      </c>
      <c r="E2035">
        <v>11</v>
      </c>
    </row>
    <row r="2036" spans="1:5" x14ac:dyDescent="0.25">
      <c r="A2036" t="str">
        <f t="shared" si="33"/>
        <v>5935</v>
      </c>
      <c r="B2036">
        <v>59</v>
      </c>
      <c r="C2036">
        <v>35</v>
      </c>
      <c r="D2036">
        <v>1</v>
      </c>
      <c r="E2036">
        <v>11</v>
      </c>
    </row>
    <row r="2037" spans="1:5" x14ac:dyDescent="0.25">
      <c r="A2037" t="str">
        <f t="shared" si="33"/>
        <v>5935</v>
      </c>
      <c r="B2037">
        <v>59</v>
      </c>
      <c r="C2037">
        <v>35</v>
      </c>
      <c r="D2037">
        <v>1</v>
      </c>
      <c r="E2037">
        <v>11</v>
      </c>
    </row>
    <row r="2038" spans="1:5" x14ac:dyDescent="0.25">
      <c r="A2038" t="str">
        <f t="shared" si="33"/>
        <v>5935</v>
      </c>
      <c r="B2038">
        <v>59</v>
      </c>
      <c r="C2038">
        <v>35</v>
      </c>
      <c r="D2038">
        <v>1</v>
      </c>
      <c r="E2038">
        <v>11</v>
      </c>
    </row>
    <row r="2039" spans="1:5" x14ac:dyDescent="0.25">
      <c r="A2039" t="str">
        <f t="shared" si="33"/>
        <v>5935</v>
      </c>
      <c r="B2039">
        <v>59</v>
      </c>
      <c r="C2039">
        <v>35</v>
      </c>
      <c r="D2039">
        <v>1</v>
      </c>
      <c r="E2039">
        <v>11</v>
      </c>
    </row>
    <row r="2040" spans="1:5" x14ac:dyDescent="0.25">
      <c r="A2040" t="str">
        <f t="shared" si="33"/>
        <v>5951</v>
      </c>
      <c r="B2040">
        <v>59</v>
      </c>
      <c r="C2040">
        <v>51</v>
      </c>
      <c r="D2040">
        <v>4</v>
      </c>
      <c r="E2040">
        <v>19</v>
      </c>
    </row>
    <row r="2041" spans="1:5" x14ac:dyDescent="0.25">
      <c r="A2041" t="str">
        <f t="shared" si="33"/>
        <v>5951</v>
      </c>
      <c r="B2041">
        <v>59</v>
      </c>
      <c r="C2041">
        <v>51</v>
      </c>
      <c r="D2041">
        <v>4</v>
      </c>
      <c r="E2041">
        <v>19</v>
      </c>
    </row>
    <row r="2042" spans="1:5" x14ac:dyDescent="0.25">
      <c r="A2042" t="str">
        <f t="shared" si="33"/>
        <v>5951</v>
      </c>
      <c r="B2042">
        <v>59</v>
      </c>
      <c r="C2042">
        <v>51</v>
      </c>
      <c r="D2042">
        <v>4</v>
      </c>
      <c r="E2042">
        <v>19</v>
      </c>
    </row>
    <row r="2043" spans="1:5" x14ac:dyDescent="0.25">
      <c r="A2043" t="str">
        <f t="shared" si="33"/>
        <v>5951</v>
      </c>
      <c r="B2043">
        <v>59</v>
      </c>
      <c r="C2043">
        <v>51</v>
      </c>
      <c r="D2043">
        <v>4</v>
      </c>
      <c r="E2043">
        <v>19</v>
      </c>
    </row>
    <row r="2044" spans="1:5" x14ac:dyDescent="0.25">
      <c r="A2044" t="str">
        <f t="shared" si="33"/>
        <v>5951</v>
      </c>
      <c r="B2044">
        <v>59</v>
      </c>
      <c r="C2044">
        <v>51</v>
      </c>
      <c r="D2044">
        <v>4</v>
      </c>
      <c r="E2044">
        <v>19</v>
      </c>
    </row>
    <row r="2045" spans="1:5" x14ac:dyDescent="0.25">
      <c r="A2045" t="str">
        <f t="shared" si="33"/>
        <v>5952</v>
      </c>
      <c r="B2045">
        <v>59</v>
      </c>
      <c r="C2045">
        <v>52</v>
      </c>
      <c r="D2045">
        <v>4</v>
      </c>
      <c r="E2045">
        <v>18</v>
      </c>
    </row>
    <row r="2046" spans="1:5" x14ac:dyDescent="0.25">
      <c r="A2046" t="str">
        <f t="shared" si="33"/>
        <v>5952</v>
      </c>
      <c r="B2046">
        <v>59</v>
      </c>
      <c r="C2046">
        <v>52</v>
      </c>
      <c r="D2046">
        <v>4</v>
      </c>
      <c r="E2046">
        <v>18</v>
      </c>
    </row>
    <row r="2047" spans="1:5" x14ac:dyDescent="0.25">
      <c r="A2047" t="str">
        <f t="shared" si="33"/>
        <v>5953</v>
      </c>
      <c r="B2047">
        <v>59</v>
      </c>
      <c r="C2047">
        <v>53</v>
      </c>
      <c r="D2047">
        <v>4</v>
      </c>
      <c r="E2047">
        <v>19</v>
      </c>
    </row>
    <row r="2048" spans="1:5" x14ac:dyDescent="0.25">
      <c r="A2048" t="str">
        <f t="shared" si="33"/>
        <v>5953</v>
      </c>
      <c r="B2048">
        <v>59</v>
      </c>
      <c r="C2048">
        <v>53</v>
      </c>
      <c r="D2048">
        <v>4</v>
      </c>
      <c r="E2048">
        <v>19</v>
      </c>
    </row>
    <row r="2049" spans="1:5" x14ac:dyDescent="0.25">
      <c r="A2049" t="str">
        <f t="shared" si="33"/>
        <v>5953</v>
      </c>
      <c r="B2049">
        <v>59</v>
      </c>
      <c r="C2049">
        <v>53</v>
      </c>
      <c r="D2049">
        <v>4</v>
      </c>
      <c r="E2049">
        <v>19</v>
      </c>
    </row>
    <row r="2050" spans="1:5" x14ac:dyDescent="0.25">
      <c r="A2050" t="str">
        <f t="shared" si="33"/>
        <v>5953</v>
      </c>
      <c r="B2050">
        <v>59</v>
      </c>
      <c r="C2050">
        <v>53</v>
      </c>
      <c r="D2050">
        <v>4</v>
      </c>
      <c r="E2050">
        <v>19</v>
      </c>
    </row>
    <row r="2051" spans="1:5" x14ac:dyDescent="0.25">
      <c r="A2051" t="str">
        <f t="shared" si="33"/>
        <v>5961</v>
      </c>
      <c r="B2051">
        <v>59</v>
      </c>
      <c r="C2051">
        <v>61</v>
      </c>
      <c r="D2051">
        <v>4</v>
      </c>
      <c r="E2051">
        <v>18</v>
      </c>
    </row>
    <row r="2052" spans="1:5" x14ac:dyDescent="0.25">
      <c r="A2052" t="str">
        <f t="shared" si="33"/>
        <v>5961</v>
      </c>
      <c r="B2052">
        <v>59</v>
      </c>
      <c r="C2052">
        <v>61</v>
      </c>
      <c r="D2052">
        <v>4</v>
      </c>
      <c r="E2052">
        <v>18</v>
      </c>
    </row>
    <row r="2053" spans="1:5" x14ac:dyDescent="0.25">
      <c r="A2053" t="str">
        <f t="shared" si="33"/>
        <v>5961</v>
      </c>
      <c r="B2053">
        <v>59</v>
      </c>
      <c r="C2053">
        <v>61</v>
      </c>
      <c r="D2053">
        <v>4</v>
      </c>
      <c r="E2053">
        <v>18</v>
      </c>
    </row>
    <row r="2054" spans="1:5" x14ac:dyDescent="0.25">
      <c r="A2054" t="str">
        <f t="shared" si="33"/>
        <v>5961</v>
      </c>
      <c r="B2054">
        <v>59</v>
      </c>
      <c r="C2054">
        <v>61</v>
      </c>
      <c r="D2054">
        <v>4</v>
      </c>
      <c r="E2054">
        <v>18</v>
      </c>
    </row>
    <row r="2055" spans="1:5" x14ac:dyDescent="0.25">
      <c r="A2055" t="str">
        <f t="shared" si="33"/>
        <v>5961</v>
      </c>
      <c r="B2055">
        <v>59</v>
      </c>
      <c r="C2055">
        <v>61</v>
      </c>
      <c r="D2055">
        <v>4</v>
      </c>
      <c r="E2055">
        <v>18</v>
      </c>
    </row>
    <row r="2056" spans="1:5" x14ac:dyDescent="0.25">
      <c r="A2056" t="str">
        <f t="shared" ref="A2056:A2119" si="34">B2056&amp;C2056</f>
        <v>5961</v>
      </c>
      <c r="B2056">
        <v>59</v>
      </c>
      <c r="C2056">
        <v>61</v>
      </c>
      <c r="D2056">
        <v>4</v>
      </c>
      <c r="E2056">
        <v>18</v>
      </c>
    </row>
    <row r="2057" spans="1:5" x14ac:dyDescent="0.25">
      <c r="A2057" t="str">
        <f t="shared" si="34"/>
        <v>5961</v>
      </c>
      <c r="B2057">
        <v>59</v>
      </c>
      <c r="C2057">
        <v>61</v>
      </c>
      <c r="D2057">
        <v>4</v>
      </c>
      <c r="E2057">
        <v>18</v>
      </c>
    </row>
    <row r="2058" spans="1:5" x14ac:dyDescent="0.25">
      <c r="A2058" t="str">
        <f t="shared" si="34"/>
        <v>5961</v>
      </c>
      <c r="B2058">
        <v>59</v>
      </c>
      <c r="C2058">
        <v>61</v>
      </c>
      <c r="D2058">
        <v>4</v>
      </c>
      <c r="E2058">
        <v>18</v>
      </c>
    </row>
    <row r="2059" spans="1:5" x14ac:dyDescent="0.25">
      <c r="A2059" t="str">
        <f t="shared" si="34"/>
        <v>5961</v>
      </c>
      <c r="B2059">
        <v>59</v>
      </c>
      <c r="C2059">
        <v>61</v>
      </c>
      <c r="D2059">
        <v>4</v>
      </c>
      <c r="E2059">
        <v>18</v>
      </c>
    </row>
    <row r="2060" spans="1:5" x14ac:dyDescent="0.25">
      <c r="A2060" t="str">
        <f t="shared" si="34"/>
        <v>5962</v>
      </c>
      <c r="B2060">
        <v>59</v>
      </c>
      <c r="C2060">
        <v>62</v>
      </c>
      <c r="D2060">
        <v>4</v>
      </c>
      <c r="E2060">
        <v>1</v>
      </c>
    </row>
    <row r="2061" spans="1:5" x14ac:dyDescent="0.25">
      <c r="A2061" t="str">
        <f t="shared" si="34"/>
        <v>5962</v>
      </c>
      <c r="B2061">
        <v>59</v>
      </c>
      <c r="C2061">
        <v>62</v>
      </c>
      <c r="D2061">
        <v>4</v>
      </c>
      <c r="E2061">
        <v>1</v>
      </c>
    </row>
    <row r="2062" spans="1:5" x14ac:dyDescent="0.25">
      <c r="A2062" t="str">
        <f t="shared" si="34"/>
        <v>5962</v>
      </c>
      <c r="B2062">
        <v>59</v>
      </c>
      <c r="C2062">
        <v>62</v>
      </c>
      <c r="D2062">
        <v>4</v>
      </c>
      <c r="E2062">
        <v>1</v>
      </c>
    </row>
    <row r="2063" spans="1:5" x14ac:dyDescent="0.25">
      <c r="A2063" t="str">
        <f t="shared" si="34"/>
        <v>5962</v>
      </c>
      <c r="B2063">
        <v>59</v>
      </c>
      <c r="C2063">
        <v>62</v>
      </c>
      <c r="D2063">
        <v>4</v>
      </c>
      <c r="E2063">
        <v>1</v>
      </c>
    </row>
    <row r="2064" spans="1:5" x14ac:dyDescent="0.25">
      <c r="A2064" t="str">
        <f t="shared" si="34"/>
        <v>5962</v>
      </c>
      <c r="B2064">
        <v>59</v>
      </c>
      <c r="C2064">
        <v>62</v>
      </c>
      <c r="D2064">
        <v>4</v>
      </c>
      <c r="E2064">
        <v>1</v>
      </c>
    </row>
    <row r="2065" spans="1:5" x14ac:dyDescent="0.25">
      <c r="A2065" t="str">
        <f t="shared" si="34"/>
        <v>5962</v>
      </c>
      <c r="B2065">
        <v>59</v>
      </c>
      <c r="C2065">
        <v>62</v>
      </c>
      <c r="D2065">
        <v>4</v>
      </c>
      <c r="E2065">
        <v>1</v>
      </c>
    </row>
    <row r="2066" spans="1:5" x14ac:dyDescent="0.25">
      <c r="A2066" t="str">
        <f t="shared" si="34"/>
        <v>5962</v>
      </c>
      <c r="B2066">
        <v>59</v>
      </c>
      <c r="C2066">
        <v>62</v>
      </c>
      <c r="D2066">
        <v>4</v>
      </c>
      <c r="E2066">
        <v>1</v>
      </c>
    </row>
    <row r="2067" spans="1:5" x14ac:dyDescent="0.25">
      <c r="A2067" t="str">
        <f t="shared" si="34"/>
        <v>5962</v>
      </c>
      <c r="B2067">
        <v>59</v>
      </c>
      <c r="C2067">
        <v>62</v>
      </c>
      <c r="D2067">
        <v>4</v>
      </c>
      <c r="E2067">
        <v>1</v>
      </c>
    </row>
    <row r="2068" spans="1:5" x14ac:dyDescent="0.25">
      <c r="A2068" t="str">
        <f t="shared" si="34"/>
        <v>5962</v>
      </c>
      <c r="B2068">
        <v>59</v>
      </c>
      <c r="C2068">
        <v>62</v>
      </c>
      <c r="D2068">
        <v>4</v>
      </c>
      <c r="E2068">
        <v>1</v>
      </c>
    </row>
    <row r="2069" spans="1:5" x14ac:dyDescent="0.25">
      <c r="A2069" t="str">
        <f t="shared" si="34"/>
        <v>5965</v>
      </c>
      <c r="B2069">
        <v>59</v>
      </c>
      <c r="C2069">
        <v>65</v>
      </c>
      <c r="D2069">
        <v>4</v>
      </c>
      <c r="E2069">
        <v>96</v>
      </c>
    </row>
    <row r="2070" spans="1:5" x14ac:dyDescent="0.25">
      <c r="A2070" t="str">
        <f t="shared" si="34"/>
        <v>5965</v>
      </c>
      <c r="B2070">
        <v>59</v>
      </c>
      <c r="C2070">
        <v>65</v>
      </c>
      <c r="D2070">
        <v>4</v>
      </c>
      <c r="E2070">
        <v>96</v>
      </c>
    </row>
    <row r="2071" spans="1:5" x14ac:dyDescent="0.25">
      <c r="A2071" t="str">
        <f t="shared" si="34"/>
        <v>5965</v>
      </c>
      <c r="B2071">
        <v>59</v>
      </c>
      <c r="C2071">
        <v>65</v>
      </c>
      <c r="D2071">
        <v>4</v>
      </c>
      <c r="E2071">
        <v>96</v>
      </c>
    </row>
    <row r="2072" spans="1:5" x14ac:dyDescent="0.25">
      <c r="A2072" t="str">
        <f t="shared" si="34"/>
        <v>5965</v>
      </c>
      <c r="B2072">
        <v>59</v>
      </c>
      <c r="C2072">
        <v>65</v>
      </c>
      <c r="D2072">
        <v>4</v>
      </c>
      <c r="E2072">
        <v>96</v>
      </c>
    </row>
    <row r="2073" spans="1:5" x14ac:dyDescent="0.25">
      <c r="A2073" t="str">
        <f t="shared" si="34"/>
        <v>5965</v>
      </c>
      <c r="B2073">
        <v>59</v>
      </c>
      <c r="C2073">
        <v>65</v>
      </c>
      <c r="D2073">
        <v>4</v>
      </c>
      <c r="E2073">
        <v>96</v>
      </c>
    </row>
    <row r="2074" spans="1:5" x14ac:dyDescent="0.25">
      <c r="A2074" t="str">
        <f t="shared" si="34"/>
        <v>5965</v>
      </c>
      <c r="B2074">
        <v>59</v>
      </c>
      <c r="C2074">
        <v>65</v>
      </c>
      <c r="D2074">
        <v>4</v>
      </c>
      <c r="E2074">
        <v>96</v>
      </c>
    </row>
    <row r="2075" spans="1:5" x14ac:dyDescent="0.25">
      <c r="A2075" t="str">
        <f t="shared" si="34"/>
        <v>5965</v>
      </c>
      <c r="B2075">
        <v>59</v>
      </c>
      <c r="C2075">
        <v>65</v>
      </c>
      <c r="D2075">
        <v>4</v>
      </c>
      <c r="E2075">
        <v>96</v>
      </c>
    </row>
    <row r="2076" spans="1:5" x14ac:dyDescent="0.25">
      <c r="A2076" t="str">
        <f t="shared" si="34"/>
        <v>5965</v>
      </c>
      <c r="B2076">
        <v>59</v>
      </c>
      <c r="C2076">
        <v>65</v>
      </c>
      <c r="D2076">
        <v>4</v>
      </c>
      <c r="E2076">
        <v>96</v>
      </c>
    </row>
    <row r="2077" spans="1:5" x14ac:dyDescent="0.25">
      <c r="A2077" t="str">
        <f t="shared" si="34"/>
        <v>5965</v>
      </c>
      <c r="B2077">
        <v>59</v>
      </c>
      <c r="C2077">
        <v>65</v>
      </c>
      <c r="D2077">
        <v>4</v>
      </c>
      <c r="E2077">
        <v>96</v>
      </c>
    </row>
    <row r="2078" spans="1:5" x14ac:dyDescent="0.25">
      <c r="A2078" t="str">
        <f t="shared" si="34"/>
        <v>5966</v>
      </c>
      <c r="B2078">
        <v>59</v>
      </c>
      <c r="C2078">
        <v>66</v>
      </c>
      <c r="D2078">
        <v>4</v>
      </c>
      <c r="E2078">
        <v>97</v>
      </c>
    </row>
    <row r="2079" spans="1:5" x14ac:dyDescent="0.25">
      <c r="A2079" t="str">
        <f t="shared" si="34"/>
        <v>5966</v>
      </c>
      <c r="B2079">
        <v>59</v>
      </c>
      <c r="C2079">
        <v>66</v>
      </c>
      <c r="D2079">
        <v>4</v>
      </c>
      <c r="E2079">
        <v>97</v>
      </c>
    </row>
    <row r="2080" spans="1:5" x14ac:dyDescent="0.25">
      <c r="A2080" t="str">
        <f t="shared" si="34"/>
        <v>5966</v>
      </c>
      <c r="B2080">
        <v>59</v>
      </c>
      <c r="C2080">
        <v>66</v>
      </c>
      <c r="D2080">
        <v>4</v>
      </c>
      <c r="E2080">
        <v>97</v>
      </c>
    </row>
    <row r="2081" spans="1:5" x14ac:dyDescent="0.25">
      <c r="A2081" t="str">
        <f t="shared" si="34"/>
        <v>5966</v>
      </c>
      <c r="B2081">
        <v>59</v>
      </c>
      <c r="C2081">
        <v>66</v>
      </c>
      <c r="D2081">
        <v>4</v>
      </c>
      <c r="E2081">
        <v>97</v>
      </c>
    </row>
    <row r="2082" spans="1:5" x14ac:dyDescent="0.25">
      <c r="A2082" t="str">
        <f t="shared" si="34"/>
        <v>5966</v>
      </c>
      <c r="B2082">
        <v>59</v>
      </c>
      <c r="C2082">
        <v>66</v>
      </c>
      <c r="D2082">
        <v>4</v>
      </c>
      <c r="E2082">
        <v>97</v>
      </c>
    </row>
    <row r="2083" spans="1:5" x14ac:dyDescent="0.25">
      <c r="A2083" t="str">
        <f t="shared" si="34"/>
        <v>5966</v>
      </c>
      <c r="B2083">
        <v>59</v>
      </c>
      <c r="C2083">
        <v>66</v>
      </c>
      <c r="D2083">
        <v>4</v>
      </c>
      <c r="E2083">
        <v>97</v>
      </c>
    </row>
    <row r="2084" spans="1:5" x14ac:dyDescent="0.25">
      <c r="A2084" t="str">
        <f t="shared" si="34"/>
        <v>5966</v>
      </c>
      <c r="B2084">
        <v>59</v>
      </c>
      <c r="C2084">
        <v>66</v>
      </c>
      <c r="D2084">
        <v>4</v>
      </c>
      <c r="E2084">
        <v>97</v>
      </c>
    </row>
    <row r="2085" spans="1:5" x14ac:dyDescent="0.25">
      <c r="A2085" t="str">
        <f t="shared" si="34"/>
        <v>5966</v>
      </c>
      <c r="B2085">
        <v>59</v>
      </c>
      <c r="C2085">
        <v>66</v>
      </c>
      <c r="D2085">
        <v>4</v>
      </c>
      <c r="E2085">
        <v>97</v>
      </c>
    </row>
    <row r="2086" spans="1:5" x14ac:dyDescent="0.25">
      <c r="A2086" t="str">
        <f t="shared" si="34"/>
        <v>5966</v>
      </c>
      <c r="B2086">
        <v>59</v>
      </c>
      <c r="C2086">
        <v>66</v>
      </c>
      <c r="D2086">
        <v>4</v>
      </c>
      <c r="E2086">
        <v>97</v>
      </c>
    </row>
    <row r="2087" spans="1:5" x14ac:dyDescent="0.25">
      <c r="A2087" t="str">
        <f t="shared" si="34"/>
        <v>5971</v>
      </c>
      <c r="B2087">
        <v>59</v>
      </c>
      <c r="C2087">
        <v>71</v>
      </c>
      <c r="D2087">
        <v>4</v>
      </c>
      <c r="E2087">
        <v>8</v>
      </c>
    </row>
    <row r="2088" spans="1:5" x14ac:dyDescent="0.25">
      <c r="A2088" t="str">
        <f t="shared" si="34"/>
        <v>5971</v>
      </c>
      <c r="B2088">
        <v>59</v>
      </c>
      <c r="C2088">
        <v>71</v>
      </c>
      <c r="D2088">
        <v>4</v>
      </c>
      <c r="E2088">
        <v>8</v>
      </c>
    </row>
    <row r="2089" spans="1:5" x14ac:dyDescent="0.25">
      <c r="A2089" t="str">
        <f t="shared" si="34"/>
        <v>5971</v>
      </c>
      <c r="B2089">
        <v>59</v>
      </c>
      <c r="C2089">
        <v>71</v>
      </c>
      <c r="D2089">
        <v>4</v>
      </c>
      <c r="E2089">
        <v>8</v>
      </c>
    </row>
    <row r="2090" spans="1:5" x14ac:dyDescent="0.25">
      <c r="A2090" t="str">
        <f t="shared" si="34"/>
        <v>5971</v>
      </c>
      <c r="B2090">
        <v>59</v>
      </c>
      <c r="C2090">
        <v>71</v>
      </c>
      <c r="D2090">
        <v>4</v>
      </c>
      <c r="E2090">
        <v>8</v>
      </c>
    </row>
    <row r="2091" spans="1:5" x14ac:dyDescent="0.25">
      <c r="A2091" t="str">
        <f t="shared" si="34"/>
        <v>5971</v>
      </c>
      <c r="B2091">
        <v>59</v>
      </c>
      <c r="C2091">
        <v>71</v>
      </c>
      <c r="D2091">
        <v>4</v>
      </c>
      <c r="E2091">
        <v>8</v>
      </c>
    </row>
    <row r="2092" spans="1:5" x14ac:dyDescent="0.25">
      <c r="A2092" t="str">
        <f t="shared" si="34"/>
        <v>5971</v>
      </c>
      <c r="B2092">
        <v>59</v>
      </c>
      <c r="C2092">
        <v>71</v>
      </c>
      <c r="D2092">
        <v>4</v>
      </c>
      <c r="E2092">
        <v>8</v>
      </c>
    </row>
    <row r="2093" spans="1:5" x14ac:dyDescent="0.25">
      <c r="A2093" t="str">
        <f t="shared" si="34"/>
        <v>5971</v>
      </c>
      <c r="B2093">
        <v>59</v>
      </c>
      <c r="C2093">
        <v>71</v>
      </c>
      <c r="D2093">
        <v>4</v>
      </c>
      <c r="E2093">
        <v>8</v>
      </c>
    </row>
    <row r="2094" spans="1:5" x14ac:dyDescent="0.25">
      <c r="A2094" t="str">
        <f t="shared" si="34"/>
        <v>5971</v>
      </c>
      <c r="B2094">
        <v>59</v>
      </c>
      <c r="C2094">
        <v>71</v>
      </c>
      <c r="D2094">
        <v>4</v>
      </c>
      <c r="E2094">
        <v>8</v>
      </c>
    </row>
    <row r="2095" spans="1:5" x14ac:dyDescent="0.25">
      <c r="A2095" t="str">
        <f t="shared" si="34"/>
        <v>5971</v>
      </c>
      <c r="B2095">
        <v>59</v>
      </c>
      <c r="C2095">
        <v>71</v>
      </c>
      <c r="D2095">
        <v>4</v>
      </c>
      <c r="E2095">
        <v>8</v>
      </c>
    </row>
    <row r="2096" spans="1:5" x14ac:dyDescent="0.25">
      <c r="A2096" t="str">
        <f t="shared" si="34"/>
        <v>5972</v>
      </c>
      <c r="B2096">
        <v>59</v>
      </c>
      <c r="C2096">
        <v>72</v>
      </c>
      <c r="D2096">
        <v>4</v>
      </c>
      <c r="E2096">
        <v>21</v>
      </c>
    </row>
    <row r="2097" spans="1:5" x14ac:dyDescent="0.25">
      <c r="A2097" t="str">
        <f t="shared" si="34"/>
        <v>5972</v>
      </c>
      <c r="B2097">
        <v>59</v>
      </c>
      <c r="C2097">
        <v>72</v>
      </c>
      <c r="D2097">
        <v>4</v>
      </c>
      <c r="E2097">
        <v>21</v>
      </c>
    </row>
    <row r="2098" spans="1:5" x14ac:dyDescent="0.25">
      <c r="A2098" t="str">
        <f t="shared" si="34"/>
        <v>5972</v>
      </c>
      <c r="B2098">
        <v>59</v>
      </c>
      <c r="C2098">
        <v>72</v>
      </c>
      <c r="D2098">
        <v>4</v>
      </c>
      <c r="E2098">
        <v>21</v>
      </c>
    </row>
    <row r="2099" spans="1:5" x14ac:dyDescent="0.25">
      <c r="A2099" t="str">
        <f t="shared" si="34"/>
        <v>5972</v>
      </c>
      <c r="B2099">
        <v>59</v>
      </c>
      <c r="C2099">
        <v>72</v>
      </c>
      <c r="D2099">
        <v>4</v>
      </c>
      <c r="E2099">
        <v>21</v>
      </c>
    </row>
    <row r="2100" spans="1:5" x14ac:dyDescent="0.25">
      <c r="A2100" t="str">
        <f t="shared" si="34"/>
        <v>5972</v>
      </c>
      <c r="B2100">
        <v>59</v>
      </c>
      <c r="C2100">
        <v>72</v>
      </c>
      <c r="D2100">
        <v>4</v>
      </c>
      <c r="E2100">
        <v>21</v>
      </c>
    </row>
    <row r="2101" spans="1:5" x14ac:dyDescent="0.25">
      <c r="A2101" t="str">
        <f t="shared" si="34"/>
        <v>5972</v>
      </c>
      <c r="B2101">
        <v>59</v>
      </c>
      <c r="C2101">
        <v>72</v>
      </c>
      <c r="D2101">
        <v>4</v>
      </c>
      <c r="E2101">
        <v>21</v>
      </c>
    </row>
    <row r="2102" spans="1:5" x14ac:dyDescent="0.25">
      <c r="A2102" t="str">
        <f t="shared" si="34"/>
        <v>5972</v>
      </c>
      <c r="B2102">
        <v>59</v>
      </c>
      <c r="C2102">
        <v>72</v>
      </c>
      <c r="D2102">
        <v>4</v>
      </c>
      <c r="E2102">
        <v>21</v>
      </c>
    </row>
    <row r="2103" spans="1:5" x14ac:dyDescent="0.25">
      <c r="A2103" t="str">
        <f t="shared" si="34"/>
        <v>5972</v>
      </c>
      <c r="B2103">
        <v>59</v>
      </c>
      <c r="C2103">
        <v>72</v>
      </c>
      <c r="D2103">
        <v>4</v>
      </c>
      <c r="E2103">
        <v>21</v>
      </c>
    </row>
    <row r="2104" spans="1:5" x14ac:dyDescent="0.25">
      <c r="A2104" t="str">
        <f t="shared" si="34"/>
        <v>5972</v>
      </c>
      <c r="B2104">
        <v>59</v>
      </c>
      <c r="C2104">
        <v>72</v>
      </c>
      <c r="D2104">
        <v>4</v>
      </c>
      <c r="E2104">
        <v>21</v>
      </c>
    </row>
    <row r="2105" spans="1:5" x14ac:dyDescent="0.25">
      <c r="A2105" t="str">
        <f t="shared" si="34"/>
        <v>59101</v>
      </c>
      <c r="B2105">
        <v>59</v>
      </c>
      <c r="C2105">
        <v>101</v>
      </c>
      <c r="D2105">
        <v>4</v>
      </c>
      <c r="E2105">
        <v>0</v>
      </c>
    </row>
    <row r="2106" spans="1:5" x14ac:dyDescent="0.25">
      <c r="A2106" t="str">
        <f t="shared" si="34"/>
        <v>59101</v>
      </c>
      <c r="B2106">
        <v>59</v>
      </c>
      <c r="C2106">
        <v>101</v>
      </c>
      <c r="D2106">
        <v>4</v>
      </c>
      <c r="E2106">
        <v>0</v>
      </c>
    </row>
    <row r="2107" spans="1:5" x14ac:dyDescent="0.25">
      <c r="A2107" t="str">
        <f t="shared" si="34"/>
        <v>59101</v>
      </c>
      <c r="B2107">
        <v>59</v>
      </c>
      <c r="C2107">
        <v>101</v>
      </c>
      <c r="D2107">
        <v>4</v>
      </c>
      <c r="E2107">
        <v>0</v>
      </c>
    </row>
    <row r="2108" spans="1:5" x14ac:dyDescent="0.25">
      <c r="A2108" t="str">
        <f t="shared" si="34"/>
        <v>59101</v>
      </c>
      <c r="B2108">
        <v>59</v>
      </c>
      <c r="C2108">
        <v>101</v>
      </c>
      <c r="D2108">
        <v>4</v>
      </c>
      <c r="E2108">
        <v>0</v>
      </c>
    </row>
    <row r="2109" spans="1:5" x14ac:dyDescent="0.25">
      <c r="A2109" t="str">
        <f t="shared" si="34"/>
        <v>59101</v>
      </c>
      <c r="B2109">
        <v>59</v>
      </c>
      <c r="C2109">
        <v>101</v>
      </c>
      <c r="D2109">
        <v>4</v>
      </c>
      <c r="E2109">
        <v>0</v>
      </c>
    </row>
    <row r="2110" spans="1:5" x14ac:dyDescent="0.25">
      <c r="A2110" t="str">
        <f t="shared" si="34"/>
        <v>59101</v>
      </c>
      <c r="B2110">
        <v>59</v>
      </c>
      <c r="C2110">
        <v>101</v>
      </c>
      <c r="D2110">
        <v>4</v>
      </c>
      <c r="E2110">
        <v>0</v>
      </c>
    </row>
    <row r="2111" spans="1:5" x14ac:dyDescent="0.25">
      <c r="A2111" t="str">
        <f t="shared" si="34"/>
        <v>59101</v>
      </c>
      <c r="B2111">
        <v>59</v>
      </c>
      <c r="C2111">
        <v>101</v>
      </c>
      <c r="D2111">
        <v>4</v>
      </c>
      <c r="E2111">
        <v>0</v>
      </c>
    </row>
    <row r="2112" spans="1:5" x14ac:dyDescent="0.25">
      <c r="A2112" t="str">
        <f t="shared" si="34"/>
        <v>59101</v>
      </c>
      <c r="B2112">
        <v>59</v>
      </c>
      <c r="C2112">
        <v>101</v>
      </c>
      <c r="D2112">
        <v>4</v>
      </c>
      <c r="E2112">
        <v>0</v>
      </c>
    </row>
    <row r="2113" spans="1:5" x14ac:dyDescent="0.25">
      <c r="A2113" t="str">
        <f t="shared" si="34"/>
        <v>59101</v>
      </c>
      <c r="B2113">
        <v>59</v>
      </c>
      <c r="C2113">
        <v>101</v>
      </c>
      <c r="D2113">
        <v>4</v>
      </c>
      <c r="E2113">
        <v>0</v>
      </c>
    </row>
    <row r="2114" spans="1:5" x14ac:dyDescent="0.25">
      <c r="A2114" t="str">
        <f t="shared" si="34"/>
        <v>59102</v>
      </c>
      <c r="B2114">
        <v>59</v>
      </c>
      <c r="C2114">
        <v>102</v>
      </c>
      <c r="D2114">
        <v>4</v>
      </c>
      <c r="E2114">
        <v>0</v>
      </c>
    </row>
    <row r="2115" spans="1:5" x14ac:dyDescent="0.25">
      <c r="A2115" t="str">
        <f t="shared" si="34"/>
        <v>59102</v>
      </c>
      <c r="B2115">
        <v>59</v>
      </c>
      <c r="C2115">
        <v>102</v>
      </c>
      <c r="D2115">
        <v>4</v>
      </c>
      <c r="E2115">
        <v>0</v>
      </c>
    </row>
    <row r="2116" spans="1:5" x14ac:dyDescent="0.25">
      <c r="A2116" t="str">
        <f t="shared" si="34"/>
        <v>59102</v>
      </c>
      <c r="B2116">
        <v>59</v>
      </c>
      <c r="C2116">
        <v>102</v>
      </c>
      <c r="D2116">
        <v>4</v>
      </c>
      <c r="E2116">
        <v>0</v>
      </c>
    </row>
    <row r="2117" spans="1:5" x14ac:dyDescent="0.25">
      <c r="A2117" t="str">
        <f t="shared" si="34"/>
        <v>59102</v>
      </c>
      <c r="B2117">
        <v>59</v>
      </c>
      <c r="C2117">
        <v>102</v>
      </c>
      <c r="D2117">
        <v>4</v>
      </c>
      <c r="E2117">
        <v>0</v>
      </c>
    </row>
    <row r="2118" spans="1:5" x14ac:dyDescent="0.25">
      <c r="A2118" t="str">
        <f t="shared" si="34"/>
        <v>59102</v>
      </c>
      <c r="B2118">
        <v>59</v>
      </c>
      <c r="C2118">
        <v>102</v>
      </c>
      <c r="D2118">
        <v>4</v>
      </c>
      <c r="E2118">
        <v>0</v>
      </c>
    </row>
    <row r="2119" spans="1:5" x14ac:dyDescent="0.25">
      <c r="A2119" t="str">
        <f t="shared" si="34"/>
        <v>59102</v>
      </c>
      <c r="B2119">
        <v>59</v>
      </c>
      <c r="C2119">
        <v>102</v>
      </c>
      <c r="D2119">
        <v>4</v>
      </c>
      <c r="E2119">
        <v>0</v>
      </c>
    </row>
    <row r="2120" spans="1:5" x14ac:dyDescent="0.25">
      <c r="A2120" t="str">
        <f t="shared" ref="A2120:A2183" si="35">B2120&amp;C2120</f>
        <v>59102</v>
      </c>
      <c r="B2120">
        <v>59</v>
      </c>
      <c r="C2120">
        <v>102</v>
      </c>
      <c r="D2120">
        <v>4</v>
      </c>
      <c r="E2120">
        <v>0</v>
      </c>
    </row>
    <row r="2121" spans="1:5" x14ac:dyDescent="0.25">
      <c r="A2121" t="str">
        <f t="shared" si="35"/>
        <v>59102</v>
      </c>
      <c r="B2121">
        <v>59</v>
      </c>
      <c r="C2121">
        <v>102</v>
      </c>
      <c r="D2121">
        <v>4</v>
      </c>
      <c r="E2121">
        <v>0</v>
      </c>
    </row>
    <row r="2122" spans="1:5" x14ac:dyDescent="0.25">
      <c r="A2122" t="str">
        <f t="shared" si="35"/>
        <v>59102</v>
      </c>
      <c r="B2122">
        <v>59</v>
      </c>
      <c r="C2122">
        <v>102</v>
      </c>
      <c r="D2122">
        <v>4</v>
      </c>
      <c r="E2122">
        <v>0</v>
      </c>
    </row>
    <row r="2123" spans="1:5" x14ac:dyDescent="0.25">
      <c r="A2123" t="str">
        <f t="shared" si="35"/>
        <v>59121</v>
      </c>
      <c r="B2123">
        <v>59</v>
      </c>
      <c r="C2123">
        <v>121</v>
      </c>
      <c r="D2123">
        <v>1</v>
      </c>
      <c r="E2123">
        <v>9</v>
      </c>
    </row>
    <row r="2124" spans="1:5" x14ac:dyDescent="0.25">
      <c r="A2124" t="str">
        <f t="shared" si="35"/>
        <v>59121</v>
      </c>
      <c r="B2124">
        <v>59</v>
      </c>
      <c r="C2124">
        <v>121</v>
      </c>
      <c r="D2124">
        <v>1</v>
      </c>
      <c r="E2124">
        <v>9</v>
      </c>
    </row>
    <row r="2125" spans="1:5" x14ac:dyDescent="0.25">
      <c r="A2125" t="str">
        <f t="shared" si="35"/>
        <v>59121</v>
      </c>
      <c r="B2125">
        <v>59</v>
      </c>
      <c r="C2125">
        <v>121</v>
      </c>
      <c r="D2125">
        <v>1</v>
      </c>
      <c r="E2125">
        <v>9</v>
      </c>
    </row>
    <row r="2126" spans="1:5" x14ac:dyDescent="0.25">
      <c r="A2126" t="str">
        <f t="shared" si="35"/>
        <v>59121</v>
      </c>
      <c r="B2126">
        <v>59</v>
      </c>
      <c r="C2126">
        <v>121</v>
      </c>
      <c r="D2126">
        <v>1</v>
      </c>
      <c r="E2126">
        <v>9</v>
      </c>
    </row>
    <row r="2127" spans="1:5" x14ac:dyDescent="0.25">
      <c r="A2127" t="str">
        <f t="shared" si="35"/>
        <v>59121</v>
      </c>
      <c r="B2127">
        <v>59</v>
      </c>
      <c r="C2127">
        <v>121</v>
      </c>
      <c r="D2127">
        <v>1</v>
      </c>
      <c r="E2127">
        <v>9</v>
      </c>
    </row>
    <row r="2128" spans="1:5" x14ac:dyDescent="0.25">
      <c r="A2128" t="str">
        <f t="shared" si="35"/>
        <v>59121</v>
      </c>
      <c r="B2128">
        <v>59</v>
      </c>
      <c r="C2128">
        <v>121</v>
      </c>
      <c r="D2128">
        <v>1</v>
      </c>
      <c r="E2128">
        <v>9</v>
      </c>
    </row>
    <row r="2129" spans="1:5" x14ac:dyDescent="0.25">
      <c r="A2129" t="str">
        <f t="shared" si="35"/>
        <v>59121</v>
      </c>
      <c r="B2129">
        <v>59</v>
      </c>
      <c r="C2129">
        <v>121</v>
      </c>
      <c r="D2129">
        <v>1</v>
      </c>
      <c r="E2129">
        <v>9</v>
      </c>
    </row>
    <row r="2130" spans="1:5" x14ac:dyDescent="0.25">
      <c r="A2130" t="str">
        <f t="shared" si="35"/>
        <v>59121</v>
      </c>
      <c r="B2130">
        <v>59</v>
      </c>
      <c r="C2130">
        <v>121</v>
      </c>
      <c r="D2130">
        <v>1</v>
      </c>
      <c r="E2130">
        <v>9</v>
      </c>
    </row>
    <row r="2131" spans="1:5" x14ac:dyDescent="0.25">
      <c r="A2131" t="str">
        <f t="shared" si="35"/>
        <v>59121</v>
      </c>
      <c r="B2131">
        <v>59</v>
      </c>
      <c r="C2131">
        <v>121</v>
      </c>
      <c r="D2131">
        <v>1</v>
      </c>
      <c r="E2131">
        <v>9</v>
      </c>
    </row>
    <row r="2132" spans="1:5" x14ac:dyDescent="0.25">
      <c r="A2132" t="str">
        <f t="shared" si="35"/>
        <v>59122</v>
      </c>
      <c r="B2132">
        <v>59</v>
      </c>
      <c r="C2132">
        <v>122</v>
      </c>
      <c r="D2132">
        <v>2</v>
      </c>
      <c r="E2132">
        <v>9</v>
      </c>
    </row>
    <row r="2133" spans="1:5" x14ac:dyDescent="0.25">
      <c r="A2133" t="str">
        <f t="shared" si="35"/>
        <v>59122</v>
      </c>
      <c r="B2133">
        <v>59</v>
      </c>
      <c r="C2133">
        <v>122</v>
      </c>
      <c r="D2133">
        <v>2</v>
      </c>
      <c r="E2133">
        <v>9</v>
      </c>
    </row>
    <row r="2134" spans="1:5" x14ac:dyDescent="0.25">
      <c r="A2134" t="str">
        <f t="shared" si="35"/>
        <v>59122</v>
      </c>
      <c r="B2134">
        <v>59</v>
      </c>
      <c r="C2134">
        <v>122</v>
      </c>
      <c r="D2134">
        <v>2</v>
      </c>
      <c r="E2134">
        <v>9</v>
      </c>
    </row>
    <row r="2135" spans="1:5" x14ac:dyDescent="0.25">
      <c r="A2135" t="str">
        <f t="shared" si="35"/>
        <v>59122</v>
      </c>
      <c r="B2135">
        <v>59</v>
      </c>
      <c r="C2135">
        <v>122</v>
      </c>
      <c r="D2135">
        <v>2</v>
      </c>
      <c r="E2135">
        <v>9</v>
      </c>
    </row>
    <row r="2136" spans="1:5" x14ac:dyDescent="0.25">
      <c r="A2136" t="str">
        <f t="shared" si="35"/>
        <v>59122</v>
      </c>
      <c r="B2136">
        <v>59</v>
      </c>
      <c r="C2136">
        <v>122</v>
      </c>
      <c r="D2136">
        <v>2</v>
      </c>
      <c r="E2136">
        <v>9</v>
      </c>
    </row>
    <row r="2137" spans="1:5" x14ac:dyDescent="0.25">
      <c r="A2137" t="str">
        <f t="shared" si="35"/>
        <v>59122</v>
      </c>
      <c r="B2137">
        <v>59</v>
      </c>
      <c r="C2137">
        <v>122</v>
      </c>
      <c r="D2137">
        <v>2</v>
      </c>
      <c r="E2137">
        <v>9</v>
      </c>
    </row>
    <row r="2138" spans="1:5" x14ac:dyDescent="0.25">
      <c r="A2138" t="str">
        <f t="shared" si="35"/>
        <v>59122</v>
      </c>
      <c r="B2138">
        <v>59</v>
      </c>
      <c r="C2138">
        <v>122</v>
      </c>
      <c r="D2138">
        <v>2</v>
      </c>
      <c r="E2138">
        <v>9</v>
      </c>
    </row>
    <row r="2139" spans="1:5" x14ac:dyDescent="0.25">
      <c r="A2139" t="str">
        <f t="shared" si="35"/>
        <v>59122</v>
      </c>
      <c r="B2139">
        <v>59</v>
      </c>
      <c r="C2139">
        <v>122</v>
      </c>
      <c r="D2139">
        <v>2</v>
      </c>
      <c r="E2139">
        <v>9</v>
      </c>
    </row>
    <row r="2140" spans="1:5" x14ac:dyDescent="0.25">
      <c r="A2140" t="str">
        <f t="shared" si="35"/>
        <v>59122</v>
      </c>
      <c r="B2140">
        <v>59</v>
      </c>
      <c r="C2140">
        <v>122</v>
      </c>
      <c r="D2140">
        <v>2</v>
      </c>
      <c r="E2140">
        <v>9</v>
      </c>
    </row>
    <row r="2141" spans="1:5" x14ac:dyDescent="0.25">
      <c r="A2141" t="str">
        <f t="shared" si="35"/>
        <v>59161</v>
      </c>
      <c r="B2141">
        <v>59</v>
      </c>
      <c r="C2141">
        <v>161</v>
      </c>
      <c r="D2141">
        <v>4</v>
      </c>
      <c r="E2141">
        <v>27</v>
      </c>
    </row>
    <row r="2142" spans="1:5" x14ac:dyDescent="0.25">
      <c r="A2142" t="str">
        <f t="shared" si="35"/>
        <v>59161</v>
      </c>
      <c r="B2142">
        <v>59</v>
      </c>
      <c r="C2142">
        <v>161</v>
      </c>
      <c r="D2142">
        <v>4</v>
      </c>
      <c r="E2142">
        <v>27</v>
      </c>
    </row>
    <row r="2143" spans="1:5" x14ac:dyDescent="0.25">
      <c r="A2143" t="str">
        <f t="shared" si="35"/>
        <v>59161</v>
      </c>
      <c r="B2143">
        <v>59</v>
      </c>
      <c r="C2143">
        <v>161</v>
      </c>
      <c r="D2143">
        <v>4</v>
      </c>
      <c r="E2143">
        <v>27</v>
      </c>
    </row>
    <row r="2144" spans="1:5" x14ac:dyDescent="0.25">
      <c r="A2144" t="str">
        <f t="shared" si="35"/>
        <v>59161</v>
      </c>
      <c r="B2144">
        <v>59</v>
      </c>
      <c r="C2144">
        <v>161</v>
      </c>
      <c r="D2144">
        <v>4</v>
      </c>
      <c r="E2144">
        <v>27</v>
      </c>
    </row>
    <row r="2145" spans="1:5" x14ac:dyDescent="0.25">
      <c r="A2145" t="str">
        <f t="shared" si="35"/>
        <v>59161</v>
      </c>
      <c r="B2145">
        <v>59</v>
      </c>
      <c r="C2145">
        <v>161</v>
      </c>
      <c r="D2145">
        <v>4</v>
      </c>
      <c r="E2145">
        <v>27</v>
      </c>
    </row>
    <row r="2146" spans="1:5" x14ac:dyDescent="0.25">
      <c r="A2146" t="str">
        <f t="shared" si="35"/>
        <v>59201</v>
      </c>
      <c r="B2146">
        <v>59</v>
      </c>
      <c r="C2146">
        <v>201</v>
      </c>
      <c r="D2146">
        <v>4</v>
      </c>
      <c r="E2146">
        <v>9</v>
      </c>
    </row>
    <row r="2147" spans="1:5" x14ac:dyDescent="0.25">
      <c r="A2147" t="str">
        <f t="shared" si="35"/>
        <v>59201</v>
      </c>
      <c r="B2147">
        <v>59</v>
      </c>
      <c r="C2147">
        <v>201</v>
      </c>
      <c r="D2147">
        <v>4</v>
      </c>
      <c r="E2147">
        <v>9</v>
      </c>
    </row>
    <row r="2148" spans="1:5" x14ac:dyDescent="0.25">
      <c r="A2148" t="str">
        <f t="shared" si="35"/>
        <v>59201</v>
      </c>
      <c r="B2148">
        <v>59</v>
      </c>
      <c r="C2148">
        <v>201</v>
      </c>
      <c r="D2148">
        <v>4</v>
      </c>
      <c r="E2148">
        <v>9</v>
      </c>
    </row>
    <row r="2149" spans="1:5" x14ac:dyDescent="0.25">
      <c r="A2149" t="str">
        <f t="shared" si="35"/>
        <v>59201</v>
      </c>
      <c r="B2149">
        <v>59</v>
      </c>
      <c r="C2149">
        <v>201</v>
      </c>
      <c r="D2149">
        <v>4</v>
      </c>
      <c r="E2149">
        <v>9</v>
      </c>
    </row>
    <row r="2150" spans="1:5" x14ac:dyDescent="0.25">
      <c r="A2150" t="str">
        <f t="shared" si="35"/>
        <v>59201</v>
      </c>
      <c r="B2150">
        <v>59</v>
      </c>
      <c r="C2150">
        <v>201</v>
      </c>
      <c r="D2150">
        <v>4</v>
      </c>
      <c r="E2150">
        <v>9</v>
      </c>
    </row>
    <row r="2151" spans="1:5" x14ac:dyDescent="0.25">
      <c r="A2151" t="str">
        <f t="shared" si="35"/>
        <v>59201</v>
      </c>
      <c r="B2151">
        <v>59</v>
      </c>
      <c r="C2151">
        <v>201</v>
      </c>
      <c r="D2151">
        <v>4</v>
      </c>
      <c r="E2151">
        <v>9</v>
      </c>
    </row>
    <row r="2152" spans="1:5" x14ac:dyDescent="0.25">
      <c r="A2152" t="str">
        <f t="shared" si="35"/>
        <v>59201</v>
      </c>
      <c r="B2152">
        <v>59</v>
      </c>
      <c r="C2152">
        <v>201</v>
      </c>
      <c r="D2152">
        <v>4</v>
      </c>
      <c r="E2152">
        <v>9</v>
      </c>
    </row>
    <row r="2153" spans="1:5" x14ac:dyDescent="0.25">
      <c r="A2153" t="str">
        <f t="shared" si="35"/>
        <v>59201</v>
      </c>
      <c r="B2153">
        <v>59</v>
      </c>
      <c r="C2153">
        <v>201</v>
      </c>
      <c r="D2153">
        <v>4</v>
      </c>
      <c r="E2153">
        <v>9</v>
      </c>
    </row>
    <row r="2154" spans="1:5" x14ac:dyDescent="0.25">
      <c r="A2154" t="str">
        <f t="shared" si="35"/>
        <v>59201</v>
      </c>
      <c r="B2154">
        <v>59</v>
      </c>
      <c r="C2154">
        <v>201</v>
      </c>
      <c r="D2154">
        <v>4</v>
      </c>
      <c r="E2154">
        <v>9</v>
      </c>
    </row>
    <row r="2155" spans="1:5" x14ac:dyDescent="0.25">
      <c r="A2155" t="str">
        <f t="shared" si="35"/>
        <v>59511</v>
      </c>
      <c r="B2155">
        <v>59</v>
      </c>
      <c r="C2155">
        <v>511</v>
      </c>
      <c r="D2155">
        <v>1</v>
      </c>
      <c r="E2155">
        <v>2</v>
      </c>
    </row>
    <row r="2156" spans="1:5" x14ac:dyDescent="0.25">
      <c r="A2156" t="str">
        <f t="shared" si="35"/>
        <v>59511</v>
      </c>
      <c r="B2156">
        <v>59</v>
      </c>
      <c r="C2156">
        <v>511</v>
      </c>
      <c r="D2156">
        <v>1</v>
      </c>
      <c r="E2156">
        <v>2</v>
      </c>
    </row>
    <row r="2157" spans="1:5" x14ac:dyDescent="0.25">
      <c r="A2157" t="str">
        <f t="shared" si="35"/>
        <v>59511</v>
      </c>
      <c r="B2157">
        <v>59</v>
      </c>
      <c r="C2157">
        <v>511</v>
      </c>
      <c r="D2157">
        <v>1</v>
      </c>
      <c r="E2157">
        <v>2</v>
      </c>
    </row>
    <row r="2158" spans="1:5" x14ac:dyDescent="0.25">
      <c r="A2158" t="str">
        <f t="shared" si="35"/>
        <v>59511</v>
      </c>
      <c r="B2158">
        <v>59</v>
      </c>
      <c r="C2158">
        <v>511</v>
      </c>
      <c r="D2158">
        <v>1</v>
      </c>
      <c r="E2158">
        <v>2</v>
      </c>
    </row>
    <row r="2159" spans="1:5" x14ac:dyDescent="0.25">
      <c r="A2159" t="str">
        <f t="shared" si="35"/>
        <v>59511</v>
      </c>
      <c r="B2159">
        <v>59</v>
      </c>
      <c r="C2159">
        <v>511</v>
      </c>
      <c r="D2159">
        <v>1</v>
      </c>
      <c r="E2159">
        <v>2</v>
      </c>
    </row>
    <row r="2160" spans="1:5" x14ac:dyDescent="0.25">
      <c r="A2160" t="str">
        <f t="shared" si="35"/>
        <v>59521</v>
      </c>
      <c r="B2160">
        <v>59</v>
      </c>
      <c r="C2160">
        <v>521</v>
      </c>
      <c r="D2160">
        <v>1</v>
      </c>
      <c r="E2160">
        <v>3</v>
      </c>
    </row>
    <row r="2161" spans="1:5" x14ac:dyDescent="0.25">
      <c r="A2161" t="str">
        <f t="shared" si="35"/>
        <v>59521</v>
      </c>
      <c r="B2161">
        <v>59</v>
      </c>
      <c r="C2161">
        <v>521</v>
      </c>
      <c r="D2161">
        <v>1</v>
      </c>
      <c r="E2161">
        <v>3</v>
      </c>
    </row>
    <row r="2162" spans="1:5" x14ac:dyDescent="0.25">
      <c r="A2162" t="str">
        <f t="shared" si="35"/>
        <v>59521</v>
      </c>
      <c r="B2162">
        <v>59</v>
      </c>
      <c r="C2162">
        <v>521</v>
      </c>
      <c r="D2162">
        <v>1</v>
      </c>
      <c r="E2162">
        <v>3</v>
      </c>
    </row>
    <row r="2163" spans="1:5" x14ac:dyDescent="0.25">
      <c r="A2163" t="str">
        <f t="shared" si="35"/>
        <v>59521</v>
      </c>
      <c r="B2163">
        <v>59</v>
      </c>
      <c r="C2163">
        <v>521</v>
      </c>
      <c r="D2163">
        <v>1</v>
      </c>
      <c r="E2163">
        <v>3</v>
      </c>
    </row>
    <row r="2164" spans="1:5" x14ac:dyDescent="0.25">
      <c r="A2164" t="str">
        <f t="shared" si="35"/>
        <v>59521</v>
      </c>
      <c r="B2164">
        <v>59</v>
      </c>
      <c r="C2164">
        <v>521</v>
      </c>
      <c r="D2164">
        <v>1</v>
      </c>
      <c r="E2164">
        <v>3</v>
      </c>
    </row>
    <row r="2165" spans="1:5" x14ac:dyDescent="0.25">
      <c r="A2165" t="str">
        <f t="shared" si="35"/>
        <v>59611</v>
      </c>
      <c r="B2165">
        <v>59</v>
      </c>
      <c r="C2165">
        <v>611</v>
      </c>
      <c r="D2165">
        <v>1</v>
      </c>
      <c r="E2165">
        <v>2</v>
      </c>
    </row>
    <row r="2166" spans="1:5" x14ac:dyDescent="0.25">
      <c r="A2166" t="str">
        <f t="shared" si="35"/>
        <v>59611</v>
      </c>
      <c r="B2166">
        <v>59</v>
      </c>
      <c r="C2166">
        <v>611</v>
      </c>
      <c r="D2166">
        <v>1</v>
      </c>
      <c r="E2166">
        <v>2</v>
      </c>
    </row>
    <row r="2167" spans="1:5" x14ac:dyDescent="0.25">
      <c r="A2167" t="str">
        <f t="shared" si="35"/>
        <v>59611</v>
      </c>
      <c r="B2167">
        <v>59</v>
      </c>
      <c r="C2167">
        <v>611</v>
      </c>
      <c r="D2167">
        <v>1</v>
      </c>
      <c r="E2167">
        <v>2</v>
      </c>
    </row>
    <row r="2168" spans="1:5" x14ac:dyDescent="0.25">
      <c r="A2168" t="str">
        <f t="shared" si="35"/>
        <v>59611</v>
      </c>
      <c r="B2168">
        <v>59</v>
      </c>
      <c r="C2168">
        <v>611</v>
      </c>
      <c r="D2168">
        <v>1</v>
      </c>
      <c r="E2168">
        <v>2</v>
      </c>
    </row>
    <row r="2169" spans="1:5" x14ac:dyDescent="0.25">
      <c r="A2169" t="str">
        <f t="shared" si="35"/>
        <v>59611</v>
      </c>
      <c r="B2169">
        <v>59</v>
      </c>
      <c r="C2169">
        <v>611</v>
      </c>
      <c r="D2169">
        <v>1</v>
      </c>
      <c r="E2169">
        <v>2</v>
      </c>
    </row>
    <row r="2170" spans="1:5" x14ac:dyDescent="0.25">
      <c r="A2170" t="str">
        <f t="shared" si="35"/>
        <v>59621</v>
      </c>
      <c r="B2170">
        <v>59</v>
      </c>
      <c r="C2170">
        <v>621</v>
      </c>
      <c r="D2170">
        <v>1</v>
      </c>
      <c r="E2170">
        <v>3</v>
      </c>
    </row>
    <row r="2171" spans="1:5" x14ac:dyDescent="0.25">
      <c r="A2171" t="str">
        <f t="shared" si="35"/>
        <v>59621</v>
      </c>
      <c r="B2171">
        <v>59</v>
      </c>
      <c r="C2171">
        <v>621</v>
      </c>
      <c r="D2171">
        <v>1</v>
      </c>
      <c r="E2171">
        <v>3</v>
      </c>
    </row>
    <row r="2172" spans="1:5" x14ac:dyDescent="0.25">
      <c r="A2172" t="str">
        <f t="shared" si="35"/>
        <v>59621</v>
      </c>
      <c r="B2172">
        <v>59</v>
      </c>
      <c r="C2172">
        <v>621</v>
      </c>
      <c r="D2172">
        <v>1</v>
      </c>
      <c r="E2172">
        <v>3</v>
      </c>
    </row>
    <row r="2173" spans="1:5" x14ac:dyDescent="0.25">
      <c r="A2173" t="str">
        <f t="shared" si="35"/>
        <v>59621</v>
      </c>
      <c r="B2173">
        <v>59</v>
      </c>
      <c r="C2173">
        <v>621</v>
      </c>
      <c r="D2173">
        <v>1</v>
      </c>
      <c r="E2173">
        <v>3</v>
      </c>
    </row>
    <row r="2174" spans="1:5" x14ac:dyDescent="0.25">
      <c r="A2174" t="str">
        <f t="shared" si="35"/>
        <v>59621</v>
      </c>
      <c r="B2174">
        <v>59</v>
      </c>
      <c r="C2174">
        <v>621</v>
      </c>
      <c r="D2174">
        <v>1</v>
      </c>
      <c r="E2174">
        <v>3</v>
      </c>
    </row>
    <row r="2175" spans="1:5" x14ac:dyDescent="0.25">
      <c r="A2175" t="str">
        <f t="shared" si="35"/>
        <v>651</v>
      </c>
      <c r="B2175">
        <v>65</v>
      </c>
      <c r="C2175">
        <v>1</v>
      </c>
      <c r="D2175">
        <v>1</v>
      </c>
      <c r="E2175">
        <v>20</v>
      </c>
    </row>
    <row r="2176" spans="1:5" x14ac:dyDescent="0.25">
      <c r="A2176" t="str">
        <f t="shared" si="35"/>
        <v>651</v>
      </c>
      <c r="B2176">
        <v>65</v>
      </c>
      <c r="C2176">
        <v>1</v>
      </c>
      <c r="D2176">
        <v>1</v>
      </c>
      <c r="E2176">
        <v>20</v>
      </c>
    </row>
    <row r="2177" spans="1:5" x14ac:dyDescent="0.25">
      <c r="A2177" t="str">
        <f t="shared" si="35"/>
        <v>6511</v>
      </c>
      <c r="B2177">
        <v>65</v>
      </c>
      <c r="C2177">
        <v>11</v>
      </c>
      <c r="D2177">
        <v>1</v>
      </c>
      <c r="E2177">
        <v>2</v>
      </c>
    </row>
    <row r="2178" spans="1:5" x14ac:dyDescent="0.25">
      <c r="A2178" t="str">
        <f t="shared" si="35"/>
        <v>6511</v>
      </c>
      <c r="B2178">
        <v>65</v>
      </c>
      <c r="C2178">
        <v>11</v>
      </c>
      <c r="D2178">
        <v>1</v>
      </c>
      <c r="E2178">
        <v>2</v>
      </c>
    </row>
    <row r="2179" spans="1:5" x14ac:dyDescent="0.25">
      <c r="A2179" t="str">
        <f t="shared" si="35"/>
        <v>6521</v>
      </c>
      <c r="B2179">
        <v>65</v>
      </c>
      <c r="C2179">
        <v>21</v>
      </c>
      <c r="D2179">
        <v>1</v>
      </c>
      <c r="E2179">
        <v>3</v>
      </c>
    </row>
    <row r="2180" spans="1:5" x14ac:dyDescent="0.25">
      <c r="A2180" t="str">
        <f t="shared" si="35"/>
        <v>6521</v>
      </c>
      <c r="B2180">
        <v>65</v>
      </c>
      <c r="C2180">
        <v>21</v>
      </c>
      <c r="D2180">
        <v>1</v>
      </c>
      <c r="E2180">
        <v>3</v>
      </c>
    </row>
    <row r="2181" spans="1:5" x14ac:dyDescent="0.25">
      <c r="A2181" t="str">
        <f t="shared" si="35"/>
        <v>6531</v>
      </c>
      <c r="B2181">
        <v>65</v>
      </c>
      <c r="C2181">
        <v>31</v>
      </c>
      <c r="D2181">
        <v>1</v>
      </c>
      <c r="E2181">
        <v>4</v>
      </c>
    </row>
    <row r="2182" spans="1:5" x14ac:dyDescent="0.25">
      <c r="A2182" t="str">
        <f t="shared" si="35"/>
        <v>6531</v>
      </c>
      <c r="B2182">
        <v>65</v>
      </c>
      <c r="C2182">
        <v>31</v>
      </c>
      <c r="D2182">
        <v>1</v>
      </c>
      <c r="E2182">
        <v>4</v>
      </c>
    </row>
    <row r="2183" spans="1:5" x14ac:dyDescent="0.25">
      <c r="A2183" t="str">
        <f t="shared" si="35"/>
        <v>6535</v>
      </c>
      <c r="B2183">
        <v>65</v>
      </c>
      <c r="C2183">
        <v>35</v>
      </c>
      <c r="D2183">
        <v>1</v>
      </c>
      <c r="E2183">
        <v>11</v>
      </c>
    </row>
    <row r="2184" spans="1:5" x14ac:dyDescent="0.25">
      <c r="A2184" t="str">
        <f t="shared" ref="A2184:A2247" si="36">B2184&amp;C2184</f>
        <v>6535</v>
      </c>
      <c r="B2184">
        <v>65</v>
      </c>
      <c r="C2184">
        <v>35</v>
      </c>
      <c r="D2184">
        <v>1</v>
      </c>
      <c r="E2184">
        <v>11</v>
      </c>
    </row>
    <row r="2185" spans="1:5" x14ac:dyDescent="0.25">
      <c r="A2185" t="str">
        <f t="shared" si="36"/>
        <v>6551</v>
      </c>
      <c r="B2185">
        <v>65</v>
      </c>
      <c r="C2185">
        <v>51</v>
      </c>
      <c r="D2185">
        <v>4</v>
      </c>
      <c r="E2185">
        <v>43</v>
      </c>
    </row>
    <row r="2186" spans="1:5" x14ac:dyDescent="0.25">
      <c r="A2186" t="str">
        <f t="shared" si="36"/>
        <v>6551</v>
      </c>
      <c r="B2186">
        <v>65</v>
      </c>
      <c r="C2186">
        <v>51</v>
      </c>
      <c r="D2186">
        <v>4</v>
      </c>
      <c r="E2186">
        <v>43</v>
      </c>
    </row>
    <row r="2187" spans="1:5" x14ac:dyDescent="0.25">
      <c r="A2187" t="str">
        <f t="shared" si="36"/>
        <v>6561</v>
      </c>
      <c r="B2187">
        <v>65</v>
      </c>
      <c r="C2187">
        <v>61</v>
      </c>
      <c r="D2187">
        <v>4</v>
      </c>
      <c r="E2187">
        <v>147</v>
      </c>
    </row>
    <row r="2188" spans="1:5" x14ac:dyDescent="0.25">
      <c r="A2188" t="str">
        <f t="shared" si="36"/>
        <v>6561</v>
      </c>
      <c r="B2188">
        <v>65</v>
      </c>
      <c r="C2188">
        <v>61</v>
      </c>
      <c r="D2188">
        <v>4</v>
      </c>
      <c r="E2188">
        <v>147</v>
      </c>
    </row>
    <row r="2189" spans="1:5" x14ac:dyDescent="0.25">
      <c r="A2189" t="str">
        <f t="shared" si="36"/>
        <v>6562</v>
      </c>
      <c r="B2189">
        <v>65</v>
      </c>
      <c r="C2189">
        <v>62</v>
      </c>
      <c r="D2189">
        <v>4</v>
      </c>
      <c r="E2189">
        <v>147</v>
      </c>
    </row>
    <row r="2190" spans="1:5" x14ac:dyDescent="0.25">
      <c r="A2190" t="str">
        <f t="shared" si="36"/>
        <v>6562</v>
      </c>
      <c r="B2190">
        <v>65</v>
      </c>
      <c r="C2190">
        <v>62</v>
      </c>
      <c r="D2190">
        <v>4</v>
      </c>
      <c r="E2190">
        <v>147</v>
      </c>
    </row>
    <row r="2191" spans="1:5" x14ac:dyDescent="0.25">
      <c r="A2191" t="str">
        <f t="shared" si="36"/>
        <v>6565</v>
      </c>
      <c r="B2191">
        <v>65</v>
      </c>
      <c r="C2191">
        <v>65</v>
      </c>
      <c r="D2191">
        <v>4</v>
      </c>
      <c r="E2191">
        <v>96</v>
      </c>
    </row>
    <row r="2192" spans="1:5" x14ac:dyDescent="0.25">
      <c r="A2192" t="str">
        <f t="shared" si="36"/>
        <v>6565</v>
      </c>
      <c r="B2192">
        <v>65</v>
      </c>
      <c r="C2192">
        <v>65</v>
      </c>
      <c r="D2192">
        <v>4</v>
      </c>
      <c r="E2192">
        <v>96</v>
      </c>
    </row>
    <row r="2193" spans="1:5" x14ac:dyDescent="0.25">
      <c r="A2193" t="str">
        <f t="shared" si="36"/>
        <v>6566</v>
      </c>
      <c r="B2193">
        <v>65</v>
      </c>
      <c r="C2193">
        <v>66</v>
      </c>
      <c r="D2193">
        <v>4</v>
      </c>
      <c r="E2193">
        <v>97</v>
      </c>
    </row>
    <row r="2194" spans="1:5" x14ac:dyDescent="0.25">
      <c r="A2194" t="str">
        <f t="shared" si="36"/>
        <v>6566</v>
      </c>
      <c r="B2194">
        <v>65</v>
      </c>
      <c r="C2194">
        <v>66</v>
      </c>
      <c r="D2194">
        <v>4</v>
      </c>
      <c r="E2194">
        <v>97</v>
      </c>
    </row>
    <row r="2195" spans="1:5" x14ac:dyDescent="0.25">
      <c r="A2195" t="str">
        <f t="shared" si="36"/>
        <v>6571</v>
      </c>
      <c r="B2195">
        <v>65</v>
      </c>
      <c r="C2195">
        <v>71</v>
      </c>
      <c r="D2195">
        <v>4</v>
      </c>
      <c r="E2195">
        <v>8</v>
      </c>
    </row>
    <row r="2196" spans="1:5" x14ac:dyDescent="0.25">
      <c r="A2196" t="str">
        <f t="shared" si="36"/>
        <v>6571</v>
      </c>
      <c r="B2196">
        <v>65</v>
      </c>
      <c r="C2196">
        <v>71</v>
      </c>
      <c r="D2196">
        <v>4</v>
      </c>
      <c r="E2196">
        <v>8</v>
      </c>
    </row>
    <row r="2197" spans="1:5" x14ac:dyDescent="0.25">
      <c r="A2197" t="str">
        <f t="shared" si="36"/>
        <v>6572</v>
      </c>
      <c r="B2197">
        <v>65</v>
      </c>
      <c r="C2197">
        <v>72</v>
      </c>
      <c r="D2197">
        <v>4</v>
      </c>
      <c r="E2197">
        <v>21</v>
      </c>
    </row>
    <row r="2198" spans="1:5" x14ac:dyDescent="0.25">
      <c r="A2198" t="str">
        <f t="shared" si="36"/>
        <v>6572</v>
      </c>
      <c r="B2198">
        <v>65</v>
      </c>
      <c r="C2198">
        <v>72</v>
      </c>
      <c r="D2198">
        <v>4</v>
      </c>
      <c r="E2198">
        <v>21</v>
      </c>
    </row>
    <row r="2199" spans="1:5" x14ac:dyDescent="0.25">
      <c r="A2199" t="str">
        <f t="shared" si="36"/>
        <v>65101</v>
      </c>
      <c r="B2199">
        <v>65</v>
      </c>
      <c r="C2199">
        <v>101</v>
      </c>
      <c r="D2199">
        <v>4</v>
      </c>
      <c r="E2199">
        <v>0</v>
      </c>
    </row>
    <row r="2200" spans="1:5" x14ac:dyDescent="0.25">
      <c r="A2200" t="str">
        <f t="shared" si="36"/>
        <v>65101</v>
      </c>
      <c r="B2200">
        <v>65</v>
      </c>
      <c r="C2200">
        <v>101</v>
      </c>
      <c r="D2200">
        <v>4</v>
      </c>
      <c r="E2200">
        <v>0</v>
      </c>
    </row>
    <row r="2201" spans="1:5" x14ac:dyDescent="0.25">
      <c r="A2201" t="str">
        <f t="shared" si="36"/>
        <v>65102</v>
      </c>
      <c r="B2201">
        <v>65</v>
      </c>
      <c r="C2201">
        <v>102</v>
      </c>
      <c r="D2201">
        <v>4</v>
      </c>
      <c r="E2201">
        <v>0</v>
      </c>
    </row>
    <row r="2202" spans="1:5" x14ac:dyDescent="0.25">
      <c r="A2202" t="str">
        <f t="shared" si="36"/>
        <v>65102</v>
      </c>
      <c r="B2202">
        <v>65</v>
      </c>
      <c r="C2202">
        <v>102</v>
      </c>
      <c r="D2202">
        <v>4</v>
      </c>
      <c r="E2202">
        <v>0</v>
      </c>
    </row>
    <row r="2203" spans="1:5" x14ac:dyDescent="0.25">
      <c r="A2203" t="str">
        <f t="shared" si="36"/>
        <v>65121</v>
      </c>
      <c r="B2203">
        <v>65</v>
      </c>
      <c r="C2203">
        <v>121</v>
      </c>
      <c r="D2203">
        <v>1</v>
      </c>
      <c r="E2203">
        <v>9</v>
      </c>
    </row>
    <row r="2204" spans="1:5" x14ac:dyDescent="0.25">
      <c r="A2204" t="str">
        <f t="shared" si="36"/>
        <v>65121</v>
      </c>
      <c r="B2204">
        <v>65</v>
      </c>
      <c r="C2204">
        <v>121</v>
      </c>
      <c r="D2204">
        <v>1</v>
      </c>
      <c r="E2204">
        <v>9</v>
      </c>
    </row>
    <row r="2205" spans="1:5" x14ac:dyDescent="0.25">
      <c r="A2205" t="str">
        <f t="shared" si="36"/>
        <v>65122</v>
      </c>
      <c r="B2205">
        <v>65</v>
      </c>
      <c r="C2205">
        <v>122</v>
      </c>
      <c r="D2205">
        <v>2</v>
      </c>
      <c r="E2205">
        <v>9</v>
      </c>
    </row>
    <row r="2206" spans="1:5" x14ac:dyDescent="0.25">
      <c r="A2206" t="str">
        <f t="shared" si="36"/>
        <v>65122</v>
      </c>
      <c r="B2206">
        <v>65</v>
      </c>
      <c r="C2206">
        <v>122</v>
      </c>
      <c r="D2206">
        <v>2</v>
      </c>
      <c r="E2206">
        <v>9</v>
      </c>
    </row>
    <row r="2207" spans="1:5" x14ac:dyDescent="0.25">
      <c r="A2207" t="str">
        <f t="shared" si="36"/>
        <v>65201</v>
      </c>
      <c r="B2207">
        <v>65</v>
      </c>
      <c r="C2207">
        <v>201</v>
      </c>
      <c r="D2207">
        <v>4</v>
      </c>
      <c r="E2207">
        <v>9</v>
      </c>
    </row>
    <row r="2208" spans="1:5" x14ac:dyDescent="0.25">
      <c r="A2208" t="str">
        <f t="shared" si="36"/>
        <v>65201</v>
      </c>
      <c r="B2208">
        <v>65</v>
      </c>
      <c r="C2208">
        <v>201</v>
      </c>
      <c r="D2208">
        <v>4</v>
      </c>
      <c r="E2208">
        <v>9</v>
      </c>
    </row>
    <row r="2209" spans="1:5" x14ac:dyDescent="0.25">
      <c r="A2209" t="str">
        <f t="shared" si="36"/>
        <v>661</v>
      </c>
      <c r="B2209">
        <v>66</v>
      </c>
      <c r="C2209">
        <v>1</v>
      </c>
      <c r="D2209">
        <v>1</v>
      </c>
      <c r="E2209">
        <v>20</v>
      </c>
    </row>
    <row r="2210" spans="1:5" x14ac:dyDescent="0.25">
      <c r="A2210" t="str">
        <f t="shared" si="36"/>
        <v>661</v>
      </c>
      <c r="B2210">
        <v>66</v>
      </c>
      <c r="C2210">
        <v>1</v>
      </c>
      <c r="D2210">
        <v>1</v>
      </c>
      <c r="E2210">
        <v>20</v>
      </c>
    </row>
    <row r="2211" spans="1:5" x14ac:dyDescent="0.25">
      <c r="A2211" t="str">
        <f t="shared" si="36"/>
        <v>661</v>
      </c>
      <c r="B2211">
        <v>66</v>
      </c>
      <c r="C2211">
        <v>1</v>
      </c>
      <c r="D2211">
        <v>1</v>
      </c>
      <c r="E2211">
        <v>20</v>
      </c>
    </row>
    <row r="2212" spans="1:5" x14ac:dyDescent="0.25">
      <c r="A2212" t="str">
        <f t="shared" si="36"/>
        <v>661</v>
      </c>
      <c r="B2212">
        <v>66</v>
      </c>
      <c r="C2212">
        <v>1</v>
      </c>
      <c r="D2212">
        <v>1</v>
      </c>
      <c r="E2212">
        <v>20</v>
      </c>
    </row>
    <row r="2213" spans="1:5" x14ac:dyDescent="0.25">
      <c r="A2213" t="str">
        <f t="shared" si="36"/>
        <v>661</v>
      </c>
      <c r="B2213">
        <v>66</v>
      </c>
      <c r="C2213">
        <v>1</v>
      </c>
      <c r="D2213">
        <v>1</v>
      </c>
      <c r="E2213">
        <v>20</v>
      </c>
    </row>
    <row r="2214" spans="1:5" x14ac:dyDescent="0.25">
      <c r="A2214" t="str">
        <f t="shared" si="36"/>
        <v>661</v>
      </c>
      <c r="B2214">
        <v>66</v>
      </c>
      <c r="C2214">
        <v>1</v>
      </c>
      <c r="D2214">
        <v>1</v>
      </c>
      <c r="E2214">
        <v>20</v>
      </c>
    </row>
    <row r="2215" spans="1:5" x14ac:dyDescent="0.25">
      <c r="A2215" t="str">
        <f t="shared" si="36"/>
        <v>6611</v>
      </c>
      <c r="B2215">
        <v>66</v>
      </c>
      <c r="C2215">
        <v>11</v>
      </c>
      <c r="D2215">
        <v>1</v>
      </c>
      <c r="E2215">
        <v>2</v>
      </c>
    </row>
    <row r="2216" spans="1:5" x14ac:dyDescent="0.25">
      <c r="A2216" t="str">
        <f t="shared" si="36"/>
        <v>6611</v>
      </c>
      <c r="B2216">
        <v>66</v>
      </c>
      <c r="C2216">
        <v>11</v>
      </c>
      <c r="D2216">
        <v>1</v>
      </c>
      <c r="E2216">
        <v>2</v>
      </c>
    </row>
    <row r="2217" spans="1:5" x14ac:dyDescent="0.25">
      <c r="A2217" t="str">
        <f t="shared" si="36"/>
        <v>6611</v>
      </c>
      <c r="B2217">
        <v>66</v>
      </c>
      <c r="C2217">
        <v>11</v>
      </c>
      <c r="D2217">
        <v>1</v>
      </c>
      <c r="E2217">
        <v>2</v>
      </c>
    </row>
    <row r="2218" spans="1:5" x14ac:dyDescent="0.25">
      <c r="A2218" t="str">
        <f t="shared" si="36"/>
        <v>6611</v>
      </c>
      <c r="B2218">
        <v>66</v>
      </c>
      <c r="C2218">
        <v>11</v>
      </c>
      <c r="D2218">
        <v>1</v>
      </c>
      <c r="E2218">
        <v>2</v>
      </c>
    </row>
    <row r="2219" spans="1:5" x14ac:dyDescent="0.25">
      <c r="A2219" t="str">
        <f t="shared" si="36"/>
        <v>6611</v>
      </c>
      <c r="B2219">
        <v>66</v>
      </c>
      <c r="C2219">
        <v>11</v>
      </c>
      <c r="D2219">
        <v>1</v>
      </c>
      <c r="E2219">
        <v>2</v>
      </c>
    </row>
    <row r="2220" spans="1:5" x14ac:dyDescent="0.25">
      <c r="A2220" t="str">
        <f t="shared" si="36"/>
        <v>6611</v>
      </c>
      <c r="B2220">
        <v>66</v>
      </c>
      <c r="C2220">
        <v>11</v>
      </c>
      <c r="D2220">
        <v>1</v>
      </c>
      <c r="E2220">
        <v>2</v>
      </c>
    </row>
    <row r="2221" spans="1:5" x14ac:dyDescent="0.25">
      <c r="A2221" t="str">
        <f t="shared" si="36"/>
        <v>6621</v>
      </c>
      <c r="B2221">
        <v>66</v>
      </c>
      <c r="C2221">
        <v>21</v>
      </c>
      <c r="D2221">
        <v>1</v>
      </c>
      <c r="E2221">
        <v>3</v>
      </c>
    </row>
    <row r="2222" spans="1:5" x14ac:dyDescent="0.25">
      <c r="A2222" t="str">
        <f t="shared" si="36"/>
        <v>6621</v>
      </c>
      <c r="B2222">
        <v>66</v>
      </c>
      <c r="C2222">
        <v>21</v>
      </c>
      <c r="D2222">
        <v>1</v>
      </c>
      <c r="E2222">
        <v>3</v>
      </c>
    </row>
    <row r="2223" spans="1:5" x14ac:dyDescent="0.25">
      <c r="A2223" t="str">
        <f t="shared" si="36"/>
        <v>6621</v>
      </c>
      <c r="B2223">
        <v>66</v>
      </c>
      <c r="C2223">
        <v>21</v>
      </c>
      <c r="D2223">
        <v>1</v>
      </c>
      <c r="E2223">
        <v>3</v>
      </c>
    </row>
    <row r="2224" spans="1:5" x14ac:dyDescent="0.25">
      <c r="A2224" t="str">
        <f t="shared" si="36"/>
        <v>6621</v>
      </c>
      <c r="B2224">
        <v>66</v>
      </c>
      <c r="C2224">
        <v>21</v>
      </c>
      <c r="D2224">
        <v>1</v>
      </c>
      <c r="E2224">
        <v>3</v>
      </c>
    </row>
    <row r="2225" spans="1:5" x14ac:dyDescent="0.25">
      <c r="A2225" t="str">
        <f t="shared" si="36"/>
        <v>6621</v>
      </c>
      <c r="B2225">
        <v>66</v>
      </c>
      <c r="C2225">
        <v>21</v>
      </c>
      <c r="D2225">
        <v>1</v>
      </c>
      <c r="E2225">
        <v>3</v>
      </c>
    </row>
    <row r="2226" spans="1:5" x14ac:dyDescent="0.25">
      <c r="A2226" t="str">
        <f t="shared" si="36"/>
        <v>6621</v>
      </c>
      <c r="B2226">
        <v>66</v>
      </c>
      <c r="C2226">
        <v>21</v>
      </c>
      <c r="D2226">
        <v>1</v>
      </c>
      <c r="E2226">
        <v>3</v>
      </c>
    </row>
    <row r="2227" spans="1:5" x14ac:dyDescent="0.25">
      <c r="A2227" t="str">
        <f t="shared" si="36"/>
        <v>6631</v>
      </c>
      <c r="B2227">
        <v>66</v>
      </c>
      <c r="C2227">
        <v>31</v>
      </c>
      <c r="D2227">
        <v>1</v>
      </c>
      <c r="E2227">
        <v>4</v>
      </c>
    </row>
    <row r="2228" spans="1:5" x14ac:dyDescent="0.25">
      <c r="A2228" t="str">
        <f t="shared" si="36"/>
        <v>6631</v>
      </c>
      <c r="B2228">
        <v>66</v>
      </c>
      <c r="C2228">
        <v>31</v>
      </c>
      <c r="D2228">
        <v>1</v>
      </c>
      <c r="E2228">
        <v>4</v>
      </c>
    </row>
    <row r="2229" spans="1:5" x14ac:dyDescent="0.25">
      <c r="A2229" t="str">
        <f t="shared" si="36"/>
        <v>6631</v>
      </c>
      <c r="B2229">
        <v>66</v>
      </c>
      <c r="C2229">
        <v>31</v>
      </c>
      <c r="D2229">
        <v>1</v>
      </c>
      <c r="E2229">
        <v>4</v>
      </c>
    </row>
    <row r="2230" spans="1:5" x14ac:dyDescent="0.25">
      <c r="A2230" t="str">
        <f t="shared" si="36"/>
        <v>6631</v>
      </c>
      <c r="B2230">
        <v>66</v>
      </c>
      <c r="C2230">
        <v>31</v>
      </c>
      <c r="D2230">
        <v>1</v>
      </c>
      <c r="E2230">
        <v>4</v>
      </c>
    </row>
    <row r="2231" spans="1:5" x14ac:dyDescent="0.25">
      <c r="A2231" t="str">
        <f t="shared" si="36"/>
        <v>6631</v>
      </c>
      <c r="B2231">
        <v>66</v>
      </c>
      <c r="C2231">
        <v>31</v>
      </c>
      <c r="D2231">
        <v>1</v>
      </c>
      <c r="E2231">
        <v>4</v>
      </c>
    </row>
    <row r="2232" spans="1:5" x14ac:dyDescent="0.25">
      <c r="A2232" t="str">
        <f t="shared" si="36"/>
        <v>6631</v>
      </c>
      <c r="B2232">
        <v>66</v>
      </c>
      <c r="C2232">
        <v>31</v>
      </c>
      <c r="D2232">
        <v>1</v>
      </c>
      <c r="E2232">
        <v>4</v>
      </c>
    </row>
    <row r="2233" spans="1:5" x14ac:dyDescent="0.25">
      <c r="A2233" t="str">
        <f t="shared" si="36"/>
        <v>6633</v>
      </c>
      <c r="B2233">
        <v>66</v>
      </c>
      <c r="C2233">
        <v>33</v>
      </c>
      <c r="D2233">
        <v>1</v>
      </c>
      <c r="E2233">
        <v>80</v>
      </c>
    </row>
    <row r="2234" spans="1:5" x14ac:dyDescent="0.25">
      <c r="A2234" t="str">
        <f t="shared" si="36"/>
        <v>6633</v>
      </c>
      <c r="B2234">
        <v>66</v>
      </c>
      <c r="C2234">
        <v>33</v>
      </c>
      <c r="D2234">
        <v>1</v>
      </c>
      <c r="E2234">
        <v>80</v>
      </c>
    </row>
    <row r="2235" spans="1:5" x14ac:dyDescent="0.25">
      <c r="A2235" t="str">
        <f t="shared" si="36"/>
        <v>6633</v>
      </c>
      <c r="B2235">
        <v>66</v>
      </c>
      <c r="C2235">
        <v>33</v>
      </c>
      <c r="D2235">
        <v>1</v>
      </c>
      <c r="E2235">
        <v>80</v>
      </c>
    </row>
    <row r="2236" spans="1:5" x14ac:dyDescent="0.25">
      <c r="A2236" t="str">
        <f t="shared" si="36"/>
        <v>6633</v>
      </c>
      <c r="B2236">
        <v>66</v>
      </c>
      <c r="C2236">
        <v>33</v>
      </c>
      <c r="D2236">
        <v>1</v>
      </c>
      <c r="E2236">
        <v>80</v>
      </c>
    </row>
    <row r="2237" spans="1:5" x14ac:dyDescent="0.25">
      <c r="A2237" t="str">
        <f t="shared" si="36"/>
        <v>6633</v>
      </c>
      <c r="B2237">
        <v>66</v>
      </c>
      <c r="C2237">
        <v>33</v>
      </c>
      <c r="D2237">
        <v>1</v>
      </c>
      <c r="E2237">
        <v>80</v>
      </c>
    </row>
    <row r="2238" spans="1:5" x14ac:dyDescent="0.25">
      <c r="A2238" t="str">
        <f t="shared" si="36"/>
        <v>6633</v>
      </c>
      <c r="B2238">
        <v>66</v>
      </c>
      <c r="C2238">
        <v>33</v>
      </c>
      <c r="D2238">
        <v>1</v>
      </c>
      <c r="E2238">
        <v>80</v>
      </c>
    </row>
    <row r="2239" spans="1:5" x14ac:dyDescent="0.25">
      <c r="A2239" t="str">
        <f t="shared" si="36"/>
        <v>6635</v>
      </c>
      <c r="B2239">
        <v>66</v>
      </c>
      <c r="C2239">
        <v>35</v>
      </c>
      <c r="D2239">
        <v>1</v>
      </c>
      <c r="E2239">
        <v>11</v>
      </c>
    </row>
    <row r="2240" spans="1:5" x14ac:dyDescent="0.25">
      <c r="A2240" t="str">
        <f t="shared" si="36"/>
        <v>6635</v>
      </c>
      <c r="B2240">
        <v>66</v>
      </c>
      <c r="C2240">
        <v>35</v>
      </c>
      <c r="D2240">
        <v>1</v>
      </c>
      <c r="E2240">
        <v>11</v>
      </c>
    </row>
    <row r="2241" spans="1:5" x14ac:dyDescent="0.25">
      <c r="A2241" t="str">
        <f t="shared" si="36"/>
        <v>6635</v>
      </c>
      <c r="B2241">
        <v>66</v>
      </c>
      <c r="C2241">
        <v>35</v>
      </c>
      <c r="D2241">
        <v>1</v>
      </c>
      <c r="E2241">
        <v>11</v>
      </c>
    </row>
    <row r="2242" spans="1:5" x14ac:dyDescent="0.25">
      <c r="A2242" t="str">
        <f t="shared" si="36"/>
        <v>6635</v>
      </c>
      <c r="B2242">
        <v>66</v>
      </c>
      <c r="C2242">
        <v>35</v>
      </c>
      <c r="D2242">
        <v>1</v>
      </c>
      <c r="E2242">
        <v>11</v>
      </c>
    </row>
    <row r="2243" spans="1:5" x14ac:dyDescent="0.25">
      <c r="A2243" t="str">
        <f t="shared" si="36"/>
        <v>6635</v>
      </c>
      <c r="B2243">
        <v>66</v>
      </c>
      <c r="C2243">
        <v>35</v>
      </c>
      <c r="D2243">
        <v>1</v>
      </c>
      <c r="E2243">
        <v>11</v>
      </c>
    </row>
    <row r="2244" spans="1:5" x14ac:dyDescent="0.25">
      <c r="A2244" t="str">
        <f t="shared" si="36"/>
        <v>6635</v>
      </c>
      <c r="B2244">
        <v>66</v>
      </c>
      <c r="C2244">
        <v>35</v>
      </c>
      <c r="D2244">
        <v>1</v>
      </c>
      <c r="E2244">
        <v>11</v>
      </c>
    </row>
    <row r="2245" spans="1:5" x14ac:dyDescent="0.25">
      <c r="A2245" t="str">
        <f t="shared" si="36"/>
        <v>6641</v>
      </c>
      <c r="B2245">
        <v>66</v>
      </c>
      <c r="C2245">
        <v>41</v>
      </c>
      <c r="D2245">
        <v>1</v>
      </c>
      <c r="E2245">
        <v>18</v>
      </c>
    </row>
    <row r="2246" spans="1:5" x14ac:dyDescent="0.25">
      <c r="A2246" t="str">
        <f t="shared" si="36"/>
        <v>6641</v>
      </c>
      <c r="B2246">
        <v>66</v>
      </c>
      <c r="C2246">
        <v>41</v>
      </c>
      <c r="D2246">
        <v>1</v>
      </c>
      <c r="E2246">
        <v>18</v>
      </c>
    </row>
    <row r="2247" spans="1:5" x14ac:dyDescent="0.25">
      <c r="A2247" t="str">
        <f t="shared" si="36"/>
        <v>6641</v>
      </c>
      <c r="B2247">
        <v>66</v>
      </c>
      <c r="C2247">
        <v>41</v>
      </c>
      <c r="D2247">
        <v>1</v>
      </c>
      <c r="E2247">
        <v>18</v>
      </c>
    </row>
    <row r="2248" spans="1:5" x14ac:dyDescent="0.25">
      <c r="A2248" t="str">
        <f t="shared" ref="A2248:A2311" si="37">B2248&amp;C2248</f>
        <v>6641</v>
      </c>
      <c r="B2248">
        <v>66</v>
      </c>
      <c r="C2248">
        <v>41</v>
      </c>
      <c r="D2248">
        <v>1</v>
      </c>
      <c r="E2248">
        <v>18</v>
      </c>
    </row>
    <row r="2249" spans="1:5" x14ac:dyDescent="0.25">
      <c r="A2249" t="str">
        <f t="shared" si="37"/>
        <v>6641</v>
      </c>
      <c r="B2249">
        <v>66</v>
      </c>
      <c r="C2249">
        <v>41</v>
      </c>
      <c r="D2249">
        <v>1</v>
      </c>
      <c r="E2249">
        <v>18</v>
      </c>
    </row>
    <row r="2250" spans="1:5" x14ac:dyDescent="0.25">
      <c r="A2250" t="str">
        <f t="shared" si="37"/>
        <v>6641</v>
      </c>
      <c r="B2250">
        <v>66</v>
      </c>
      <c r="C2250">
        <v>41</v>
      </c>
      <c r="D2250">
        <v>1</v>
      </c>
      <c r="E2250">
        <v>18</v>
      </c>
    </row>
    <row r="2251" spans="1:5" x14ac:dyDescent="0.25">
      <c r="A2251" t="str">
        <f t="shared" si="37"/>
        <v>6642</v>
      </c>
      <c r="B2251">
        <v>66</v>
      </c>
      <c r="C2251">
        <v>42</v>
      </c>
      <c r="D2251">
        <v>4</v>
      </c>
      <c r="E2251">
        <v>109</v>
      </c>
    </row>
    <row r="2252" spans="1:5" x14ac:dyDescent="0.25">
      <c r="A2252" t="str">
        <f t="shared" si="37"/>
        <v>6642</v>
      </c>
      <c r="B2252">
        <v>66</v>
      </c>
      <c r="C2252">
        <v>42</v>
      </c>
      <c r="D2252">
        <v>4</v>
      </c>
      <c r="E2252">
        <v>109</v>
      </c>
    </row>
    <row r="2253" spans="1:5" x14ac:dyDescent="0.25">
      <c r="A2253" t="str">
        <f t="shared" si="37"/>
        <v>6642</v>
      </c>
      <c r="B2253">
        <v>66</v>
      </c>
      <c r="C2253">
        <v>42</v>
      </c>
      <c r="D2253">
        <v>4</v>
      </c>
      <c r="E2253">
        <v>109</v>
      </c>
    </row>
    <row r="2254" spans="1:5" x14ac:dyDescent="0.25">
      <c r="A2254" t="str">
        <f t="shared" si="37"/>
        <v>6642</v>
      </c>
      <c r="B2254">
        <v>66</v>
      </c>
      <c r="C2254">
        <v>42</v>
      </c>
      <c r="D2254">
        <v>4</v>
      </c>
      <c r="E2254">
        <v>109</v>
      </c>
    </row>
    <row r="2255" spans="1:5" x14ac:dyDescent="0.25">
      <c r="A2255" t="str">
        <f t="shared" si="37"/>
        <v>6642</v>
      </c>
      <c r="B2255">
        <v>66</v>
      </c>
      <c r="C2255">
        <v>42</v>
      </c>
      <c r="D2255">
        <v>4</v>
      </c>
      <c r="E2255">
        <v>109</v>
      </c>
    </row>
    <row r="2256" spans="1:5" x14ac:dyDescent="0.25">
      <c r="A2256" t="str">
        <f t="shared" si="37"/>
        <v>6642</v>
      </c>
      <c r="B2256">
        <v>66</v>
      </c>
      <c r="C2256">
        <v>42</v>
      </c>
      <c r="D2256">
        <v>4</v>
      </c>
      <c r="E2256">
        <v>109</v>
      </c>
    </row>
    <row r="2257" spans="1:5" x14ac:dyDescent="0.25">
      <c r="A2257" t="str">
        <f t="shared" si="37"/>
        <v>6643</v>
      </c>
      <c r="B2257">
        <v>66</v>
      </c>
      <c r="C2257">
        <v>43</v>
      </c>
      <c r="D2257">
        <v>4</v>
      </c>
      <c r="E2257">
        <v>18</v>
      </c>
    </row>
    <row r="2258" spans="1:5" x14ac:dyDescent="0.25">
      <c r="A2258" t="str">
        <f t="shared" si="37"/>
        <v>6643</v>
      </c>
      <c r="B2258">
        <v>66</v>
      </c>
      <c r="C2258">
        <v>43</v>
      </c>
      <c r="D2258">
        <v>4</v>
      </c>
      <c r="E2258">
        <v>18</v>
      </c>
    </row>
    <row r="2259" spans="1:5" x14ac:dyDescent="0.25">
      <c r="A2259" t="str">
        <f t="shared" si="37"/>
        <v>6643</v>
      </c>
      <c r="B2259">
        <v>66</v>
      </c>
      <c r="C2259">
        <v>43</v>
      </c>
      <c r="D2259">
        <v>4</v>
      </c>
      <c r="E2259">
        <v>18</v>
      </c>
    </row>
    <row r="2260" spans="1:5" x14ac:dyDescent="0.25">
      <c r="A2260" t="str">
        <f t="shared" si="37"/>
        <v>6643</v>
      </c>
      <c r="B2260">
        <v>66</v>
      </c>
      <c r="C2260">
        <v>43</v>
      </c>
      <c r="D2260">
        <v>4</v>
      </c>
      <c r="E2260">
        <v>18</v>
      </c>
    </row>
    <row r="2261" spans="1:5" x14ac:dyDescent="0.25">
      <c r="A2261" t="str">
        <f t="shared" si="37"/>
        <v>6643</v>
      </c>
      <c r="B2261">
        <v>66</v>
      </c>
      <c r="C2261">
        <v>43</v>
      </c>
      <c r="D2261">
        <v>4</v>
      </c>
      <c r="E2261">
        <v>18</v>
      </c>
    </row>
    <row r="2262" spans="1:5" x14ac:dyDescent="0.25">
      <c r="A2262" t="str">
        <f t="shared" si="37"/>
        <v>6643</v>
      </c>
      <c r="B2262">
        <v>66</v>
      </c>
      <c r="C2262">
        <v>43</v>
      </c>
      <c r="D2262">
        <v>4</v>
      </c>
      <c r="E2262">
        <v>18</v>
      </c>
    </row>
    <row r="2263" spans="1:5" x14ac:dyDescent="0.25">
      <c r="A2263" t="str">
        <f t="shared" si="37"/>
        <v>6644</v>
      </c>
      <c r="B2263">
        <v>66</v>
      </c>
      <c r="C2263">
        <v>44</v>
      </c>
      <c r="D2263">
        <v>4</v>
      </c>
      <c r="E2263">
        <v>136</v>
      </c>
    </row>
    <row r="2264" spans="1:5" x14ac:dyDescent="0.25">
      <c r="A2264" t="str">
        <f t="shared" si="37"/>
        <v>6644</v>
      </c>
      <c r="B2264">
        <v>66</v>
      </c>
      <c r="C2264">
        <v>44</v>
      </c>
      <c r="D2264">
        <v>4</v>
      </c>
      <c r="E2264">
        <v>136</v>
      </c>
    </row>
    <row r="2265" spans="1:5" x14ac:dyDescent="0.25">
      <c r="A2265" t="str">
        <f t="shared" si="37"/>
        <v>6644</v>
      </c>
      <c r="B2265">
        <v>66</v>
      </c>
      <c r="C2265">
        <v>44</v>
      </c>
      <c r="D2265">
        <v>4</v>
      </c>
      <c r="E2265">
        <v>136</v>
      </c>
    </row>
    <row r="2266" spans="1:5" x14ac:dyDescent="0.25">
      <c r="A2266" t="str">
        <f t="shared" si="37"/>
        <v>6644</v>
      </c>
      <c r="B2266">
        <v>66</v>
      </c>
      <c r="C2266">
        <v>44</v>
      </c>
      <c r="D2266">
        <v>4</v>
      </c>
      <c r="E2266">
        <v>136</v>
      </c>
    </row>
    <row r="2267" spans="1:5" x14ac:dyDescent="0.25">
      <c r="A2267" t="str">
        <f t="shared" si="37"/>
        <v>6644</v>
      </c>
      <c r="B2267">
        <v>66</v>
      </c>
      <c r="C2267">
        <v>44</v>
      </c>
      <c r="D2267">
        <v>4</v>
      </c>
      <c r="E2267">
        <v>136</v>
      </c>
    </row>
    <row r="2268" spans="1:5" x14ac:dyDescent="0.25">
      <c r="A2268" t="str">
        <f t="shared" si="37"/>
        <v>6644</v>
      </c>
      <c r="B2268">
        <v>66</v>
      </c>
      <c r="C2268">
        <v>44</v>
      </c>
      <c r="D2268">
        <v>4</v>
      </c>
      <c r="E2268">
        <v>136</v>
      </c>
    </row>
    <row r="2269" spans="1:5" x14ac:dyDescent="0.25">
      <c r="A2269" t="str">
        <f t="shared" si="37"/>
        <v>6645</v>
      </c>
      <c r="B2269">
        <v>66</v>
      </c>
      <c r="C2269">
        <v>45</v>
      </c>
      <c r="D2269">
        <v>4</v>
      </c>
      <c r="E2269">
        <v>39</v>
      </c>
    </row>
    <row r="2270" spans="1:5" x14ac:dyDescent="0.25">
      <c r="A2270" t="str">
        <f t="shared" si="37"/>
        <v>6645</v>
      </c>
      <c r="B2270">
        <v>66</v>
      </c>
      <c r="C2270">
        <v>45</v>
      </c>
      <c r="D2270">
        <v>4</v>
      </c>
      <c r="E2270">
        <v>39</v>
      </c>
    </row>
    <row r="2271" spans="1:5" x14ac:dyDescent="0.25">
      <c r="A2271" t="str">
        <f t="shared" si="37"/>
        <v>6645</v>
      </c>
      <c r="B2271">
        <v>66</v>
      </c>
      <c r="C2271">
        <v>45</v>
      </c>
      <c r="D2271">
        <v>4</v>
      </c>
      <c r="E2271">
        <v>39</v>
      </c>
    </row>
    <row r="2272" spans="1:5" x14ac:dyDescent="0.25">
      <c r="A2272" t="str">
        <f t="shared" si="37"/>
        <v>6645</v>
      </c>
      <c r="B2272">
        <v>66</v>
      </c>
      <c r="C2272">
        <v>45</v>
      </c>
      <c r="D2272">
        <v>4</v>
      </c>
      <c r="E2272">
        <v>39</v>
      </c>
    </row>
    <row r="2273" spans="1:5" x14ac:dyDescent="0.25">
      <c r="A2273" t="str">
        <f t="shared" si="37"/>
        <v>6645</v>
      </c>
      <c r="B2273">
        <v>66</v>
      </c>
      <c r="C2273">
        <v>45</v>
      </c>
      <c r="D2273">
        <v>4</v>
      </c>
      <c r="E2273">
        <v>39</v>
      </c>
    </row>
    <row r="2274" spans="1:5" x14ac:dyDescent="0.25">
      <c r="A2274" t="str">
        <f t="shared" si="37"/>
        <v>6645</v>
      </c>
      <c r="B2274">
        <v>66</v>
      </c>
      <c r="C2274">
        <v>45</v>
      </c>
      <c r="D2274">
        <v>4</v>
      </c>
      <c r="E2274">
        <v>39</v>
      </c>
    </row>
    <row r="2275" spans="1:5" x14ac:dyDescent="0.25">
      <c r="A2275" t="str">
        <f t="shared" si="37"/>
        <v>6647</v>
      </c>
      <c r="B2275">
        <v>66</v>
      </c>
      <c r="C2275">
        <v>47</v>
      </c>
      <c r="D2275">
        <v>4</v>
      </c>
      <c r="E2275">
        <v>71</v>
      </c>
    </row>
    <row r="2276" spans="1:5" x14ac:dyDescent="0.25">
      <c r="A2276" t="str">
        <f t="shared" si="37"/>
        <v>6647</v>
      </c>
      <c r="B2276">
        <v>66</v>
      </c>
      <c r="C2276">
        <v>47</v>
      </c>
      <c r="D2276">
        <v>4</v>
      </c>
      <c r="E2276">
        <v>71</v>
      </c>
    </row>
    <row r="2277" spans="1:5" x14ac:dyDescent="0.25">
      <c r="A2277" t="str">
        <f t="shared" si="37"/>
        <v>6647</v>
      </c>
      <c r="B2277">
        <v>66</v>
      </c>
      <c r="C2277">
        <v>47</v>
      </c>
      <c r="D2277">
        <v>4</v>
      </c>
      <c r="E2277">
        <v>71</v>
      </c>
    </row>
    <row r="2278" spans="1:5" x14ac:dyDescent="0.25">
      <c r="A2278" t="str">
        <f t="shared" si="37"/>
        <v>6647</v>
      </c>
      <c r="B2278">
        <v>66</v>
      </c>
      <c r="C2278">
        <v>47</v>
      </c>
      <c r="D2278">
        <v>4</v>
      </c>
      <c r="E2278">
        <v>71</v>
      </c>
    </row>
    <row r="2279" spans="1:5" x14ac:dyDescent="0.25">
      <c r="A2279" t="str">
        <f t="shared" si="37"/>
        <v>6647</v>
      </c>
      <c r="B2279">
        <v>66</v>
      </c>
      <c r="C2279">
        <v>47</v>
      </c>
      <c r="D2279">
        <v>4</v>
      </c>
      <c r="E2279">
        <v>1</v>
      </c>
    </row>
    <row r="2280" spans="1:5" x14ac:dyDescent="0.25">
      <c r="A2280" t="str">
        <f t="shared" si="37"/>
        <v>6647</v>
      </c>
      <c r="B2280">
        <v>66</v>
      </c>
      <c r="C2280">
        <v>47</v>
      </c>
      <c r="D2280">
        <v>4</v>
      </c>
      <c r="E2280">
        <v>71</v>
      </c>
    </row>
    <row r="2281" spans="1:5" x14ac:dyDescent="0.25">
      <c r="A2281" t="str">
        <f t="shared" si="37"/>
        <v>6651</v>
      </c>
      <c r="B2281">
        <v>66</v>
      </c>
      <c r="C2281">
        <v>51</v>
      </c>
      <c r="D2281">
        <v>1</v>
      </c>
      <c r="E2281">
        <v>19</v>
      </c>
    </row>
    <row r="2282" spans="1:5" x14ac:dyDescent="0.25">
      <c r="A2282" t="str">
        <f t="shared" si="37"/>
        <v>6651</v>
      </c>
      <c r="B2282">
        <v>66</v>
      </c>
      <c r="C2282">
        <v>51</v>
      </c>
      <c r="D2282">
        <v>1</v>
      </c>
      <c r="E2282">
        <v>19</v>
      </c>
    </row>
    <row r="2283" spans="1:5" x14ac:dyDescent="0.25">
      <c r="A2283" t="str">
        <f t="shared" si="37"/>
        <v>6651</v>
      </c>
      <c r="B2283">
        <v>66</v>
      </c>
      <c r="C2283">
        <v>51</v>
      </c>
      <c r="D2283">
        <v>1</v>
      </c>
      <c r="E2283">
        <v>19</v>
      </c>
    </row>
    <row r="2284" spans="1:5" x14ac:dyDescent="0.25">
      <c r="A2284" t="str">
        <f t="shared" si="37"/>
        <v>6651</v>
      </c>
      <c r="B2284">
        <v>66</v>
      </c>
      <c r="C2284">
        <v>51</v>
      </c>
      <c r="D2284">
        <v>1</v>
      </c>
      <c r="E2284">
        <v>19</v>
      </c>
    </row>
    <row r="2285" spans="1:5" x14ac:dyDescent="0.25">
      <c r="A2285" t="str">
        <f t="shared" si="37"/>
        <v>6651</v>
      </c>
      <c r="B2285">
        <v>66</v>
      </c>
      <c r="C2285">
        <v>51</v>
      </c>
      <c r="D2285">
        <v>1</v>
      </c>
      <c r="E2285">
        <v>19</v>
      </c>
    </row>
    <row r="2286" spans="1:5" x14ac:dyDescent="0.25">
      <c r="A2286" t="str">
        <f t="shared" si="37"/>
        <v>6651</v>
      </c>
      <c r="B2286">
        <v>66</v>
      </c>
      <c r="C2286">
        <v>51</v>
      </c>
      <c r="D2286">
        <v>1</v>
      </c>
      <c r="E2286">
        <v>19</v>
      </c>
    </row>
    <row r="2287" spans="1:5" x14ac:dyDescent="0.25">
      <c r="A2287" t="str">
        <f t="shared" si="37"/>
        <v>6671</v>
      </c>
      <c r="B2287">
        <v>66</v>
      </c>
      <c r="C2287">
        <v>71</v>
      </c>
      <c r="D2287">
        <v>4</v>
      </c>
      <c r="E2287">
        <v>8</v>
      </c>
    </row>
    <row r="2288" spans="1:5" x14ac:dyDescent="0.25">
      <c r="A2288" t="str">
        <f t="shared" si="37"/>
        <v>6671</v>
      </c>
      <c r="B2288">
        <v>66</v>
      </c>
      <c r="C2288">
        <v>71</v>
      </c>
      <c r="D2288">
        <v>4</v>
      </c>
      <c r="E2288">
        <v>8</v>
      </c>
    </row>
    <row r="2289" spans="1:5" x14ac:dyDescent="0.25">
      <c r="A2289" t="str">
        <f t="shared" si="37"/>
        <v>6671</v>
      </c>
      <c r="B2289">
        <v>66</v>
      </c>
      <c r="C2289">
        <v>71</v>
      </c>
      <c r="D2289">
        <v>4</v>
      </c>
      <c r="E2289">
        <v>8</v>
      </c>
    </row>
    <row r="2290" spans="1:5" x14ac:dyDescent="0.25">
      <c r="A2290" t="str">
        <f t="shared" si="37"/>
        <v>6671</v>
      </c>
      <c r="B2290">
        <v>66</v>
      </c>
      <c r="C2290">
        <v>71</v>
      </c>
      <c r="D2290">
        <v>4</v>
      </c>
      <c r="E2290">
        <v>8</v>
      </c>
    </row>
    <row r="2291" spans="1:5" x14ac:dyDescent="0.25">
      <c r="A2291" t="str">
        <f t="shared" si="37"/>
        <v>6671</v>
      </c>
      <c r="B2291">
        <v>66</v>
      </c>
      <c r="C2291">
        <v>71</v>
      </c>
      <c r="D2291">
        <v>4</v>
      </c>
      <c r="E2291">
        <v>8</v>
      </c>
    </row>
    <row r="2292" spans="1:5" x14ac:dyDescent="0.25">
      <c r="A2292" t="str">
        <f t="shared" si="37"/>
        <v>6671</v>
      </c>
      <c r="B2292">
        <v>66</v>
      </c>
      <c r="C2292">
        <v>71</v>
      </c>
      <c r="D2292">
        <v>4</v>
      </c>
      <c r="E2292">
        <v>8</v>
      </c>
    </row>
    <row r="2293" spans="1:5" x14ac:dyDescent="0.25">
      <c r="A2293" t="str">
        <f t="shared" si="37"/>
        <v>6672</v>
      </c>
      <c r="B2293">
        <v>66</v>
      </c>
      <c r="C2293">
        <v>72</v>
      </c>
      <c r="D2293">
        <v>4</v>
      </c>
      <c r="E2293">
        <v>100</v>
      </c>
    </row>
    <row r="2294" spans="1:5" x14ac:dyDescent="0.25">
      <c r="A2294" t="str">
        <f t="shared" si="37"/>
        <v>6672</v>
      </c>
      <c r="B2294">
        <v>66</v>
      </c>
      <c r="C2294">
        <v>72</v>
      </c>
      <c r="D2294">
        <v>4</v>
      </c>
      <c r="E2294">
        <v>100</v>
      </c>
    </row>
    <row r="2295" spans="1:5" x14ac:dyDescent="0.25">
      <c r="A2295" t="str">
        <f t="shared" si="37"/>
        <v>6672</v>
      </c>
      <c r="B2295">
        <v>66</v>
      </c>
      <c r="C2295">
        <v>72</v>
      </c>
      <c r="D2295">
        <v>4</v>
      </c>
      <c r="E2295">
        <v>100</v>
      </c>
    </row>
    <row r="2296" spans="1:5" x14ac:dyDescent="0.25">
      <c r="A2296" t="str">
        <f t="shared" si="37"/>
        <v>6672</v>
      </c>
      <c r="B2296">
        <v>66</v>
      </c>
      <c r="C2296">
        <v>72</v>
      </c>
      <c r="D2296">
        <v>4</v>
      </c>
      <c r="E2296">
        <v>100</v>
      </c>
    </row>
    <row r="2297" spans="1:5" x14ac:dyDescent="0.25">
      <c r="A2297" t="str">
        <f t="shared" si="37"/>
        <v>6672</v>
      </c>
      <c r="B2297">
        <v>66</v>
      </c>
      <c r="C2297">
        <v>72</v>
      </c>
      <c r="D2297">
        <v>4</v>
      </c>
      <c r="E2297">
        <v>100</v>
      </c>
    </row>
    <row r="2298" spans="1:5" x14ac:dyDescent="0.25">
      <c r="A2298" t="str">
        <f t="shared" si="37"/>
        <v>6672</v>
      </c>
      <c r="B2298">
        <v>66</v>
      </c>
      <c r="C2298">
        <v>72</v>
      </c>
      <c r="D2298">
        <v>4</v>
      </c>
      <c r="E2298">
        <v>100</v>
      </c>
    </row>
    <row r="2299" spans="1:5" x14ac:dyDescent="0.25">
      <c r="A2299" t="str">
        <f t="shared" si="37"/>
        <v>6681</v>
      </c>
      <c r="B2299">
        <v>66</v>
      </c>
      <c r="C2299">
        <v>81</v>
      </c>
      <c r="D2299">
        <v>4</v>
      </c>
      <c r="E2299">
        <v>22</v>
      </c>
    </row>
    <row r="2300" spans="1:5" x14ac:dyDescent="0.25">
      <c r="A2300" t="str">
        <f t="shared" si="37"/>
        <v>6681</v>
      </c>
      <c r="B2300">
        <v>66</v>
      </c>
      <c r="C2300">
        <v>81</v>
      </c>
      <c r="D2300">
        <v>4</v>
      </c>
      <c r="E2300">
        <v>22</v>
      </c>
    </row>
    <row r="2301" spans="1:5" x14ac:dyDescent="0.25">
      <c r="A2301" t="str">
        <f t="shared" si="37"/>
        <v>6681</v>
      </c>
      <c r="B2301">
        <v>66</v>
      </c>
      <c r="C2301">
        <v>81</v>
      </c>
      <c r="D2301">
        <v>4</v>
      </c>
      <c r="E2301">
        <v>22</v>
      </c>
    </row>
    <row r="2302" spans="1:5" x14ac:dyDescent="0.25">
      <c r="A2302" t="str">
        <f t="shared" si="37"/>
        <v>6681</v>
      </c>
      <c r="B2302">
        <v>66</v>
      </c>
      <c r="C2302">
        <v>81</v>
      </c>
      <c r="D2302">
        <v>4</v>
      </c>
      <c r="E2302">
        <v>22</v>
      </c>
    </row>
    <row r="2303" spans="1:5" x14ac:dyDescent="0.25">
      <c r="A2303" t="str">
        <f t="shared" si="37"/>
        <v>6681</v>
      </c>
      <c r="B2303">
        <v>66</v>
      </c>
      <c r="C2303">
        <v>81</v>
      </c>
      <c r="D2303">
        <v>4</v>
      </c>
      <c r="E2303">
        <v>22</v>
      </c>
    </row>
    <row r="2304" spans="1:5" x14ac:dyDescent="0.25">
      <c r="A2304" t="str">
        <f t="shared" si="37"/>
        <v>6681</v>
      </c>
      <c r="B2304">
        <v>66</v>
      </c>
      <c r="C2304">
        <v>81</v>
      </c>
      <c r="D2304">
        <v>4</v>
      </c>
      <c r="E2304">
        <v>22</v>
      </c>
    </row>
    <row r="2305" spans="1:5" x14ac:dyDescent="0.25">
      <c r="A2305" t="str">
        <f t="shared" si="37"/>
        <v>6682</v>
      </c>
      <c r="B2305">
        <v>66</v>
      </c>
      <c r="C2305">
        <v>82</v>
      </c>
      <c r="D2305">
        <v>4</v>
      </c>
      <c r="E2305">
        <v>81</v>
      </c>
    </row>
    <row r="2306" spans="1:5" x14ac:dyDescent="0.25">
      <c r="A2306" t="str">
        <f t="shared" si="37"/>
        <v>6682</v>
      </c>
      <c r="B2306">
        <v>66</v>
      </c>
      <c r="C2306">
        <v>82</v>
      </c>
      <c r="D2306">
        <v>4</v>
      </c>
      <c r="E2306">
        <v>81</v>
      </c>
    </row>
    <row r="2307" spans="1:5" x14ac:dyDescent="0.25">
      <c r="A2307" t="str">
        <f t="shared" si="37"/>
        <v>6682</v>
      </c>
      <c r="B2307">
        <v>66</v>
      </c>
      <c r="C2307">
        <v>82</v>
      </c>
      <c r="D2307">
        <v>4</v>
      </c>
      <c r="E2307">
        <v>81</v>
      </c>
    </row>
    <row r="2308" spans="1:5" x14ac:dyDescent="0.25">
      <c r="A2308" t="str">
        <f t="shared" si="37"/>
        <v>6682</v>
      </c>
      <c r="B2308">
        <v>66</v>
      </c>
      <c r="C2308">
        <v>82</v>
      </c>
      <c r="D2308">
        <v>4</v>
      </c>
      <c r="E2308">
        <v>81</v>
      </c>
    </row>
    <row r="2309" spans="1:5" x14ac:dyDescent="0.25">
      <c r="A2309" t="str">
        <f t="shared" si="37"/>
        <v>6682</v>
      </c>
      <c r="B2309">
        <v>66</v>
      </c>
      <c r="C2309">
        <v>82</v>
      </c>
      <c r="D2309">
        <v>4</v>
      </c>
      <c r="E2309">
        <v>81</v>
      </c>
    </row>
    <row r="2310" spans="1:5" x14ac:dyDescent="0.25">
      <c r="A2310" t="str">
        <f t="shared" si="37"/>
        <v>6682</v>
      </c>
      <c r="B2310">
        <v>66</v>
      </c>
      <c r="C2310">
        <v>82</v>
      </c>
      <c r="D2310">
        <v>4</v>
      </c>
      <c r="E2310">
        <v>81</v>
      </c>
    </row>
    <row r="2311" spans="1:5" x14ac:dyDescent="0.25">
      <c r="A2311" t="str">
        <f t="shared" si="37"/>
        <v>66101</v>
      </c>
      <c r="B2311">
        <v>66</v>
      </c>
      <c r="C2311">
        <v>101</v>
      </c>
      <c r="D2311">
        <v>4</v>
      </c>
      <c r="E2311">
        <v>0</v>
      </c>
    </row>
    <row r="2312" spans="1:5" x14ac:dyDescent="0.25">
      <c r="A2312" t="str">
        <f t="shared" ref="A2312:A2375" si="38">B2312&amp;C2312</f>
        <v>66101</v>
      </c>
      <c r="B2312">
        <v>66</v>
      </c>
      <c r="C2312">
        <v>101</v>
      </c>
      <c r="D2312">
        <v>4</v>
      </c>
      <c r="E2312">
        <v>0</v>
      </c>
    </row>
    <row r="2313" spans="1:5" x14ac:dyDescent="0.25">
      <c r="A2313" t="str">
        <f t="shared" si="38"/>
        <v>66101</v>
      </c>
      <c r="B2313">
        <v>66</v>
      </c>
      <c r="C2313">
        <v>101</v>
      </c>
      <c r="D2313">
        <v>4</v>
      </c>
      <c r="E2313">
        <v>0</v>
      </c>
    </row>
    <row r="2314" spans="1:5" x14ac:dyDescent="0.25">
      <c r="A2314" t="str">
        <f t="shared" si="38"/>
        <v>66101</v>
      </c>
      <c r="B2314">
        <v>66</v>
      </c>
      <c r="C2314">
        <v>101</v>
      </c>
      <c r="D2314">
        <v>4</v>
      </c>
      <c r="E2314">
        <v>0</v>
      </c>
    </row>
    <row r="2315" spans="1:5" x14ac:dyDescent="0.25">
      <c r="A2315" t="str">
        <f t="shared" si="38"/>
        <v>66101</v>
      </c>
      <c r="B2315">
        <v>66</v>
      </c>
      <c r="C2315">
        <v>101</v>
      </c>
      <c r="D2315">
        <v>4</v>
      </c>
      <c r="E2315">
        <v>0</v>
      </c>
    </row>
    <row r="2316" spans="1:5" x14ac:dyDescent="0.25">
      <c r="A2316" t="str">
        <f t="shared" si="38"/>
        <v>66101</v>
      </c>
      <c r="B2316">
        <v>66</v>
      </c>
      <c r="C2316">
        <v>101</v>
      </c>
      <c r="D2316">
        <v>4</v>
      </c>
      <c r="E2316">
        <v>0</v>
      </c>
    </row>
    <row r="2317" spans="1:5" x14ac:dyDescent="0.25">
      <c r="A2317" t="str">
        <f t="shared" si="38"/>
        <v>66102</v>
      </c>
      <c r="B2317">
        <v>66</v>
      </c>
      <c r="C2317">
        <v>102</v>
      </c>
      <c r="D2317">
        <v>4</v>
      </c>
      <c r="E2317">
        <v>0</v>
      </c>
    </row>
    <row r="2318" spans="1:5" x14ac:dyDescent="0.25">
      <c r="A2318" t="str">
        <f t="shared" si="38"/>
        <v>66102</v>
      </c>
      <c r="B2318">
        <v>66</v>
      </c>
      <c r="C2318">
        <v>102</v>
      </c>
      <c r="D2318">
        <v>4</v>
      </c>
      <c r="E2318">
        <v>0</v>
      </c>
    </row>
    <row r="2319" spans="1:5" x14ac:dyDescent="0.25">
      <c r="A2319" t="str">
        <f t="shared" si="38"/>
        <v>66102</v>
      </c>
      <c r="B2319">
        <v>66</v>
      </c>
      <c r="C2319">
        <v>102</v>
      </c>
      <c r="D2319">
        <v>4</v>
      </c>
      <c r="E2319">
        <v>0</v>
      </c>
    </row>
    <row r="2320" spans="1:5" x14ac:dyDescent="0.25">
      <c r="A2320" t="str">
        <f t="shared" si="38"/>
        <v>66102</v>
      </c>
      <c r="B2320">
        <v>66</v>
      </c>
      <c r="C2320">
        <v>102</v>
      </c>
      <c r="D2320">
        <v>4</v>
      </c>
      <c r="E2320">
        <v>0</v>
      </c>
    </row>
    <row r="2321" spans="1:5" x14ac:dyDescent="0.25">
      <c r="A2321" t="str">
        <f t="shared" si="38"/>
        <v>66102</v>
      </c>
      <c r="B2321">
        <v>66</v>
      </c>
      <c r="C2321">
        <v>102</v>
      </c>
      <c r="D2321">
        <v>4</v>
      </c>
      <c r="E2321">
        <v>0</v>
      </c>
    </row>
    <row r="2322" spans="1:5" x14ac:dyDescent="0.25">
      <c r="A2322" t="str">
        <f t="shared" si="38"/>
        <v>66102</v>
      </c>
      <c r="B2322">
        <v>66</v>
      </c>
      <c r="C2322">
        <v>102</v>
      </c>
      <c r="D2322">
        <v>4</v>
      </c>
      <c r="E2322">
        <v>0</v>
      </c>
    </row>
    <row r="2323" spans="1:5" x14ac:dyDescent="0.25">
      <c r="A2323" t="str">
        <f t="shared" si="38"/>
        <v>66108</v>
      </c>
      <c r="B2323">
        <v>66</v>
      </c>
      <c r="C2323">
        <v>108</v>
      </c>
      <c r="D2323">
        <v>4</v>
      </c>
      <c r="E2323">
        <v>75</v>
      </c>
    </row>
    <row r="2324" spans="1:5" x14ac:dyDescent="0.25">
      <c r="A2324" t="str">
        <f t="shared" si="38"/>
        <v>66108</v>
      </c>
      <c r="B2324">
        <v>66</v>
      </c>
      <c r="C2324">
        <v>108</v>
      </c>
      <c r="D2324">
        <v>4</v>
      </c>
      <c r="E2324">
        <v>75</v>
      </c>
    </row>
    <row r="2325" spans="1:5" x14ac:dyDescent="0.25">
      <c r="A2325" t="str">
        <f t="shared" si="38"/>
        <v>66108</v>
      </c>
      <c r="B2325">
        <v>66</v>
      </c>
      <c r="C2325">
        <v>108</v>
      </c>
      <c r="D2325">
        <v>4</v>
      </c>
      <c r="E2325">
        <v>75</v>
      </c>
    </row>
    <row r="2326" spans="1:5" x14ac:dyDescent="0.25">
      <c r="A2326" t="str">
        <f t="shared" si="38"/>
        <v>66108</v>
      </c>
      <c r="B2326">
        <v>66</v>
      </c>
      <c r="C2326">
        <v>108</v>
      </c>
      <c r="D2326">
        <v>4</v>
      </c>
      <c r="E2326">
        <v>75</v>
      </c>
    </row>
    <row r="2327" spans="1:5" x14ac:dyDescent="0.25">
      <c r="A2327" t="str">
        <f t="shared" si="38"/>
        <v>66108</v>
      </c>
      <c r="B2327">
        <v>66</v>
      </c>
      <c r="C2327">
        <v>108</v>
      </c>
      <c r="D2327">
        <v>4</v>
      </c>
      <c r="E2327">
        <v>75</v>
      </c>
    </row>
    <row r="2328" spans="1:5" x14ac:dyDescent="0.25">
      <c r="A2328" t="str">
        <f t="shared" si="38"/>
        <v>66108</v>
      </c>
      <c r="B2328">
        <v>66</v>
      </c>
      <c r="C2328">
        <v>108</v>
      </c>
      <c r="D2328">
        <v>4</v>
      </c>
      <c r="E2328">
        <v>75</v>
      </c>
    </row>
    <row r="2329" spans="1:5" x14ac:dyDescent="0.25">
      <c r="A2329" t="str">
        <f t="shared" si="38"/>
        <v>66111</v>
      </c>
      <c r="B2329">
        <v>66</v>
      </c>
      <c r="C2329">
        <v>111</v>
      </c>
      <c r="D2329">
        <v>4</v>
      </c>
      <c r="E2329">
        <v>18</v>
      </c>
    </row>
    <row r="2330" spans="1:5" x14ac:dyDescent="0.25">
      <c r="A2330" t="str">
        <f t="shared" si="38"/>
        <v>66111</v>
      </c>
      <c r="B2330">
        <v>66</v>
      </c>
      <c r="C2330">
        <v>111</v>
      </c>
      <c r="D2330">
        <v>4</v>
      </c>
      <c r="E2330">
        <v>18</v>
      </c>
    </row>
    <row r="2331" spans="1:5" x14ac:dyDescent="0.25">
      <c r="A2331" t="str">
        <f t="shared" si="38"/>
        <v>66111</v>
      </c>
      <c r="B2331">
        <v>66</v>
      </c>
      <c r="C2331">
        <v>111</v>
      </c>
      <c r="D2331">
        <v>4</v>
      </c>
      <c r="E2331">
        <v>18</v>
      </c>
    </row>
    <row r="2332" spans="1:5" x14ac:dyDescent="0.25">
      <c r="A2332" t="str">
        <f t="shared" si="38"/>
        <v>66111</v>
      </c>
      <c r="B2332">
        <v>66</v>
      </c>
      <c r="C2332">
        <v>111</v>
      </c>
      <c r="D2332">
        <v>4</v>
      </c>
      <c r="E2332">
        <v>18</v>
      </c>
    </row>
    <row r="2333" spans="1:5" x14ac:dyDescent="0.25">
      <c r="A2333" t="str">
        <f t="shared" si="38"/>
        <v>66111</v>
      </c>
      <c r="B2333">
        <v>66</v>
      </c>
      <c r="C2333">
        <v>111</v>
      </c>
      <c r="D2333">
        <v>4</v>
      </c>
      <c r="E2333">
        <v>18</v>
      </c>
    </row>
    <row r="2334" spans="1:5" x14ac:dyDescent="0.25">
      <c r="A2334" t="str">
        <f t="shared" si="38"/>
        <v>66111</v>
      </c>
      <c r="B2334">
        <v>66</v>
      </c>
      <c r="C2334">
        <v>111</v>
      </c>
      <c r="D2334">
        <v>4</v>
      </c>
      <c r="E2334">
        <v>18</v>
      </c>
    </row>
    <row r="2335" spans="1:5" x14ac:dyDescent="0.25">
      <c r="A2335" t="str">
        <f t="shared" si="38"/>
        <v>66113</v>
      </c>
      <c r="B2335">
        <v>66</v>
      </c>
      <c r="C2335">
        <v>113</v>
      </c>
      <c r="D2335">
        <v>4</v>
      </c>
      <c r="E2335">
        <v>18</v>
      </c>
    </row>
    <row r="2336" spans="1:5" x14ac:dyDescent="0.25">
      <c r="A2336" t="str">
        <f t="shared" si="38"/>
        <v>66113</v>
      </c>
      <c r="B2336">
        <v>66</v>
      </c>
      <c r="C2336">
        <v>113</v>
      </c>
      <c r="D2336">
        <v>4</v>
      </c>
      <c r="E2336">
        <v>18</v>
      </c>
    </row>
    <row r="2337" spans="1:5" x14ac:dyDescent="0.25">
      <c r="A2337" t="str">
        <f t="shared" si="38"/>
        <v>66113</v>
      </c>
      <c r="B2337">
        <v>66</v>
      </c>
      <c r="C2337">
        <v>113</v>
      </c>
      <c r="D2337">
        <v>4</v>
      </c>
      <c r="E2337">
        <v>18</v>
      </c>
    </row>
    <row r="2338" spans="1:5" x14ac:dyDescent="0.25">
      <c r="A2338" t="str">
        <f t="shared" si="38"/>
        <v>66113</v>
      </c>
      <c r="B2338">
        <v>66</v>
      </c>
      <c r="C2338">
        <v>113</v>
      </c>
      <c r="D2338">
        <v>4</v>
      </c>
      <c r="E2338">
        <v>18</v>
      </c>
    </row>
    <row r="2339" spans="1:5" x14ac:dyDescent="0.25">
      <c r="A2339" t="str">
        <f t="shared" si="38"/>
        <v>66113</v>
      </c>
      <c r="B2339">
        <v>66</v>
      </c>
      <c r="C2339">
        <v>113</v>
      </c>
      <c r="D2339">
        <v>4</v>
      </c>
      <c r="E2339">
        <v>18</v>
      </c>
    </row>
    <row r="2340" spans="1:5" x14ac:dyDescent="0.25">
      <c r="A2340" t="str">
        <f t="shared" si="38"/>
        <v>66113</v>
      </c>
      <c r="B2340">
        <v>66</v>
      </c>
      <c r="C2340">
        <v>113</v>
      </c>
      <c r="D2340">
        <v>4</v>
      </c>
      <c r="E2340">
        <v>18</v>
      </c>
    </row>
    <row r="2341" spans="1:5" x14ac:dyDescent="0.25">
      <c r="A2341" t="str">
        <f t="shared" si="38"/>
        <v>66121</v>
      </c>
      <c r="B2341">
        <v>66</v>
      </c>
      <c r="C2341">
        <v>121</v>
      </c>
      <c r="D2341">
        <v>1</v>
      </c>
      <c r="E2341">
        <v>9</v>
      </c>
    </row>
    <row r="2342" spans="1:5" x14ac:dyDescent="0.25">
      <c r="A2342" t="str">
        <f t="shared" si="38"/>
        <v>66121</v>
      </c>
      <c r="B2342">
        <v>66</v>
      </c>
      <c r="C2342">
        <v>121</v>
      </c>
      <c r="D2342">
        <v>1</v>
      </c>
      <c r="E2342">
        <v>9</v>
      </c>
    </row>
    <row r="2343" spans="1:5" x14ac:dyDescent="0.25">
      <c r="A2343" t="str">
        <f t="shared" si="38"/>
        <v>66121</v>
      </c>
      <c r="B2343">
        <v>66</v>
      </c>
      <c r="C2343">
        <v>121</v>
      </c>
      <c r="D2343">
        <v>1</v>
      </c>
      <c r="E2343">
        <v>9</v>
      </c>
    </row>
    <row r="2344" spans="1:5" x14ac:dyDescent="0.25">
      <c r="A2344" t="str">
        <f t="shared" si="38"/>
        <v>66121</v>
      </c>
      <c r="B2344">
        <v>66</v>
      </c>
      <c r="C2344">
        <v>121</v>
      </c>
      <c r="D2344">
        <v>1</v>
      </c>
      <c r="E2344">
        <v>9</v>
      </c>
    </row>
    <row r="2345" spans="1:5" x14ac:dyDescent="0.25">
      <c r="A2345" t="str">
        <f t="shared" si="38"/>
        <v>66121</v>
      </c>
      <c r="B2345">
        <v>66</v>
      </c>
      <c r="C2345">
        <v>121</v>
      </c>
      <c r="D2345">
        <v>1</v>
      </c>
      <c r="E2345">
        <v>9</v>
      </c>
    </row>
    <row r="2346" spans="1:5" x14ac:dyDescent="0.25">
      <c r="A2346" t="str">
        <f t="shared" si="38"/>
        <v>66121</v>
      </c>
      <c r="B2346">
        <v>66</v>
      </c>
      <c r="C2346">
        <v>121</v>
      </c>
      <c r="D2346">
        <v>1</v>
      </c>
      <c r="E2346">
        <v>9</v>
      </c>
    </row>
    <row r="2347" spans="1:5" x14ac:dyDescent="0.25">
      <c r="A2347" t="str">
        <f t="shared" si="38"/>
        <v>66122</v>
      </c>
      <c r="B2347">
        <v>66</v>
      </c>
      <c r="C2347">
        <v>122</v>
      </c>
      <c r="D2347">
        <v>2</v>
      </c>
      <c r="E2347">
        <v>9</v>
      </c>
    </row>
    <row r="2348" spans="1:5" x14ac:dyDescent="0.25">
      <c r="A2348" t="str">
        <f t="shared" si="38"/>
        <v>66122</v>
      </c>
      <c r="B2348">
        <v>66</v>
      </c>
      <c r="C2348">
        <v>122</v>
      </c>
      <c r="D2348">
        <v>2</v>
      </c>
      <c r="E2348">
        <v>9</v>
      </c>
    </row>
    <row r="2349" spans="1:5" x14ac:dyDescent="0.25">
      <c r="A2349" t="str">
        <f t="shared" si="38"/>
        <v>66122</v>
      </c>
      <c r="B2349">
        <v>66</v>
      </c>
      <c r="C2349">
        <v>122</v>
      </c>
      <c r="D2349">
        <v>2</v>
      </c>
      <c r="E2349">
        <v>9</v>
      </c>
    </row>
    <row r="2350" spans="1:5" x14ac:dyDescent="0.25">
      <c r="A2350" t="str">
        <f t="shared" si="38"/>
        <v>66122</v>
      </c>
      <c r="B2350">
        <v>66</v>
      </c>
      <c r="C2350">
        <v>122</v>
      </c>
      <c r="D2350">
        <v>2</v>
      </c>
      <c r="E2350">
        <v>9</v>
      </c>
    </row>
    <row r="2351" spans="1:5" x14ac:dyDescent="0.25">
      <c r="A2351" t="str">
        <f t="shared" si="38"/>
        <v>66122</v>
      </c>
      <c r="B2351">
        <v>66</v>
      </c>
      <c r="C2351">
        <v>122</v>
      </c>
      <c r="D2351">
        <v>2</v>
      </c>
      <c r="E2351">
        <v>9</v>
      </c>
    </row>
    <row r="2352" spans="1:5" x14ac:dyDescent="0.25">
      <c r="A2352" t="str">
        <f t="shared" si="38"/>
        <v>66122</v>
      </c>
      <c r="B2352">
        <v>66</v>
      </c>
      <c r="C2352">
        <v>122</v>
      </c>
      <c r="D2352">
        <v>2</v>
      </c>
      <c r="E2352">
        <v>9</v>
      </c>
    </row>
    <row r="2353" spans="1:5" x14ac:dyDescent="0.25">
      <c r="A2353" t="str">
        <f t="shared" si="38"/>
        <v>66201</v>
      </c>
      <c r="B2353">
        <v>66</v>
      </c>
      <c r="C2353">
        <v>201</v>
      </c>
      <c r="D2353">
        <v>4</v>
      </c>
      <c r="E2353">
        <v>9</v>
      </c>
    </row>
    <row r="2354" spans="1:5" x14ac:dyDescent="0.25">
      <c r="A2354" t="str">
        <f t="shared" si="38"/>
        <v>66201</v>
      </c>
      <c r="B2354">
        <v>66</v>
      </c>
      <c r="C2354">
        <v>201</v>
      </c>
      <c r="D2354">
        <v>4</v>
      </c>
      <c r="E2354">
        <v>9</v>
      </c>
    </row>
    <row r="2355" spans="1:5" x14ac:dyDescent="0.25">
      <c r="A2355" t="str">
        <f t="shared" si="38"/>
        <v>66201</v>
      </c>
      <c r="B2355">
        <v>66</v>
      </c>
      <c r="C2355">
        <v>201</v>
      </c>
      <c r="D2355">
        <v>4</v>
      </c>
      <c r="E2355">
        <v>9</v>
      </c>
    </row>
    <row r="2356" spans="1:5" x14ac:dyDescent="0.25">
      <c r="A2356" t="str">
        <f t="shared" si="38"/>
        <v>66201</v>
      </c>
      <c r="B2356">
        <v>66</v>
      </c>
      <c r="C2356">
        <v>201</v>
      </c>
      <c r="D2356">
        <v>4</v>
      </c>
      <c r="E2356">
        <v>9</v>
      </c>
    </row>
    <row r="2357" spans="1:5" x14ac:dyDescent="0.25">
      <c r="A2357" t="str">
        <f t="shared" si="38"/>
        <v>66201</v>
      </c>
      <c r="B2357">
        <v>66</v>
      </c>
      <c r="C2357">
        <v>201</v>
      </c>
      <c r="D2357">
        <v>4</v>
      </c>
      <c r="E2357">
        <v>9</v>
      </c>
    </row>
    <row r="2358" spans="1:5" x14ac:dyDescent="0.25">
      <c r="A2358" t="str">
        <f t="shared" si="38"/>
        <v>66201</v>
      </c>
      <c r="B2358">
        <v>66</v>
      </c>
      <c r="C2358">
        <v>201</v>
      </c>
      <c r="D2358">
        <v>4</v>
      </c>
      <c r="E2358">
        <v>9</v>
      </c>
    </row>
    <row r="2359" spans="1:5" x14ac:dyDescent="0.25">
      <c r="A2359" t="str">
        <f t="shared" si="38"/>
        <v>681</v>
      </c>
      <c r="B2359">
        <v>68</v>
      </c>
      <c r="C2359">
        <v>1</v>
      </c>
      <c r="D2359">
        <v>1</v>
      </c>
      <c r="E2359">
        <v>20</v>
      </c>
    </row>
    <row r="2360" spans="1:5" x14ac:dyDescent="0.25">
      <c r="A2360" t="str">
        <f t="shared" si="38"/>
        <v>681</v>
      </c>
      <c r="B2360">
        <v>68</v>
      </c>
      <c r="C2360">
        <v>1</v>
      </c>
      <c r="D2360">
        <v>1</v>
      </c>
      <c r="E2360">
        <v>20</v>
      </c>
    </row>
    <row r="2361" spans="1:5" x14ac:dyDescent="0.25">
      <c r="A2361" t="str">
        <f t="shared" si="38"/>
        <v>6811</v>
      </c>
      <c r="B2361">
        <v>68</v>
      </c>
      <c r="C2361">
        <v>11</v>
      </c>
      <c r="D2361">
        <v>1</v>
      </c>
      <c r="E2361">
        <v>2</v>
      </c>
    </row>
    <row r="2362" spans="1:5" x14ac:dyDescent="0.25">
      <c r="A2362" t="str">
        <f t="shared" si="38"/>
        <v>6811</v>
      </c>
      <c r="B2362">
        <v>68</v>
      </c>
      <c r="C2362">
        <v>11</v>
      </c>
      <c r="D2362">
        <v>1</v>
      </c>
      <c r="E2362">
        <v>2</v>
      </c>
    </row>
    <row r="2363" spans="1:5" x14ac:dyDescent="0.25">
      <c r="A2363" t="str">
        <f t="shared" si="38"/>
        <v>6821</v>
      </c>
      <c r="B2363">
        <v>68</v>
      </c>
      <c r="C2363">
        <v>21</v>
      </c>
      <c r="D2363">
        <v>1</v>
      </c>
      <c r="E2363">
        <v>3</v>
      </c>
    </row>
    <row r="2364" spans="1:5" x14ac:dyDescent="0.25">
      <c r="A2364" t="str">
        <f t="shared" si="38"/>
        <v>6821</v>
      </c>
      <c r="B2364">
        <v>68</v>
      </c>
      <c r="C2364">
        <v>21</v>
      </c>
      <c r="D2364">
        <v>1</v>
      </c>
      <c r="E2364">
        <v>3</v>
      </c>
    </row>
    <row r="2365" spans="1:5" x14ac:dyDescent="0.25">
      <c r="A2365" t="str">
        <f t="shared" si="38"/>
        <v>6831</v>
      </c>
      <c r="B2365">
        <v>68</v>
      </c>
      <c r="C2365">
        <v>31</v>
      </c>
      <c r="D2365">
        <v>1</v>
      </c>
      <c r="E2365">
        <v>4</v>
      </c>
    </row>
    <row r="2366" spans="1:5" x14ac:dyDescent="0.25">
      <c r="A2366" t="str">
        <f t="shared" si="38"/>
        <v>6831</v>
      </c>
      <c r="B2366">
        <v>68</v>
      </c>
      <c r="C2366">
        <v>31</v>
      </c>
      <c r="D2366">
        <v>1</v>
      </c>
      <c r="E2366">
        <v>4</v>
      </c>
    </row>
    <row r="2367" spans="1:5" x14ac:dyDescent="0.25">
      <c r="A2367" t="str">
        <f t="shared" si="38"/>
        <v>6833</v>
      </c>
      <c r="B2367">
        <v>68</v>
      </c>
      <c r="C2367">
        <v>33</v>
      </c>
      <c r="D2367">
        <v>1</v>
      </c>
      <c r="E2367">
        <v>80</v>
      </c>
    </row>
    <row r="2368" spans="1:5" x14ac:dyDescent="0.25">
      <c r="A2368" t="str">
        <f t="shared" si="38"/>
        <v>6833</v>
      </c>
      <c r="B2368">
        <v>68</v>
      </c>
      <c r="C2368">
        <v>33</v>
      </c>
      <c r="D2368">
        <v>1</v>
      </c>
      <c r="E2368">
        <v>80</v>
      </c>
    </row>
    <row r="2369" spans="1:5" x14ac:dyDescent="0.25">
      <c r="A2369" t="str">
        <f t="shared" si="38"/>
        <v>6842</v>
      </c>
      <c r="B2369">
        <v>68</v>
      </c>
      <c r="C2369">
        <v>42</v>
      </c>
      <c r="D2369">
        <v>1</v>
      </c>
      <c r="E2369">
        <v>1</v>
      </c>
    </row>
    <row r="2370" spans="1:5" x14ac:dyDescent="0.25">
      <c r="A2370" t="str">
        <f t="shared" si="38"/>
        <v>6843</v>
      </c>
      <c r="B2370">
        <v>68</v>
      </c>
      <c r="C2370">
        <v>43</v>
      </c>
      <c r="D2370">
        <v>1</v>
      </c>
      <c r="E2370">
        <v>1</v>
      </c>
    </row>
    <row r="2371" spans="1:5" x14ac:dyDescent="0.25">
      <c r="A2371" t="str">
        <f t="shared" si="38"/>
        <v>6843</v>
      </c>
      <c r="B2371">
        <v>68</v>
      </c>
      <c r="C2371">
        <v>43</v>
      </c>
      <c r="D2371">
        <v>1</v>
      </c>
      <c r="E2371">
        <v>1</v>
      </c>
    </row>
    <row r="2372" spans="1:5" x14ac:dyDescent="0.25">
      <c r="A2372" t="str">
        <f t="shared" si="38"/>
        <v>6871</v>
      </c>
      <c r="B2372">
        <v>68</v>
      </c>
      <c r="C2372">
        <v>71</v>
      </c>
      <c r="D2372">
        <v>4</v>
      </c>
      <c r="E2372">
        <v>8</v>
      </c>
    </row>
    <row r="2373" spans="1:5" x14ac:dyDescent="0.25">
      <c r="A2373" t="str">
        <f t="shared" si="38"/>
        <v>6871</v>
      </c>
      <c r="B2373">
        <v>68</v>
      </c>
      <c r="C2373">
        <v>71</v>
      </c>
      <c r="D2373">
        <v>4</v>
      </c>
      <c r="E2373">
        <v>8</v>
      </c>
    </row>
    <row r="2374" spans="1:5" x14ac:dyDescent="0.25">
      <c r="A2374" t="str">
        <f t="shared" si="38"/>
        <v>6872</v>
      </c>
      <c r="B2374">
        <v>68</v>
      </c>
      <c r="C2374">
        <v>72</v>
      </c>
      <c r="D2374">
        <v>4</v>
      </c>
      <c r="E2374">
        <v>21</v>
      </c>
    </row>
    <row r="2375" spans="1:5" x14ac:dyDescent="0.25">
      <c r="A2375" t="str">
        <f t="shared" si="38"/>
        <v>6872</v>
      </c>
      <c r="B2375">
        <v>68</v>
      </c>
      <c r="C2375">
        <v>72</v>
      </c>
      <c r="D2375">
        <v>4</v>
      </c>
      <c r="E2375">
        <v>21</v>
      </c>
    </row>
    <row r="2376" spans="1:5" x14ac:dyDescent="0.25">
      <c r="A2376" t="str">
        <f t="shared" ref="A2376:A2439" si="39">B2376&amp;C2376</f>
        <v>68101</v>
      </c>
      <c r="B2376">
        <v>68</v>
      </c>
      <c r="C2376">
        <v>101</v>
      </c>
      <c r="D2376">
        <v>4</v>
      </c>
      <c r="E2376">
        <v>0</v>
      </c>
    </row>
    <row r="2377" spans="1:5" x14ac:dyDescent="0.25">
      <c r="A2377" t="str">
        <f t="shared" si="39"/>
        <v>68101</v>
      </c>
      <c r="B2377">
        <v>68</v>
      </c>
      <c r="C2377">
        <v>101</v>
      </c>
      <c r="D2377">
        <v>4</v>
      </c>
      <c r="E2377">
        <v>0</v>
      </c>
    </row>
    <row r="2378" spans="1:5" x14ac:dyDescent="0.25">
      <c r="A2378" t="str">
        <f t="shared" si="39"/>
        <v>68102</v>
      </c>
      <c r="B2378">
        <v>68</v>
      </c>
      <c r="C2378">
        <v>102</v>
      </c>
      <c r="D2378">
        <v>4</v>
      </c>
      <c r="E2378">
        <v>0</v>
      </c>
    </row>
    <row r="2379" spans="1:5" x14ac:dyDescent="0.25">
      <c r="A2379" t="str">
        <f t="shared" si="39"/>
        <v>68102</v>
      </c>
      <c r="B2379">
        <v>68</v>
      </c>
      <c r="C2379">
        <v>102</v>
      </c>
      <c r="D2379">
        <v>4</v>
      </c>
      <c r="E2379">
        <v>0</v>
      </c>
    </row>
    <row r="2380" spans="1:5" x14ac:dyDescent="0.25">
      <c r="A2380" t="str">
        <f t="shared" si="39"/>
        <v>68121</v>
      </c>
      <c r="B2380">
        <v>68</v>
      </c>
      <c r="C2380">
        <v>121</v>
      </c>
      <c r="D2380">
        <v>1</v>
      </c>
      <c r="E2380">
        <v>9</v>
      </c>
    </row>
    <row r="2381" spans="1:5" x14ac:dyDescent="0.25">
      <c r="A2381" t="str">
        <f t="shared" si="39"/>
        <v>68121</v>
      </c>
      <c r="B2381">
        <v>68</v>
      </c>
      <c r="C2381">
        <v>121</v>
      </c>
      <c r="D2381">
        <v>1</v>
      </c>
      <c r="E2381">
        <v>9</v>
      </c>
    </row>
    <row r="2382" spans="1:5" x14ac:dyDescent="0.25">
      <c r="A2382" t="str">
        <f t="shared" si="39"/>
        <v>68122</v>
      </c>
      <c r="B2382">
        <v>68</v>
      </c>
      <c r="C2382">
        <v>122</v>
      </c>
      <c r="D2382">
        <v>2</v>
      </c>
      <c r="E2382">
        <v>9</v>
      </c>
    </row>
    <row r="2383" spans="1:5" x14ac:dyDescent="0.25">
      <c r="A2383" t="str">
        <f t="shared" si="39"/>
        <v>68122</v>
      </c>
      <c r="B2383">
        <v>68</v>
      </c>
      <c r="C2383">
        <v>122</v>
      </c>
      <c r="D2383">
        <v>2</v>
      </c>
      <c r="E2383">
        <v>9</v>
      </c>
    </row>
    <row r="2384" spans="1:5" x14ac:dyDescent="0.25">
      <c r="A2384" t="str">
        <f t="shared" si="39"/>
        <v>68201</v>
      </c>
      <c r="B2384">
        <v>68</v>
      </c>
      <c r="C2384">
        <v>201</v>
      </c>
      <c r="D2384">
        <v>4</v>
      </c>
      <c r="E2384">
        <v>9</v>
      </c>
    </row>
    <row r="2385" spans="1:5" x14ac:dyDescent="0.25">
      <c r="A2385" t="str">
        <f t="shared" si="39"/>
        <v>68201</v>
      </c>
      <c r="B2385">
        <v>68</v>
      </c>
      <c r="C2385">
        <v>201</v>
      </c>
      <c r="D2385">
        <v>4</v>
      </c>
      <c r="E2385">
        <v>9</v>
      </c>
    </row>
    <row r="2386" spans="1:5" x14ac:dyDescent="0.25">
      <c r="A2386" t="str">
        <f t="shared" si="39"/>
        <v>721</v>
      </c>
      <c r="B2386">
        <v>72</v>
      </c>
      <c r="C2386">
        <v>1</v>
      </c>
      <c r="D2386">
        <v>1</v>
      </c>
      <c r="E2386">
        <v>20</v>
      </c>
    </row>
    <row r="2387" spans="1:5" x14ac:dyDescent="0.25">
      <c r="A2387" t="str">
        <f t="shared" si="39"/>
        <v>721</v>
      </c>
      <c r="B2387">
        <v>72</v>
      </c>
      <c r="C2387">
        <v>1</v>
      </c>
      <c r="D2387">
        <v>1</v>
      </c>
      <c r="E2387">
        <v>20</v>
      </c>
    </row>
    <row r="2388" spans="1:5" x14ac:dyDescent="0.25">
      <c r="A2388" t="str">
        <f t="shared" si="39"/>
        <v>721</v>
      </c>
      <c r="B2388">
        <v>72</v>
      </c>
      <c r="C2388">
        <v>1</v>
      </c>
      <c r="D2388">
        <v>1</v>
      </c>
      <c r="E2388">
        <v>20</v>
      </c>
    </row>
    <row r="2389" spans="1:5" x14ac:dyDescent="0.25">
      <c r="A2389" t="str">
        <f t="shared" si="39"/>
        <v>721</v>
      </c>
      <c r="B2389">
        <v>72</v>
      </c>
      <c r="C2389">
        <v>1</v>
      </c>
      <c r="D2389">
        <v>1</v>
      </c>
      <c r="E2389">
        <v>20</v>
      </c>
    </row>
    <row r="2390" spans="1:5" x14ac:dyDescent="0.25">
      <c r="A2390" t="str">
        <f t="shared" si="39"/>
        <v>721</v>
      </c>
      <c r="B2390">
        <v>72</v>
      </c>
      <c r="C2390">
        <v>1</v>
      </c>
      <c r="D2390">
        <v>1</v>
      </c>
      <c r="E2390">
        <v>20</v>
      </c>
    </row>
    <row r="2391" spans="1:5" x14ac:dyDescent="0.25">
      <c r="A2391" t="str">
        <f t="shared" si="39"/>
        <v>721</v>
      </c>
      <c r="B2391">
        <v>72</v>
      </c>
      <c r="C2391">
        <v>1</v>
      </c>
      <c r="D2391">
        <v>1</v>
      </c>
      <c r="E2391">
        <v>20</v>
      </c>
    </row>
    <row r="2392" spans="1:5" x14ac:dyDescent="0.25">
      <c r="A2392" t="str">
        <f t="shared" si="39"/>
        <v>721</v>
      </c>
      <c r="B2392">
        <v>72</v>
      </c>
      <c r="C2392">
        <v>1</v>
      </c>
      <c r="D2392">
        <v>1</v>
      </c>
      <c r="E2392">
        <v>20</v>
      </c>
    </row>
    <row r="2393" spans="1:5" x14ac:dyDescent="0.25">
      <c r="A2393" t="str">
        <f t="shared" si="39"/>
        <v>722</v>
      </c>
      <c r="B2393">
        <v>72</v>
      </c>
      <c r="C2393">
        <v>2</v>
      </c>
      <c r="D2393">
        <v>1</v>
      </c>
      <c r="E2393">
        <v>20</v>
      </c>
    </row>
    <row r="2394" spans="1:5" x14ac:dyDescent="0.25">
      <c r="A2394" t="str">
        <f t="shared" si="39"/>
        <v>722</v>
      </c>
      <c r="B2394">
        <v>72</v>
      </c>
      <c r="C2394">
        <v>2</v>
      </c>
      <c r="D2394">
        <v>1</v>
      </c>
      <c r="E2394">
        <v>20</v>
      </c>
    </row>
    <row r="2395" spans="1:5" x14ac:dyDescent="0.25">
      <c r="A2395" t="str">
        <f t="shared" si="39"/>
        <v>722</v>
      </c>
      <c r="B2395">
        <v>72</v>
      </c>
      <c r="C2395">
        <v>2</v>
      </c>
      <c r="D2395">
        <v>1</v>
      </c>
      <c r="E2395">
        <v>20</v>
      </c>
    </row>
    <row r="2396" spans="1:5" x14ac:dyDescent="0.25">
      <c r="A2396" t="str">
        <f t="shared" si="39"/>
        <v>7211</v>
      </c>
      <c r="B2396">
        <v>72</v>
      </c>
      <c r="C2396">
        <v>11</v>
      </c>
      <c r="D2396">
        <v>1</v>
      </c>
      <c r="E2396">
        <v>2</v>
      </c>
    </row>
    <row r="2397" spans="1:5" x14ac:dyDescent="0.25">
      <c r="A2397" t="str">
        <f t="shared" si="39"/>
        <v>7211</v>
      </c>
      <c r="B2397">
        <v>72</v>
      </c>
      <c r="C2397">
        <v>11</v>
      </c>
      <c r="D2397">
        <v>1</v>
      </c>
      <c r="E2397">
        <v>2</v>
      </c>
    </row>
    <row r="2398" spans="1:5" x14ac:dyDescent="0.25">
      <c r="A2398" t="str">
        <f t="shared" si="39"/>
        <v>7211</v>
      </c>
      <c r="B2398">
        <v>72</v>
      </c>
      <c r="C2398">
        <v>11</v>
      </c>
      <c r="D2398">
        <v>1</v>
      </c>
      <c r="E2398">
        <v>2</v>
      </c>
    </row>
    <row r="2399" spans="1:5" x14ac:dyDescent="0.25">
      <c r="A2399" t="str">
        <f t="shared" si="39"/>
        <v>7211</v>
      </c>
      <c r="B2399">
        <v>72</v>
      </c>
      <c r="C2399">
        <v>11</v>
      </c>
      <c r="D2399">
        <v>1</v>
      </c>
      <c r="E2399">
        <v>2</v>
      </c>
    </row>
    <row r="2400" spans="1:5" x14ac:dyDescent="0.25">
      <c r="A2400" t="str">
        <f t="shared" si="39"/>
        <v>7211</v>
      </c>
      <c r="B2400">
        <v>72</v>
      </c>
      <c r="C2400">
        <v>11</v>
      </c>
      <c r="D2400">
        <v>1</v>
      </c>
      <c r="E2400">
        <v>2</v>
      </c>
    </row>
    <row r="2401" spans="1:5" x14ac:dyDescent="0.25">
      <c r="A2401" t="str">
        <f t="shared" si="39"/>
        <v>7211</v>
      </c>
      <c r="B2401">
        <v>72</v>
      </c>
      <c r="C2401">
        <v>11</v>
      </c>
      <c r="D2401">
        <v>1</v>
      </c>
      <c r="E2401">
        <v>2</v>
      </c>
    </row>
    <row r="2402" spans="1:5" x14ac:dyDescent="0.25">
      <c r="A2402" t="str">
        <f t="shared" si="39"/>
        <v>7211</v>
      </c>
      <c r="B2402">
        <v>72</v>
      </c>
      <c r="C2402">
        <v>11</v>
      </c>
      <c r="D2402">
        <v>1</v>
      </c>
      <c r="E2402">
        <v>2</v>
      </c>
    </row>
    <row r="2403" spans="1:5" x14ac:dyDescent="0.25">
      <c r="A2403" t="str">
        <f t="shared" si="39"/>
        <v>7221</v>
      </c>
      <c r="B2403">
        <v>72</v>
      </c>
      <c r="C2403">
        <v>21</v>
      </c>
      <c r="D2403">
        <v>1</v>
      </c>
      <c r="E2403">
        <v>3</v>
      </c>
    </row>
    <row r="2404" spans="1:5" x14ac:dyDescent="0.25">
      <c r="A2404" t="str">
        <f t="shared" si="39"/>
        <v>7221</v>
      </c>
      <c r="B2404">
        <v>72</v>
      </c>
      <c r="C2404">
        <v>21</v>
      </c>
      <c r="D2404">
        <v>1</v>
      </c>
      <c r="E2404">
        <v>3</v>
      </c>
    </row>
    <row r="2405" spans="1:5" x14ac:dyDescent="0.25">
      <c r="A2405" t="str">
        <f t="shared" si="39"/>
        <v>7221</v>
      </c>
      <c r="B2405">
        <v>72</v>
      </c>
      <c r="C2405">
        <v>21</v>
      </c>
      <c r="D2405">
        <v>1</v>
      </c>
      <c r="E2405">
        <v>3</v>
      </c>
    </row>
    <row r="2406" spans="1:5" x14ac:dyDescent="0.25">
      <c r="A2406" t="str">
        <f t="shared" si="39"/>
        <v>7221</v>
      </c>
      <c r="B2406">
        <v>72</v>
      </c>
      <c r="C2406">
        <v>21</v>
      </c>
      <c r="D2406">
        <v>1</v>
      </c>
      <c r="E2406">
        <v>3</v>
      </c>
    </row>
    <row r="2407" spans="1:5" x14ac:dyDescent="0.25">
      <c r="A2407" t="str">
        <f t="shared" si="39"/>
        <v>7221</v>
      </c>
      <c r="B2407">
        <v>72</v>
      </c>
      <c r="C2407">
        <v>21</v>
      </c>
      <c r="D2407">
        <v>1</v>
      </c>
      <c r="E2407">
        <v>3</v>
      </c>
    </row>
    <row r="2408" spans="1:5" x14ac:dyDescent="0.25">
      <c r="A2408" t="str">
        <f t="shared" si="39"/>
        <v>7221</v>
      </c>
      <c r="B2408">
        <v>72</v>
      </c>
      <c r="C2408">
        <v>21</v>
      </c>
      <c r="D2408">
        <v>1</v>
      </c>
      <c r="E2408">
        <v>3</v>
      </c>
    </row>
    <row r="2409" spans="1:5" x14ac:dyDescent="0.25">
      <c r="A2409" t="str">
        <f t="shared" si="39"/>
        <v>7221</v>
      </c>
      <c r="B2409">
        <v>72</v>
      </c>
      <c r="C2409">
        <v>21</v>
      </c>
      <c r="D2409">
        <v>1</v>
      </c>
      <c r="E2409">
        <v>3</v>
      </c>
    </row>
    <row r="2410" spans="1:5" x14ac:dyDescent="0.25">
      <c r="A2410" t="str">
        <f t="shared" si="39"/>
        <v>7231</v>
      </c>
      <c r="B2410">
        <v>72</v>
      </c>
      <c r="C2410">
        <v>31</v>
      </c>
      <c r="D2410">
        <v>1</v>
      </c>
      <c r="E2410">
        <v>4</v>
      </c>
    </row>
    <row r="2411" spans="1:5" x14ac:dyDescent="0.25">
      <c r="A2411" t="str">
        <f t="shared" si="39"/>
        <v>7231</v>
      </c>
      <c r="B2411">
        <v>72</v>
      </c>
      <c r="C2411">
        <v>31</v>
      </c>
      <c r="D2411">
        <v>1</v>
      </c>
      <c r="E2411">
        <v>4</v>
      </c>
    </row>
    <row r="2412" spans="1:5" x14ac:dyDescent="0.25">
      <c r="A2412" t="str">
        <f t="shared" si="39"/>
        <v>7231</v>
      </c>
      <c r="B2412">
        <v>72</v>
      </c>
      <c r="C2412">
        <v>31</v>
      </c>
      <c r="D2412">
        <v>1</v>
      </c>
      <c r="E2412">
        <v>4</v>
      </c>
    </row>
    <row r="2413" spans="1:5" x14ac:dyDescent="0.25">
      <c r="A2413" t="str">
        <f t="shared" si="39"/>
        <v>7231</v>
      </c>
      <c r="B2413">
        <v>72</v>
      </c>
      <c r="C2413">
        <v>31</v>
      </c>
      <c r="D2413">
        <v>1</v>
      </c>
      <c r="E2413">
        <v>4</v>
      </c>
    </row>
    <row r="2414" spans="1:5" x14ac:dyDescent="0.25">
      <c r="A2414" t="str">
        <f t="shared" si="39"/>
        <v>7231</v>
      </c>
      <c r="B2414">
        <v>72</v>
      </c>
      <c r="C2414">
        <v>31</v>
      </c>
      <c r="D2414">
        <v>1</v>
      </c>
      <c r="E2414">
        <v>4</v>
      </c>
    </row>
    <row r="2415" spans="1:5" x14ac:dyDescent="0.25">
      <c r="A2415" t="str">
        <f t="shared" si="39"/>
        <v>7231</v>
      </c>
      <c r="B2415">
        <v>72</v>
      </c>
      <c r="C2415">
        <v>31</v>
      </c>
      <c r="D2415">
        <v>1</v>
      </c>
      <c r="E2415">
        <v>4</v>
      </c>
    </row>
    <row r="2416" spans="1:5" x14ac:dyDescent="0.25">
      <c r="A2416" t="str">
        <f t="shared" si="39"/>
        <v>7231</v>
      </c>
      <c r="B2416">
        <v>72</v>
      </c>
      <c r="C2416">
        <v>31</v>
      </c>
      <c r="D2416">
        <v>1</v>
      </c>
      <c r="E2416">
        <v>4</v>
      </c>
    </row>
    <row r="2417" spans="1:5" x14ac:dyDescent="0.25">
      <c r="A2417" t="str">
        <f t="shared" si="39"/>
        <v>7235</v>
      </c>
      <c r="B2417">
        <v>72</v>
      </c>
      <c r="C2417">
        <v>35</v>
      </c>
      <c r="D2417">
        <v>1</v>
      </c>
      <c r="E2417">
        <v>11</v>
      </c>
    </row>
    <row r="2418" spans="1:5" x14ac:dyDescent="0.25">
      <c r="A2418" t="str">
        <f t="shared" si="39"/>
        <v>7235</v>
      </c>
      <c r="B2418">
        <v>72</v>
      </c>
      <c r="C2418">
        <v>35</v>
      </c>
      <c r="D2418">
        <v>1</v>
      </c>
      <c r="E2418">
        <v>11</v>
      </c>
    </row>
    <row r="2419" spans="1:5" x14ac:dyDescent="0.25">
      <c r="A2419" t="str">
        <f t="shared" si="39"/>
        <v>7235</v>
      </c>
      <c r="B2419">
        <v>72</v>
      </c>
      <c r="C2419">
        <v>35</v>
      </c>
      <c r="D2419">
        <v>1</v>
      </c>
      <c r="E2419">
        <v>11</v>
      </c>
    </row>
    <row r="2420" spans="1:5" x14ac:dyDescent="0.25">
      <c r="A2420" t="str">
        <f t="shared" si="39"/>
        <v>7235</v>
      </c>
      <c r="B2420">
        <v>72</v>
      </c>
      <c r="C2420">
        <v>35</v>
      </c>
      <c r="D2420">
        <v>1</v>
      </c>
      <c r="E2420">
        <v>11</v>
      </c>
    </row>
    <row r="2421" spans="1:5" x14ac:dyDescent="0.25">
      <c r="A2421" t="str">
        <f t="shared" si="39"/>
        <v>7235</v>
      </c>
      <c r="B2421">
        <v>72</v>
      </c>
      <c r="C2421">
        <v>35</v>
      </c>
      <c r="D2421">
        <v>1</v>
      </c>
      <c r="E2421">
        <v>11</v>
      </c>
    </row>
    <row r="2422" spans="1:5" x14ac:dyDescent="0.25">
      <c r="A2422" t="str">
        <f t="shared" si="39"/>
        <v>7235</v>
      </c>
      <c r="B2422">
        <v>72</v>
      </c>
      <c r="C2422">
        <v>35</v>
      </c>
      <c r="D2422">
        <v>1</v>
      </c>
      <c r="E2422">
        <v>11</v>
      </c>
    </row>
    <row r="2423" spans="1:5" x14ac:dyDescent="0.25">
      <c r="A2423" t="str">
        <f t="shared" si="39"/>
        <v>7235</v>
      </c>
      <c r="B2423">
        <v>72</v>
      </c>
      <c r="C2423">
        <v>35</v>
      </c>
      <c r="D2423">
        <v>1</v>
      </c>
      <c r="E2423">
        <v>11</v>
      </c>
    </row>
    <row r="2424" spans="1:5" x14ac:dyDescent="0.25">
      <c r="A2424" t="str">
        <f t="shared" si="39"/>
        <v>7251</v>
      </c>
      <c r="B2424">
        <v>72</v>
      </c>
      <c r="C2424">
        <v>51</v>
      </c>
      <c r="D2424">
        <v>4</v>
      </c>
      <c r="E2424">
        <v>19</v>
      </c>
    </row>
    <row r="2425" spans="1:5" x14ac:dyDescent="0.25">
      <c r="A2425" t="str">
        <f t="shared" si="39"/>
        <v>7251</v>
      </c>
      <c r="B2425">
        <v>72</v>
      </c>
      <c r="C2425">
        <v>51</v>
      </c>
      <c r="D2425">
        <v>4</v>
      </c>
      <c r="E2425">
        <v>19</v>
      </c>
    </row>
    <row r="2426" spans="1:5" x14ac:dyDescent="0.25">
      <c r="A2426" t="str">
        <f t="shared" si="39"/>
        <v>7251</v>
      </c>
      <c r="B2426">
        <v>72</v>
      </c>
      <c r="C2426">
        <v>51</v>
      </c>
      <c r="D2426">
        <v>4</v>
      </c>
      <c r="E2426">
        <v>19</v>
      </c>
    </row>
    <row r="2427" spans="1:5" x14ac:dyDescent="0.25">
      <c r="A2427" t="str">
        <f t="shared" si="39"/>
        <v>7251</v>
      </c>
      <c r="B2427">
        <v>72</v>
      </c>
      <c r="C2427">
        <v>51</v>
      </c>
      <c r="D2427">
        <v>4</v>
      </c>
      <c r="E2427">
        <v>19</v>
      </c>
    </row>
    <row r="2428" spans="1:5" x14ac:dyDescent="0.25">
      <c r="A2428" t="str">
        <f t="shared" si="39"/>
        <v>7251</v>
      </c>
      <c r="B2428">
        <v>72</v>
      </c>
      <c r="C2428">
        <v>51</v>
      </c>
      <c r="D2428">
        <v>4</v>
      </c>
      <c r="E2428">
        <v>19</v>
      </c>
    </row>
    <row r="2429" spans="1:5" x14ac:dyDescent="0.25">
      <c r="A2429" t="str">
        <f t="shared" si="39"/>
        <v>7251</v>
      </c>
      <c r="B2429">
        <v>72</v>
      </c>
      <c r="C2429">
        <v>51</v>
      </c>
      <c r="D2429">
        <v>4</v>
      </c>
      <c r="E2429">
        <v>19</v>
      </c>
    </row>
    <row r="2430" spans="1:5" x14ac:dyDescent="0.25">
      <c r="A2430" t="str">
        <f t="shared" si="39"/>
        <v>7251</v>
      </c>
      <c r="B2430">
        <v>72</v>
      </c>
      <c r="C2430">
        <v>51</v>
      </c>
      <c r="D2430">
        <v>4</v>
      </c>
      <c r="E2430">
        <v>19</v>
      </c>
    </row>
    <row r="2431" spans="1:5" x14ac:dyDescent="0.25">
      <c r="A2431" t="str">
        <f t="shared" si="39"/>
        <v>7252</v>
      </c>
      <c r="B2431">
        <v>72</v>
      </c>
      <c r="C2431">
        <v>52</v>
      </c>
      <c r="D2431">
        <v>4</v>
      </c>
      <c r="E2431">
        <v>43</v>
      </c>
    </row>
    <row r="2432" spans="1:5" x14ac:dyDescent="0.25">
      <c r="A2432" t="str">
        <f t="shared" si="39"/>
        <v>7253</v>
      </c>
      <c r="B2432">
        <v>72</v>
      </c>
      <c r="C2432">
        <v>53</v>
      </c>
      <c r="D2432">
        <v>4</v>
      </c>
      <c r="E2432">
        <v>43</v>
      </c>
    </row>
    <row r="2433" spans="1:5" x14ac:dyDescent="0.25">
      <c r="A2433" t="str">
        <f t="shared" si="39"/>
        <v>7253</v>
      </c>
      <c r="B2433">
        <v>72</v>
      </c>
      <c r="C2433">
        <v>53</v>
      </c>
      <c r="D2433">
        <v>4</v>
      </c>
      <c r="E2433">
        <v>43</v>
      </c>
    </row>
    <row r="2434" spans="1:5" x14ac:dyDescent="0.25">
      <c r="A2434" t="str">
        <f t="shared" si="39"/>
        <v>7254</v>
      </c>
      <c r="B2434">
        <v>72</v>
      </c>
      <c r="C2434">
        <v>54</v>
      </c>
      <c r="D2434">
        <v>4</v>
      </c>
      <c r="E2434">
        <v>19</v>
      </c>
    </row>
    <row r="2435" spans="1:5" x14ac:dyDescent="0.25">
      <c r="A2435" t="str">
        <f t="shared" si="39"/>
        <v>7254</v>
      </c>
      <c r="B2435">
        <v>72</v>
      </c>
      <c r="C2435">
        <v>54</v>
      </c>
      <c r="D2435">
        <v>4</v>
      </c>
      <c r="E2435">
        <v>19</v>
      </c>
    </row>
    <row r="2436" spans="1:5" x14ac:dyDescent="0.25">
      <c r="A2436" t="str">
        <f t="shared" si="39"/>
        <v>7254</v>
      </c>
      <c r="B2436">
        <v>72</v>
      </c>
      <c r="C2436">
        <v>54</v>
      </c>
      <c r="D2436">
        <v>4</v>
      </c>
      <c r="E2436">
        <v>19</v>
      </c>
    </row>
    <row r="2437" spans="1:5" x14ac:dyDescent="0.25">
      <c r="A2437" t="str">
        <f t="shared" si="39"/>
        <v>7254</v>
      </c>
      <c r="B2437">
        <v>72</v>
      </c>
      <c r="C2437">
        <v>54</v>
      </c>
      <c r="D2437">
        <v>4</v>
      </c>
      <c r="E2437">
        <v>19</v>
      </c>
    </row>
    <row r="2438" spans="1:5" x14ac:dyDescent="0.25">
      <c r="A2438" t="str">
        <f t="shared" si="39"/>
        <v>7254</v>
      </c>
      <c r="B2438">
        <v>72</v>
      </c>
      <c r="C2438">
        <v>54</v>
      </c>
      <c r="D2438">
        <v>4</v>
      </c>
      <c r="E2438">
        <v>19</v>
      </c>
    </row>
    <row r="2439" spans="1:5" x14ac:dyDescent="0.25">
      <c r="A2439" t="str">
        <f t="shared" si="39"/>
        <v>7254</v>
      </c>
      <c r="B2439">
        <v>72</v>
      </c>
      <c r="C2439">
        <v>54</v>
      </c>
      <c r="D2439">
        <v>4</v>
      </c>
      <c r="E2439">
        <v>19</v>
      </c>
    </row>
    <row r="2440" spans="1:5" x14ac:dyDescent="0.25">
      <c r="A2440" t="str">
        <f t="shared" ref="A2440:A2503" si="40">B2440&amp;C2440</f>
        <v>7271</v>
      </c>
      <c r="B2440">
        <v>72</v>
      </c>
      <c r="C2440">
        <v>71</v>
      </c>
      <c r="D2440">
        <v>4</v>
      </c>
      <c r="E2440">
        <v>8</v>
      </c>
    </row>
    <row r="2441" spans="1:5" x14ac:dyDescent="0.25">
      <c r="A2441" t="str">
        <f t="shared" si="40"/>
        <v>7271</v>
      </c>
      <c r="B2441">
        <v>72</v>
      </c>
      <c r="C2441">
        <v>71</v>
      </c>
      <c r="D2441">
        <v>4</v>
      </c>
      <c r="E2441">
        <v>8</v>
      </c>
    </row>
    <row r="2442" spans="1:5" x14ac:dyDescent="0.25">
      <c r="A2442" t="str">
        <f t="shared" si="40"/>
        <v>7271</v>
      </c>
      <c r="B2442">
        <v>72</v>
      </c>
      <c r="C2442">
        <v>71</v>
      </c>
      <c r="D2442">
        <v>4</v>
      </c>
      <c r="E2442">
        <v>8</v>
      </c>
    </row>
    <row r="2443" spans="1:5" x14ac:dyDescent="0.25">
      <c r="A2443" t="str">
        <f t="shared" si="40"/>
        <v>7271</v>
      </c>
      <c r="B2443">
        <v>72</v>
      </c>
      <c r="C2443">
        <v>71</v>
      </c>
      <c r="D2443">
        <v>4</v>
      </c>
      <c r="E2443">
        <v>8</v>
      </c>
    </row>
    <row r="2444" spans="1:5" x14ac:dyDescent="0.25">
      <c r="A2444" t="str">
        <f t="shared" si="40"/>
        <v>7271</v>
      </c>
      <c r="B2444">
        <v>72</v>
      </c>
      <c r="C2444">
        <v>71</v>
      </c>
      <c r="D2444">
        <v>4</v>
      </c>
      <c r="E2444">
        <v>8</v>
      </c>
    </row>
    <row r="2445" spans="1:5" x14ac:dyDescent="0.25">
      <c r="A2445" t="str">
        <f t="shared" si="40"/>
        <v>7271</v>
      </c>
      <c r="B2445">
        <v>72</v>
      </c>
      <c r="C2445">
        <v>71</v>
      </c>
      <c r="D2445">
        <v>4</v>
      </c>
      <c r="E2445">
        <v>8</v>
      </c>
    </row>
    <row r="2446" spans="1:5" x14ac:dyDescent="0.25">
      <c r="A2446" t="str">
        <f t="shared" si="40"/>
        <v>7271</v>
      </c>
      <c r="B2446">
        <v>72</v>
      </c>
      <c r="C2446">
        <v>71</v>
      </c>
      <c r="D2446">
        <v>4</v>
      </c>
      <c r="E2446">
        <v>8</v>
      </c>
    </row>
    <row r="2447" spans="1:5" x14ac:dyDescent="0.25">
      <c r="A2447" t="str">
        <f t="shared" si="40"/>
        <v>7272</v>
      </c>
      <c r="B2447">
        <v>72</v>
      </c>
      <c r="C2447">
        <v>72</v>
      </c>
      <c r="D2447">
        <v>4</v>
      </c>
      <c r="E2447">
        <v>21</v>
      </c>
    </row>
    <row r="2448" spans="1:5" x14ac:dyDescent="0.25">
      <c r="A2448" t="str">
        <f t="shared" si="40"/>
        <v>7272</v>
      </c>
      <c r="B2448">
        <v>72</v>
      </c>
      <c r="C2448">
        <v>72</v>
      </c>
      <c r="D2448">
        <v>4</v>
      </c>
      <c r="E2448">
        <v>21</v>
      </c>
    </row>
    <row r="2449" spans="1:5" x14ac:dyDescent="0.25">
      <c r="A2449" t="str">
        <f t="shared" si="40"/>
        <v>7272</v>
      </c>
      <c r="B2449">
        <v>72</v>
      </c>
      <c r="C2449">
        <v>72</v>
      </c>
      <c r="D2449">
        <v>4</v>
      </c>
      <c r="E2449">
        <v>21</v>
      </c>
    </row>
    <row r="2450" spans="1:5" x14ac:dyDescent="0.25">
      <c r="A2450" t="str">
        <f t="shared" si="40"/>
        <v>7272</v>
      </c>
      <c r="B2450">
        <v>72</v>
      </c>
      <c r="C2450">
        <v>72</v>
      </c>
      <c r="D2450">
        <v>4</v>
      </c>
      <c r="E2450">
        <v>21</v>
      </c>
    </row>
    <row r="2451" spans="1:5" x14ac:dyDescent="0.25">
      <c r="A2451" t="str">
        <f t="shared" si="40"/>
        <v>7272</v>
      </c>
      <c r="B2451">
        <v>72</v>
      </c>
      <c r="C2451">
        <v>72</v>
      </c>
      <c r="D2451">
        <v>4</v>
      </c>
      <c r="E2451">
        <v>21</v>
      </c>
    </row>
    <row r="2452" spans="1:5" x14ac:dyDescent="0.25">
      <c r="A2452" t="str">
        <f t="shared" si="40"/>
        <v>7272</v>
      </c>
      <c r="B2452">
        <v>72</v>
      </c>
      <c r="C2452">
        <v>72</v>
      </c>
      <c r="D2452">
        <v>4</v>
      </c>
      <c r="E2452">
        <v>21</v>
      </c>
    </row>
    <row r="2453" spans="1:5" x14ac:dyDescent="0.25">
      <c r="A2453" t="str">
        <f t="shared" si="40"/>
        <v>7272</v>
      </c>
      <c r="B2453">
        <v>72</v>
      </c>
      <c r="C2453">
        <v>72</v>
      </c>
      <c r="D2453">
        <v>4</v>
      </c>
      <c r="E2453">
        <v>21</v>
      </c>
    </row>
    <row r="2454" spans="1:5" x14ac:dyDescent="0.25">
      <c r="A2454" t="str">
        <f t="shared" si="40"/>
        <v>72101</v>
      </c>
      <c r="B2454">
        <v>72</v>
      </c>
      <c r="C2454">
        <v>101</v>
      </c>
      <c r="D2454">
        <v>4</v>
      </c>
      <c r="E2454">
        <v>0</v>
      </c>
    </row>
    <row r="2455" spans="1:5" x14ac:dyDescent="0.25">
      <c r="A2455" t="str">
        <f t="shared" si="40"/>
        <v>72101</v>
      </c>
      <c r="B2455">
        <v>72</v>
      </c>
      <c r="C2455">
        <v>101</v>
      </c>
      <c r="D2455">
        <v>4</v>
      </c>
      <c r="E2455">
        <v>0</v>
      </c>
    </row>
    <row r="2456" spans="1:5" x14ac:dyDescent="0.25">
      <c r="A2456" t="str">
        <f t="shared" si="40"/>
        <v>72101</v>
      </c>
      <c r="B2456">
        <v>72</v>
      </c>
      <c r="C2456">
        <v>101</v>
      </c>
      <c r="D2456">
        <v>4</v>
      </c>
      <c r="E2456">
        <v>0</v>
      </c>
    </row>
    <row r="2457" spans="1:5" x14ac:dyDescent="0.25">
      <c r="A2457" t="str">
        <f t="shared" si="40"/>
        <v>72101</v>
      </c>
      <c r="B2457">
        <v>72</v>
      </c>
      <c r="C2457">
        <v>101</v>
      </c>
      <c r="D2457">
        <v>4</v>
      </c>
      <c r="E2457">
        <v>0</v>
      </c>
    </row>
    <row r="2458" spans="1:5" x14ac:dyDescent="0.25">
      <c r="A2458" t="str">
        <f t="shared" si="40"/>
        <v>72101</v>
      </c>
      <c r="B2458">
        <v>72</v>
      </c>
      <c r="C2458">
        <v>101</v>
      </c>
      <c r="D2458">
        <v>4</v>
      </c>
      <c r="E2458">
        <v>0</v>
      </c>
    </row>
    <row r="2459" spans="1:5" x14ac:dyDescent="0.25">
      <c r="A2459" t="str">
        <f t="shared" si="40"/>
        <v>72101</v>
      </c>
      <c r="B2459">
        <v>72</v>
      </c>
      <c r="C2459">
        <v>101</v>
      </c>
      <c r="D2459">
        <v>4</v>
      </c>
      <c r="E2459">
        <v>0</v>
      </c>
    </row>
    <row r="2460" spans="1:5" x14ac:dyDescent="0.25">
      <c r="A2460" t="str">
        <f t="shared" si="40"/>
        <v>72101</v>
      </c>
      <c r="B2460">
        <v>72</v>
      </c>
      <c r="C2460">
        <v>101</v>
      </c>
      <c r="D2460">
        <v>4</v>
      </c>
      <c r="E2460">
        <v>0</v>
      </c>
    </row>
    <row r="2461" spans="1:5" x14ac:dyDescent="0.25">
      <c r="A2461" t="str">
        <f t="shared" si="40"/>
        <v>72102</v>
      </c>
      <c r="B2461">
        <v>72</v>
      </c>
      <c r="C2461">
        <v>102</v>
      </c>
      <c r="D2461">
        <v>4</v>
      </c>
      <c r="E2461">
        <v>0</v>
      </c>
    </row>
    <row r="2462" spans="1:5" x14ac:dyDescent="0.25">
      <c r="A2462" t="str">
        <f t="shared" si="40"/>
        <v>72102</v>
      </c>
      <c r="B2462">
        <v>72</v>
      </c>
      <c r="C2462">
        <v>102</v>
      </c>
      <c r="D2462">
        <v>4</v>
      </c>
      <c r="E2462">
        <v>0</v>
      </c>
    </row>
    <row r="2463" spans="1:5" x14ac:dyDescent="0.25">
      <c r="A2463" t="str">
        <f t="shared" si="40"/>
        <v>72102</v>
      </c>
      <c r="B2463">
        <v>72</v>
      </c>
      <c r="C2463">
        <v>102</v>
      </c>
      <c r="D2463">
        <v>4</v>
      </c>
      <c r="E2463">
        <v>0</v>
      </c>
    </row>
    <row r="2464" spans="1:5" x14ac:dyDescent="0.25">
      <c r="A2464" t="str">
        <f t="shared" si="40"/>
        <v>72102</v>
      </c>
      <c r="B2464">
        <v>72</v>
      </c>
      <c r="C2464">
        <v>102</v>
      </c>
      <c r="D2464">
        <v>4</v>
      </c>
      <c r="E2464">
        <v>0</v>
      </c>
    </row>
    <row r="2465" spans="1:5" x14ac:dyDescent="0.25">
      <c r="A2465" t="str">
        <f t="shared" si="40"/>
        <v>72102</v>
      </c>
      <c r="B2465">
        <v>72</v>
      </c>
      <c r="C2465">
        <v>102</v>
      </c>
      <c r="D2465">
        <v>4</v>
      </c>
      <c r="E2465">
        <v>0</v>
      </c>
    </row>
    <row r="2466" spans="1:5" x14ac:dyDescent="0.25">
      <c r="A2466" t="str">
        <f t="shared" si="40"/>
        <v>72102</v>
      </c>
      <c r="B2466">
        <v>72</v>
      </c>
      <c r="C2466">
        <v>102</v>
      </c>
      <c r="D2466">
        <v>4</v>
      </c>
      <c r="E2466">
        <v>0</v>
      </c>
    </row>
    <row r="2467" spans="1:5" x14ac:dyDescent="0.25">
      <c r="A2467" t="str">
        <f t="shared" si="40"/>
        <v>72102</v>
      </c>
      <c r="B2467">
        <v>72</v>
      </c>
      <c r="C2467">
        <v>102</v>
      </c>
      <c r="D2467">
        <v>4</v>
      </c>
      <c r="E2467">
        <v>0</v>
      </c>
    </row>
    <row r="2468" spans="1:5" x14ac:dyDescent="0.25">
      <c r="A2468" t="str">
        <f t="shared" si="40"/>
        <v>72108</v>
      </c>
      <c r="B2468">
        <v>72</v>
      </c>
      <c r="C2468">
        <v>108</v>
      </c>
      <c r="D2468">
        <v>4</v>
      </c>
      <c r="E2468">
        <v>75</v>
      </c>
    </row>
    <row r="2469" spans="1:5" x14ac:dyDescent="0.25">
      <c r="A2469" t="str">
        <f t="shared" si="40"/>
        <v>72108</v>
      </c>
      <c r="B2469">
        <v>72</v>
      </c>
      <c r="C2469">
        <v>108</v>
      </c>
      <c r="D2469">
        <v>4</v>
      </c>
      <c r="E2469">
        <v>75</v>
      </c>
    </row>
    <row r="2470" spans="1:5" x14ac:dyDescent="0.25">
      <c r="A2470" t="str">
        <f t="shared" si="40"/>
        <v>72108</v>
      </c>
      <c r="B2470">
        <v>72</v>
      </c>
      <c r="C2470">
        <v>108</v>
      </c>
      <c r="D2470">
        <v>4</v>
      </c>
      <c r="E2470">
        <v>75</v>
      </c>
    </row>
    <row r="2471" spans="1:5" x14ac:dyDescent="0.25">
      <c r="A2471" t="str">
        <f t="shared" si="40"/>
        <v>72108</v>
      </c>
      <c r="B2471">
        <v>72</v>
      </c>
      <c r="C2471">
        <v>108</v>
      </c>
      <c r="D2471">
        <v>4</v>
      </c>
      <c r="E2471">
        <v>75</v>
      </c>
    </row>
    <row r="2472" spans="1:5" x14ac:dyDescent="0.25">
      <c r="A2472" t="str">
        <f t="shared" si="40"/>
        <v>72108</v>
      </c>
      <c r="B2472">
        <v>72</v>
      </c>
      <c r="C2472">
        <v>108</v>
      </c>
      <c r="D2472">
        <v>4</v>
      </c>
      <c r="E2472">
        <v>75</v>
      </c>
    </row>
    <row r="2473" spans="1:5" x14ac:dyDescent="0.25">
      <c r="A2473" t="str">
        <f t="shared" si="40"/>
        <v>72108</v>
      </c>
      <c r="B2473">
        <v>72</v>
      </c>
      <c r="C2473">
        <v>108</v>
      </c>
      <c r="D2473">
        <v>4</v>
      </c>
      <c r="E2473">
        <v>75</v>
      </c>
    </row>
    <row r="2474" spans="1:5" x14ac:dyDescent="0.25">
      <c r="A2474" t="str">
        <f t="shared" si="40"/>
        <v>72108</v>
      </c>
      <c r="B2474">
        <v>72</v>
      </c>
      <c r="C2474">
        <v>108</v>
      </c>
      <c r="D2474">
        <v>4</v>
      </c>
      <c r="E2474">
        <v>75</v>
      </c>
    </row>
    <row r="2475" spans="1:5" x14ac:dyDescent="0.25">
      <c r="A2475" t="str">
        <f t="shared" si="40"/>
        <v>72113</v>
      </c>
      <c r="B2475">
        <v>72</v>
      </c>
      <c r="C2475">
        <v>113</v>
      </c>
      <c r="D2475">
        <v>4</v>
      </c>
      <c r="E2475">
        <v>18</v>
      </c>
    </row>
    <row r="2476" spans="1:5" x14ac:dyDescent="0.25">
      <c r="A2476" t="str">
        <f t="shared" si="40"/>
        <v>72113</v>
      </c>
      <c r="B2476">
        <v>72</v>
      </c>
      <c r="C2476">
        <v>113</v>
      </c>
      <c r="D2476">
        <v>4</v>
      </c>
      <c r="E2476">
        <v>18</v>
      </c>
    </row>
    <row r="2477" spans="1:5" x14ac:dyDescent="0.25">
      <c r="A2477" t="str">
        <f t="shared" si="40"/>
        <v>72113</v>
      </c>
      <c r="B2477">
        <v>72</v>
      </c>
      <c r="C2477">
        <v>113</v>
      </c>
      <c r="D2477">
        <v>4</v>
      </c>
      <c r="E2477">
        <v>18</v>
      </c>
    </row>
    <row r="2478" spans="1:5" x14ac:dyDescent="0.25">
      <c r="A2478" t="str">
        <f t="shared" si="40"/>
        <v>72113</v>
      </c>
      <c r="B2478">
        <v>72</v>
      </c>
      <c r="C2478">
        <v>113</v>
      </c>
      <c r="D2478">
        <v>4</v>
      </c>
      <c r="E2478">
        <v>18</v>
      </c>
    </row>
    <row r="2479" spans="1:5" x14ac:dyDescent="0.25">
      <c r="A2479" t="str">
        <f t="shared" si="40"/>
        <v>72113</v>
      </c>
      <c r="B2479">
        <v>72</v>
      </c>
      <c r="C2479">
        <v>113</v>
      </c>
      <c r="D2479">
        <v>4</v>
      </c>
      <c r="E2479">
        <v>18</v>
      </c>
    </row>
    <row r="2480" spans="1:5" x14ac:dyDescent="0.25">
      <c r="A2480" t="str">
        <f t="shared" si="40"/>
        <v>72113</v>
      </c>
      <c r="B2480">
        <v>72</v>
      </c>
      <c r="C2480">
        <v>113</v>
      </c>
      <c r="D2480">
        <v>4</v>
      </c>
      <c r="E2480">
        <v>18</v>
      </c>
    </row>
    <row r="2481" spans="1:5" x14ac:dyDescent="0.25">
      <c r="A2481" t="str">
        <f t="shared" si="40"/>
        <v>72113</v>
      </c>
      <c r="B2481">
        <v>72</v>
      </c>
      <c r="C2481">
        <v>113</v>
      </c>
      <c r="D2481">
        <v>4</v>
      </c>
      <c r="E2481">
        <v>18</v>
      </c>
    </row>
    <row r="2482" spans="1:5" x14ac:dyDescent="0.25">
      <c r="A2482" t="str">
        <f t="shared" si="40"/>
        <v>72121</v>
      </c>
      <c r="B2482">
        <v>72</v>
      </c>
      <c r="C2482">
        <v>121</v>
      </c>
      <c r="D2482">
        <v>1</v>
      </c>
      <c r="E2482">
        <v>9</v>
      </c>
    </row>
    <row r="2483" spans="1:5" x14ac:dyDescent="0.25">
      <c r="A2483" t="str">
        <f t="shared" si="40"/>
        <v>72121</v>
      </c>
      <c r="B2483">
        <v>72</v>
      </c>
      <c r="C2483">
        <v>121</v>
      </c>
      <c r="D2483">
        <v>1</v>
      </c>
      <c r="E2483">
        <v>9</v>
      </c>
    </row>
    <row r="2484" spans="1:5" x14ac:dyDescent="0.25">
      <c r="A2484" t="str">
        <f t="shared" si="40"/>
        <v>72121</v>
      </c>
      <c r="B2484">
        <v>72</v>
      </c>
      <c r="C2484">
        <v>121</v>
      </c>
      <c r="D2484">
        <v>1</v>
      </c>
      <c r="E2484">
        <v>9</v>
      </c>
    </row>
    <row r="2485" spans="1:5" x14ac:dyDescent="0.25">
      <c r="A2485" t="str">
        <f t="shared" si="40"/>
        <v>72121</v>
      </c>
      <c r="B2485">
        <v>72</v>
      </c>
      <c r="C2485">
        <v>121</v>
      </c>
      <c r="D2485">
        <v>1</v>
      </c>
      <c r="E2485">
        <v>9</v>
      </c>
    </row>
    <row r="2486" spans="1:5" x14ac:dyDescent="0.25">
      <c r="A2486" t="str">
        <f t="shared" si="40"/>
        <v>72121</v>
      </c>
      <c r="B2486">
        <v>72</v>
      </c>
      <c r="C2486">
        <v>121</v>
      </c>
      <c r="D2486">
        <v>1</v>
      </c>
      <c r="E2486">
        <v>9</v>
      </c>
    </row>
    <row r="2487" spans="1:5" x14ac:dyDescent="0.25">
      <c r="A2487" t="str">
        <f t="shared" si="40"/>
        <v>72121</v>
      </c>
      <c r="B2487">
        <v>72</v>
      </c>
      <c r="C2487">
        <v>121</v>
      </c>
      <c r="D2487">
        <v>1</v>
      </c>
      <c r="E2487">
        <v>9</v>
      </c>
    </row>
    <row r="2488" spans="1:5" x14ac:dyDescent="0.25">
      <c r="A2488" t="str">
        <f t="shared" si="40"/>
        <v>72121</v>
      </c>
      <c r="B2488">
        <v>72</v>
      </c>
      <c r="C2488">
        <v>121</v>
      </c>
      <c r="D2488">
        <v>1</v>
      </c>
      <c r="E2488">
        <v>9</v>
      </c>
    </row>
    <row r="2489" spans="1:5" x14ac:dyDescent="0.25">
      <c r="A2489" t="str">
        <f t="shared" si="40"/>
        <v>72122</v>
      </c>
      <c r="B2489">
        <v>72</v>
      </c>
      <c r="C2489">
        <v>122</v>
      </c>
      <c r="D2489">
        <v>2</v>
      </c>
      <c r="E2489">
        <v>9</v>
      </c>
    </row>
    <row r="2490" spans="1:5" x14ac:dyDescent="0.25">
      <c r="A2490" t="str">
        <f t="shared" si="40"/>
        <v>72122</v>
      </c>
      <c r="B2490">
        <v>72</v>
      </c>
      <c r="C2490">
        <v>122</v>
      </c>
      <c r="D2490">
        <v>2</v>
      </c>
      <c r="E2490">
        <v>9</v>
      </c>
    </row>
    <row r="2491" spans="1:5" x14ac:dyDescent="0.25">
      <c r="A2491" t="str">
        <f t="shared" si="40"/>
        <v>72122</v>
      </c>
      <c r="B2491">
        <v>72</v>
      </c>
      <c r="C2491">
        <v>122</v>
      </c>
      <c r="D2491">
        <v>2</v>
      </c>
      <c r="E2491">
        <v>9</v>
      </c>
    </row>
    <row r="2492" spans="1:5" x14ac:dyDescent="0.25">
      <c r="A2492" t="str">
        <f t="shared" si="40"/>
        <v>72122</v>
      </c>
      <c r="B2492">
        <v>72</v>
      </c>
      <c r="C2492">
        <v>122</v>
      </c>
      <c r="D2492">
        <v>2</v>
      </c>
      <c r="E2492">
        <v>9</v>
      </c>
    </row>
    <row r="2493" spans="1:5" x14ac:dyDescent="0.25">
      <c r="A2493" t="str">
        <f t="shared" si="40"/>
        <v>72122</v>
      </c>
      <c r="B2493">
        <v>72</v>
      </c>
      <c r="C2493">
        <v>122</v>
      </c>
      <c r="D2493">
        <v>2</v>
      </c>
      <c r="E2493">
        <v>9</v>
      </c>
    </row>
    <row r="2494" spans="1:5" x14ac:dyDescent="0.25">
      <c r="A2494" t="str">
        <f t="shared" si="40"/>
        <v>72122</v>
      </c>
      <c r="B2494">
        <v>72</v>
      </c>
      <c r="C2494">
        <v>122</v>
      </c>
      <c r="D2494">
        <v>2</v>
      </c>
      <c r="E2494">
        <v>9</v>
      </c>
    </row>
    <row r="2495" spans="1:5" x14ac:dyDescent="0.25">
      <c r="A2495" t="str">
        <f t="shared" si="40"/>
        <v>72122</v>
      </c>
      <c r="B2495">
        <v>72</v>
      </c>
      <c r="C2495">
        <v>122</v>
      </c>
      <c r="D2495">
        <v>2</v>
      </c>
      <c r="E2495">
        <v>9</v>
      </c>
    </row>
    <row r="2496" spans="1:5" x14ac:dyDescent="0.25">
      <c r="A2496" t="str">
        <f t="shared" si="40"/>
        <v>72162</v>
      </c>
      <c r="B2496">
        <v>72</v>
      </c>
      <c r="C2496">
        <v>162</v>
      </c>
      <c r="D2496">
        <v>4</v>
      </c>
      <c r="E2496">
        <v>163</v>
      </c>
    </row>
    <row r="2497" spans="1:5" x14ac:dyDescent="0.25">
      <c r="A2497" t="str">
        <f t="shared" si="40"/>
        <v>72162</v>
      </c>
      <c r="B2497">
        <v>72</v>
      </c>
      <c r="C2497">
        <v>162</v>
      </c>
      <c r="D2497">
        <v>4</v>
      </c>
      <c r="E2497">
        <v>163</v>
      </c>
    </row>
    <row r="2498" spans="1:5" x14ac:dyDescent="0.25">
      <c r="A2498" t="str">
        <f t="shared" si="40"/>
        <v>72162</v>
      </c>
      <c r="B2498">
        <v>72</v>
      </c>
      <c r="C2498">
        <v>162</v>
      </c>
      <c r="D2498">
        <v>4</v>
      </c>
      <c r="E2498">
        <v>163</v>
      </c>
    </row>
    <row r="2499" spans="1:5" x14ac:dyDescent="0.25">
      <c r="A2499" t="str">
        <f t="shared" si="40"/>
        <v>72162</v>
      </c>
      <c r="B2499">
        <v>72</v>
      </c>
      <c r="C2499">
        <v>162</v>
      </c>
      <c r="D2499">
        <v>4</v>
      </c>
      <c r="E2499">
        <v>163</v>
      </c>
    </row>
    <row r="2500" spans="1:5" x14ac:dyDescent="0.25">
      <c r="A2500" t="str">
        <f t="shared" si="40"/>
        <v>72162</v>
      </c>
      <c r="B2500">
        <v>72</v>
      </c>
      <c r="C2500">
        <v>162</v>
      </c>
      <c r="D2500">
        <v>4</v>
      </c>
      <c r="E2500">
        <v>163</v>
      </c>
    </row>
    <row r="2501" spans="1:5" x14ac:dyDescent="0.25">
      <c r="A2501" t="str">
        <f t="shared" si="40"/>
        <v>72162</v>
      </c>
      <c r="B2501">
        <v>72</v>
      </c>
      <c r="C2501">
        <v>162</v>
      </c>
      <c r="D2501">
        <v>4</v>
      </c>
      <c r="E2501">
        <v>163</v>
      </c>
    </row>
    <row r="2502" spans="1:5" x14ac:dyDescent="0.25">
      <c r="A2502" t="str">
        <f t="shared" si="40"/>
        <v>72201</v>
      </c>
      <c r="B2502">
        <v>72</v>
      </c>
      <c r="C2502">
        <v>201</v>
      </c>
      <c r="D2502">
        <v>4</v>
      </c>
      <c r="E2502">
        <v>9</v>
      </c>
    </row>
    <row r="2503" spans="1:5" x14ac:dyDescent="0.25">
      <c r="A2503" t="str">
        <f t="shared" si="40"/>
        <v>72201</v>
      </c>
      <c r="B2503">
        <v>72</v>
      </c>
      <c r="C2503">
        <v>201</v>
      </c>
      <c r="D2503">
        <v>4</v>
      </c>
      <c r="E2503">
        <v>9</v>
      </c>
    </row>
    <row r="2504" spans="1:5" x14ac:dyDescent="0.25">
      <c r="A2504" t="str">
        <f t="shared" ref="A2504:A2567" si="41">B2504&amp;C2504</f>
        <v>72201</v>
      </c>
      <c r="B2504">
        <v>72</v>
      </c>
      <c r="C2504">
        <v>201</v>
      </c>
      <c r="D2504">
        <v>4</v>
      </c>
      <c r="E2504">
        <v>9</v>
      </c>
    </row>
    <row r="2505" spans="1:5" x14ac:dyDescent="0.25">
      <c r="A2505" t="str">
        <f t="shared" si="41"/>
        <v>72201</v>
      </c>
      <c r="B2505">
        <v>72</v>
      </c>
      <c r="C2505">
        <v>201</v>
      </c>
      <c r="D2505">
        <v>4</v>
      </c>
      <c r="E2505">
        <v>9</v>
      </c>
    </row>
    <row r="2506" spans="1:5" x14ac:dyDescent="0.25">
      <c r="A2506" t="str">
        <f t="shared" si="41"/>
        <v>72201</v>
      </c>
      <c r="B2506">
        <v>72</v>
      </c>
      <c r="C2506">
        <v>201</v>
      </c>
      <c r="D2506">
        <v>4</v>
      </c>
      <c r="E2506">
        <v>9</v>
      </c>
    </row>
    <row r="2507" spans="1:5" x14ac:dyDescent="0.25">
      <c r="A2507" t="str">
        <f t="shared" si="41"/>
        <v>72201</v>
      </c>
      <c r="B2507">
        <v>72</v>
      </c>
      <c r="C2507">
        <v>201</v>
      </c>
      <c r="D2507">
        <v>4</v>
      </c>
      <c r="E2507">
        <v>9</v>
      </c>
    </row>
    <row r="2508" spans="1:5" x14ac:dyDescent="0.25">
      <c r="A2508" t="str">
        <f t="shared" si="41"/>
        <v>72201</v>
      </c>
      <c r="B2508">
        <v>72</v>
      </c>
      <c r="C2508">
        <v>201</v>
      </c>
      <c r="D2508">
        <v>4</v>
      </c>
      <c r="E2508">
        <v>9</v>
      </c>
    </row>
    <row r="2509" spans="1:5" x14ac:dyDescent="0.25">
      <c r="A2509" t="str">
        <f t="shared" si="41"/>
        <v>731</v>
      </c>
      <c r="B2509">
        <v>73</v>
      </c>
      <c r="C2509">
        <v>1</v>
      </c>
      <c r="D2509">
        <v>1</v>
      </c>
      <c r="E2509">
        <v>20</v>
      </c>
    </row>
    <row r="2510" spans="1:5" x14ac:dyDescent="0.25">
      <c r="A2510" t="str">
        <f t="shared" si="41"/>
        <v>731</v>
      </c>
      <c r="B2510">
        <v>73</v>
      </c>
      <c r="C2510">
        <v>1</v>
      </c>
      <c r="D2510">
        <v>1</v>
      </c>
      <c r="E2510">
        <v>20</v>
      </c>
    </row>
    <row r="2511" spans="1:5" x14ac:dyDescent="0.25">
      <c r="A2511" t="str">
        <f t="shared" si="41"/>
        <v>731</v>
      </c>
      <c r="B2511">
        <v>73</v>
      </c>
      <c r="C2511">
        <v>1</v>
      </c>
      <c r="D2511">
        <v>1</v>
      </c>
      <c r="E2511">
        <v>20</v>
      </c>
    </row>
    <row r="2512" spans="1:5" x14ac:dyDescent="0.25">
      <c r="A2512" t="str">
        <f t="shared" si="41"/>
        <v>731</v>
      </c>
      <c r="B2512">
        <v>73</v>
      </c>
      <c r="C2512">
        <v>1</v>
      </c>
      <c r="D2512">
        <v>1</v>
      </c>
      <c r="E2512">
        <v>20</v>
      </c>
    </row>
    <row r="2513" spans="1:5" x14ac:dyDescent="0.25">
      <c r="A2513" t="str">
        <f t="shared" si="41"/>
        <v>733</v>
      </c>
      <c r="B2513">
        <v>73</v>
      </c>
      <c r="C2513">
        <v>3</v>
      </c>
      <c r="D2513">
        <v>1</v>
      </c>
      <c r="E2513">
        <v>29</v>
      </c>
    </row>
    <row r="2514" spans="1:5" x14ac:dyDescent="0.25">
      <c r="A2514" t="str">
        <f t="shared" si="41"/>
        <v>733</v>
      </c>
      <c r="B2514">
        <v>73</v>
      </c>
      <c r="C2514">
        <v>3</v>
      </c>
      <c r="D2514">
        <v>1</v>
      </c>
      <c r="E2514">
        <v>29</v>
      </c>
    </row>
    <row r="2515" spans="1:5" x14ac:dyDescent="0.25">
      <c r="A2515" t="str">
        <f t="shared" si="41"/>
        <v>733</v>
      </c>
      <c r="B2515">
        <v>73</v>
      </c>
      <c r="C2515">
        <v>3</v>
      </c>
      <c r="D2515">
        <v>1</v>
      </c>
      <c r="E2515">
        <v>29</v>
      </c>
    </row>
    <row r="2516" spans="1:5" x14ac:dyDescent="0.25">
      <c r="A2516" t="str">
        <f t="shared" si="41"/>
        <v>733</v>
      </c>
      <c r="B2516">
        <v>73</v>
      </c>
      <c r="C2516">
        <v>3</v>
      </c>
      <c r="D2516">
        <v>1</v>
      </c>
      <c r="E2516">
        <v>29</v>
      </c>
    </row>
    <row r="2517" spans="1:5" x14ac:dyDescent="0.25">
      <c r="A2517" t="str">
        <f t="shared" si="41"/>
        <v>7311</v>
      </c>
      <c r="B2517">
        <v>73</v>
      </c>
      <c r="C2517">
        <v>11</v>
      </c>
      <c r="D2517">
        <v>1</v>
      </c>
      <c r="E2517">
        <v>2</v>
      </c>
    </row>
    <row r="2518" spans="1:5" x14ac:dyDescent="0.25">
      <c r="A2518" t="str">
        <f t="shared" si="41"/>
        <v>7311</v>
      </c>
      <c r="B2518">
        <v>73</v>
      </c>
      <c r="C2518">
        <v>11</v>
      </c>
      <c r="D2518">
        <v>1</v>
      </c>
      <c r="E2518">
        <v>2</v>
      </c>
    </row>
    <row r="2519" spans="1:5" x14ac:dyDescent="0.25">
      <c r="A2519" t="str">
        <f t="shared" si="41"/>
        <v>7311</v>
      </c>
      <c r="B2519">
        <v>73</v>
      </c>
      <c r="C2519">
        <v>11</v>
      </c>
      <c r="D2519">
        <v>1</v>
      </c>
      <c r="E2519">
        <v>2</v>
      </c>
    </row>
    <row r="2520" spans="1:5" x14ac:dyDescent="0.25">
      <c r="A2520" t="str">
        <f t="shared" si="41"/>
        <v>7311</v>
      </c>
      <c r="B2520">
        <v>73</v>
      </c>
      <c r="C2520">
        <v>11</v>
      </c>
      <c r="D2520">
        <v>1</v>
      </c>
      <c r="E2520">
        <v>2</v>
      </c>
    </row>
    <row r="2521" spans="1:5" x14ac:dyDescent="0.25">
      <c r="A2521" t="str">
        <f t="shared" si="41"/>
        <v>7312</v>
      </c>
      <c r="B2521">
        <v>73</v>
      </c>
      <c r="C2521">
        <v>12</v>
      </c>
      <c r="D2521">
        <v>1</v>
      </c>
      <c r="E2521">
        <v>30</v>
      </c>
    </row>
    <row r="2522" spans="1:5" x14ac:dyDescent="0.25">
      <c r="A2522" t="str">
        <f t="shared" si="41"/>
        <v>7312</v>
      </c>
      <c r="B2522">
        <v>73</v>
      </c>
      <c r="C2522">
        <v>12</v>
      </c>
      <c r="D2522">
        <v>1</v>
      </c>
      <c r="E2522">
        <v>30</v>
      </c>
    </row>
    <row r="2523" spans="1:5" x14ac:dyDescent="0.25">
      <c r="A2523" t="str">
        <f t="shared" si="41"/>
        <v>7312</v>
      </c>
      <c r="B2523">
        <v>73</v>
      </c>
      <c r="C2523">
        <v>12</v>
      </c>
      <c r="D2523">
        <v>1</v>
      </c>
      <c r="E2523">
        <v>30</v>
      </c>
    </row>
    <row r="2524" spans="1:5" x14ac:dyDescent="0.25">
      <c r="A2524" t="str">
        <f t="shared" si="41"/>
        <v>7312</v>
      </c>
      <c r="B2524">
        <v>73</v>
      </c>
      <c r="C2524">
        <v>12</v>
      </c>
      <c r="D2524">
        <v>1</v>
      </c>
      <c r="E2524">
        <v>30</v>
      </c>
    </row>
    <row r="2525" spans="1:5" x14ac:dyDescent="0.25">
      <c r="A2525" t="str">
        <f t="shared" si="41"/>
        <v>7321</v>
      </c>
      <c r="B2525">
        <v>73</v>
      </c>
      <c r="C2525">
        <v>21</v>
      </c>
      <c r="D2525">
        <v>1</v>
      </c>
      <c r="E2525">
        <v>3</v>
      </c>
    </row>
    <row r="2526" spans="1:5" x14ac:dyDescent="0.25">
      <c r="A2526" t="str">
        <f t="shared" si="41"/>
        <v>7321</v>
      </c>
      <c r="B2526">
        <v>73</v>
      </c>
      <c r="C2526">
        <v>21</v>
      </c>
      <c r="D2526">
        <v>1</v>
      </c>
      <c r="E2526">
        <v>3</v>
      </c>
    </row>
    <row r="2527" spans="1:5" x14ac:dyDescent="0.25">
      <c r="A2527" t="str">
        <f t="shared" si="41"/>
        <v>7321</v>
      </c>
      <c r="B2527">
        <v>73</v>
      </c>
      <c r="C2527">
        <v>21</v>
      </c>
      <c r="D2527">
        <v>1</v>
      </c>
      <c r="E2527">
        <v>3</v>
      </c>
    </row>
    <row r="2528" spans="1:5" x14ac:dyDescent="0.25">
      <c r="A2528" t="str">
        <f t="shared" si="41"/>
        <v>7321</v>
      </c>
      <c r="B2528">
        <v>73</v>
      </c>
      <c r="C2528">
        <v>21</v>
      </c>
      <c r="D2528">
        <v>1</v>
      </c>
      <c r="E2528">
        <v>3</v>
      </c>
    </row>
    <row r="2529" spans="1:5" x14ac:dyDescent="0.25">
      <c r="A2529" t="str">
        <f t="shared" si="41"/>
        <v>7331</v>
      </c>
      <c r="B2529">
        <v>73</v>
      </c>
      <c r="C2529">
        <v>31</v>
      </c>
      <c r="D2529">
        <v>1</v>
      </c>
      <c r="E2529">
        <v>4</v>
      </c>
    </row>
    <row r="2530" spans="1:5" x14ac:dyDescent="0.25">
      <c r="A2530" t="str">
        <f t="shared" si="41"/>
        <v>7331</v>
      </c>
      <c r="B2530">
        <v>73</v>
      </c>
      <c r="C2530">
        <v>31</v>
      </c>
      <c r="D2530">
        <v>1</v>
      </c>
      <c r="E2530">
        <v>4</v>
      </c>
    </row>
    <row r="2531" spans="1:5" x14ac:dyDescent="0.25">
      <c r="A2531" t="str">
        <f t="shared" si="41"/>
        <v>7331</v>
      </c>
      <c r="B2531">
        <v>73</v>
      </c>
      <c r="C2531">
        <v>31</v>
      </c>
      <c r="D2531">
        <v>1</v>
      </c>
      <c r="E2531">
        <v>4</v>
      </c>
    </row>
    <row r="2532" spans="1:5" x14ac:dyDescent="0.25">
      <c r="A2532" t="str">
        <f t="shared" si="41"/>
        <v>7331</v>
      </c>
      <c r="B2532">
        <v>73</v>
      </c>
      <c r="C2532">
        <v>31</v>
      </c>
      <c r="D2532">
        <v>1</v>
      </c>
      <c r="E2532">
        <v>4</v>
      </c>
    </row>
    <row r="2533" spans="1:5" x14ac:dyDescent="0.25">
      <c r="A2533" t="str">
        <f t="shared" si="41"/>
        <v>7333</v>
      </c>
      <c r="B2533">
        <v>73</v>
      </c>
      <c r="C2533">
        <v>33</v>
      </c>
      <c r="D2533">
        <v>1</v>
      </c>
      <c r="E2533">
        <v>80</v>
      </c>
    </row>
    <row r="2534" spans="1:5" x14ac:dyDescent="0.25">
      <c r="A2534" t="str">
        <f t="shared" si="41"/>
        <v>7333</v>
      </c>
      <c r="B2534">
        <v>73</v>
      </c>
      <c r="C2534">
        <v>33</v>
      </c>
      <c r="D2534">
        <v>1</v>
      </c>
      <c r="E2534">
        <v>80</v>
      </c>
    </row>
    <row r="2535" spans="1:5" x14ac:dyDescent="0.25">
      <c r="A2535" t="str">
        <f t="shared" si="41"/>
        <v>7333</v>
      </c>
      <c r="B2535">
        <v>73</v>
      </c>
      <c r="C2535">
        <v>33</v>
      </c>
      <c r="D2535">
        <v>1</v>
      </c>
      <c r="E2535">
        <v>80</v>
      </c>
    </row>
    <row r="2536" spans="1:5" x14ac:dyDescent="0.25">
      <c r="A2536" t="str">
        <f t="shared" si="41"/>
        <v>7333</v>
      </c>
      <c r="B2536">
        <v>73</v>
      </c>
      <c r="C2536">
        <v>33</v>
      </c>
      <c r="D2536">
        <v>1</v>
      </c>
      <c r="E2536">
        <v>80</v>
      </c>
    </row>
    <row r="2537" spans="1:5" x14ac:dyDescent="0.25">
      <c r="A2537" t="str">
        <f t="shared" si="41"/>
        <v>7336</v>
      </c>
      <c r="B2537">
        <v>73</v>
      </c>
      <c r="C2537">
        <v>36</v>
      </c>
      <c r="D2537">
        <v>1</v>
      </c>
      <c r="E2537">
        <v>11</v>
      </c>
    </row>
    <row r="2538" spans="1:5" x14ac:dyDescent="0.25">
      <c r="A2538" t="str">
        <f t="shared" si="41"/>
        <v>7336</v>
      </c>
      <c r="B2538">
        <v>73</v>
      </c>
      <c r="C2538">
        <v>36</v>
      </c>
      <c r="D2538">
        <v>1</v>
      </c>
      <c r="E2538">
        <v>11</v>
      </c>
    </row>
    <row r="2539" spans="1:5" x14ac:dyDescent="0.25">
      <c r="A2539" t="str">
        <f t="shared" si="41"/>
        <v>7336</v>
      </c>
      <c r="B2539">
        <v>73</v>
      </c>
      <c r="C2539">
        <v>36</v>
      </c>
      <c r="D2539">
        <v>1</v>
      </c>
      <c r="E2539">
        <v>11</v>
      </c>
    </row>
    <row r="2540" spans="1:5" x14ac:dyDescent="0.25">
      <c r="A2540" t="str">
        <f t="shared" si="41"/>
        <v>7336</v>
      </c>
      <c r="B2540">
        <v>73</v>
      </c>
      <c r="C2540">
        <v>36</v>
      </c>
      <c r="D2540">
        <v>1</v>
      </c>
      <c r="E2540">
        <v>11</v>
      </c>
    </row>
    <row r="2541" spans="1:5" x14ac:dyDescent="0.25">
      <c r="A2541" t="str">
        <f t="shared" si="41"/>
        <v>7338</v>
      </c>
      <c r="B2541">
        <v>73</v>
      </c>
      <c r="C2541">
        <v>38</v>
      </c>
      <c r="D2541">
        <v>1</v>
      </c>
      <c r="E2541">
        <v>11</v>
      </c>
    </row>
    <row r="2542" spans="1:5" x14ac:dyDescent="0.25">
      <c r="A2542" t="str">
        <f t="shared" si="41"/>
        <v>7338</v>
      </c>
      <c r="B2542">
        <v>73</v>
      </c>
      <c r="C2542">
        <v>38</v>
      </c>
      <c r="D2542">
        <v>1</v>
      </c>
      <c r="E2542">
        <v>11</v>
      </c>
    </row>
    <row r="2543" spans="1:5" x14ac:dyDescent="0.25">
      <c r="A2543" t="str">
        <f t="shared" si="41"/>
        <v>7338</v>
      </c>
      <c r="B2543">
        <v>73</v>
      </c>
      <c r="C2543">
        <v>38</v>
      </c>
      <c r="D2543">
        <v>1</v>
      </c>
      <c r="E2543">
        <v>11</v>
      </c>
    </row>
    <row r="2544" spans="1:5" x14ac:dyDescent="0.25">
      <c r="A2544" t="str">
        <f t="shared" si="41"/>
        <v>7338</v>
      </c>
      <c r="B2544">
        <v>73</v>
      </c>
      <c r="C2544">
        <v>38</v>
      </c>
      <c r="D2544">
        <v>1</v>
      </c>
      <c r="E2544">
        <v>11</v>
      </c>
    </row>
    <row r="2545" spans="1:5" x14ac:dyDescent="0.25">
      <c r="A2545" t="str">
        <f t="shared" si="41"/>
        <v>7341</v>
      </c>
      <c r="B2545">
        <v>73</v>
      </c>
      <c r="C2545">
        <v>41</v>
      </c>
      <c r="D2545">
        <v>4</v>
      </c>
      <c r="E2545">
        <v>18</v>
      </c>
    </row>
    <row r="2546" spans="1:5" x14ac:dyDescent="0.25">
      <c r="A2546" t="str">
        <f t="shared" si="41"/>
        <v>7341</v>
      </c>
      <c r="B2546">
        <v>73</v>
      </c>
      <c r="C2546">
        <v>41</v>
      </c>
      <c r="D2546">
        <v>4</v>
      </c>
      <c r="E2546">
        <v>18</v>
      </c>
    </row>
    <row r="2547" spans="1:5" x14ac:dyDescent="0.25">
      <c r="A2547" t="str">
        <f t="shared" si="41"/>
        <v>7341</v>
      </c>
      <c r="B2547">
        <v>73</v>
      </c>
      <c r="C2547">
        <v>41</v>
      </c>
      <c r="D2547">
        <v>4</v>
      </c>
      <c r="E2547">
        <v>18</v>
      </c>
    </row>
    <row r="2548" spans="1:5" x14ac:dyDescent="0.25">
      <c r="A2548" t="str">
        <f t="shared" si="41"/>
        <v>7341</v>
      </c>
      <c r="B2548">
        <v>73</v>
      </c>
      <c r="C2548">
        <v>41</v>
      </c>
      <c r="D2548">
        <v>4</v>
      </c>
      <c r="E2548">
        <v>18</v>
      </c>
    </row>
    <row r="2549" spans="1:5" x14ac:dyDescent="0.25">
      <c r="A2549" t="str">
        <f t="shared" si="41"/>
        <v>7342</v>
      </c>
      <c r="B2549">
        <v>73</v>
      </c>
      <c r="C2549">
        <v>42</v>
      </c>
      <c r="D2549">
        <v>4</v>
      </c>
      <c r="E2549">
        <v>18</v>
      </c>
    </row>
    <row r="2550" spans="1:5" x14ac:dyDescent="0.25">
      <c r="A2550" t="str">
        <f t="shared" si="41"/>
        <v>7342</v>
      </c>
      <c r="B2550">
        <v>73</v>
      </c>
      <c r="C2550">
        <v>42</v>
      </c>
      <c r="D2550">
        <v>4</v>
      </c>
      <c r="E2550">
        <v>18</v>
      </c>
    </row>
    <row r="2551" spans="1:5" x14ac:dyDescent="0.25">
      <c r="A2551" t="str">
        <f t="shared" si="41"/>
        <v>7342</v>
      </c>
      <c r="B2551">
        <v>73</v>
      </c>
      <c r="C2551">
        <v>42</v>
      </c>
      <c r="D2551">
        <v>4</v>
      </c>
      <c r="E2551">
        <v>18</v>
      </c>
    </row>
    <row r="2552" spans="1:5" x14ac:dyDescent="0.25">
      <c r="A2552" t="str">
        <f t="shared" si="41"/>
        <v>7342</v>
      </c>
      <c r="B2552">
        <v>73</v>
      </c>
      <c r="C2552">
        <v>42</v>
      </c>
      <c r="D2552">
        <v>4</v>
      </c>
      <c r="E2552">
        <v>18</v>
      </c>
    </row>
    <row r="2553" spans="1:5" x14ac:dyDescent="0.25">
      <c r="A2553" t="str">
        <f t="shared" si="41"/>
        <v>7343</v>
      </c>
      <c r="B2553">
        <v>73</v>
      </c>
      <c r="C2553">
        <v>43</v>
      </c>
      <c r="D2553">
        <v>4</v>
      </c>
      <c r="E2553">
        <v>18</v>
      </c>
    </row>
    <row r="2554" spans="1:5" x14ac:dyDescent="0.25">
      <c r="A2554" t="str">
        <f t="shared" si="41"/>
        <v>7343</v>
      </c>
      <c r="B2554">
        <v>73</v>
      </c>
      <c r="C2554">
        <v>43</v>
      </c>
      <c r="D2554">
        <v>4</v>
      </c>
      <c r="E2554">
        <v>18</v>
      </c>
    </row>
    <row r="2555" spans="1:5" x14ac:dyDescent="0.25">
      <c r="A2555" t="str">
        <f t="shared" si="41"/>
        <v>7343</v>
      </c>
      <c r="B2555">
        <v>73</v>
      </c>
      <c r="C2555">
        <v>43</v>
      </c>
      <c r="D2555">
        <v>4</v>
      </c>
      <c r="E2555">
        <v>18</v>
      </c>
    </row>
    <row r="2556" spans="1:5" x14ac:dyDescent="0.25">
      <c r="A2556" t="str">
        <f t="shared" si="41"/>
        <v>7343</v>
      </c>
      <c r="B2556">
        <v>73</v>
      </c>
      <c r="C2556">
        <v>43</v>
      </c>
      <c r="D2556">
        <v>4</v>
      </c>
      <c r="E2556">
        <v>18</v>
      </c>
    </row>
    <row r="2557" spans="1:5" x14ac:dyDescent="0.25">
      <c r="A2557" t="str">
        <f t="shared" si="41"/>
        <v>7344</v>
      </c>
      <c r="B2557">
        <v>73</v>
      </c>
      <c r="C2557">
        <v>44</v>
      </c>
      <c r="D2557">
        <v>4</v>
      </c>
      <c r="E2557">
        <v>1</v>
      </c>
    </row>
    <row r="2558" spans="1:5" x14ac:dyDescent="0.25">
      <c r="A2558" t="str">
        <f t="shared" si="41"/>
        <v>7351</v>
      </c>
      <c r="B2558">
        <v>73</v>
      </c>
      <c r="C2558">
        <v>51</v>
      </c>
      <c r="D2558">
        <v>4</v>
      </c>
      <c r="E2558">
        <v>19</v>
      </c>
    </row>
    <row r="2559" spans="1:5" x14ac:dyDescent="0.25">
      <c r="A2559" t="str">
        <f t="shared" si="41"/>
        <v>7351</v>
      </c>
      <c r="B2559">
        <v>73</v>
      </c>
      <c r="C2559">
        <v>51</v>
      </c>
      <c r="D2559">
        <v>4</v>
      </c>
      <c r="E2559">
        <v>19</v>
      </c>
    </row>
    <row r="2560" spans="1:5" x14ac:dyDescent="0.25">
      <c r="A2560" t="str">
        <f t="shared" si="41"/>
        <v>7351</v>
      </c>
      <c r="B2560">
        <v>73</v>
      </c>
      <c r="C2560">
        <v>51</v>
      </c>
      <c r="D2560">
        <v>4</v>
      </c>
      <c r="E2560">
        <v>19</v>
      </c>
    </row>
    <row r="2561" spans="1:5" x14ac:dyDescent="0.25">
      <c r="A2561" t="str">
        <f t="shared" si="41"/>
        <v>7351</v>
      </c>
      <c r="B2561">
        <v>73</v>
      </c>
      <c r="C2561">
        <v>51</v>
      </c>
      <c r="D2561">
        <v>4</v>
      </c>
      <c r="E2561">
        <v>19</v>
      </c>
    </row>
    <row r="2562" spans="1:5" x14ac:dyDescent="0.25">
      <c r="A2562" t="str">
        <f t="shared" si="41"/>
        <v>7371</v>
      </c>
      <c r="B2562">
        <v>73</v>
      </c>
      <c r="C2562">
        <v>71</v>
      </c>
      <c r="D2562">
        <v>4</v>
      </c>
      <c r="E2562">
        <v>8</v>
      </c>
    </row>
    <row r="2563" spans="1:5" x14ac:dyDescent="0.25">
      <c r="A2563" t="str">
        <f t="shared" si="41"/>
        <v>7371</v>
      </c>
      <c r="B2563">
        <v>73</v>
      </c>
      <c r="C2563">
        <v>71</v>
      </c>
      <c r="D2563">
        <v>4</v>
      </c>
      <c r="E2563">
        <v>8</v>
      </c>
    </row>
    <row r="2564" spans="1:5" x14ac:dyDescent="0.25">
      <c r="A2564" t="str">
        <f t="shared" si="41"/>
        <v>7371</v>
      </c>
      <c r="B2564">
        <v>73</v>
      </c>
      <c r="C2564">
        <v>71</v>
      </c>
      <c r="D2564">
        <v>4</v>
      </c>
      <c r="E2564">
        <v>8</v>
      </c>
    </row>
    <row r="2565" spans="1:5" x14ac:dyDescent="0.25">
      <c r="A2565" t="str">
        <f t="shared" si="41"/>
        <v>7371</v>
      </c>
      <c r="B2565">
        <v>73</v>
      </c>
      <c r="C2565">
        <v>71</v>
      </c>
      <c r="D2565">
        <v>4</v>
      </c>
      <c r="E2565">
        <v>8</v>
      </c>
    </row>
    <row r="2566" spans="1:5" x14ac:dyDescent="0.25">
      <c r="A2566" t="str">
        <f t="shared" si="41"/>
        <v>7372</v>
      </c>
      <c r="B2566">
        <v>73</v>
      </c>
      <c r="C2566">
        <v>72</v>
      </c>
      <c r="D2566">
        <v>4</v>
      </c>
      <c r="E2566">
        <v>21</v>
      </c>
    </row>
    <row r="2567" spans="1:5" x14ac:dyDescent="0.25">
      <c r="A2567" t="str">
        <f t="shared" si="41"/>
        <v>7372</v>
      </c>
      <c r="B2567">
        <v>73</v>
      </c>
      <c r="C2567">
        <v>72</v>
      </c>
      <c r="D2567">
        <v>4</v>
      </c>
      <c r="E2567">
        <v>21</v>
      </c>
    </row>
    <row r="2568" spans="1:5" x14ac:dyDescent="0.25">
      <c r="A2568" t="str">
        <f t="shared" ref="A2568:A2631" si="42">B2568&amp;C2568</f>
        <v>7372</v>
      </c>
      <c r="B2568">
        <v>73</v>
      </c>
      <c r="C2568">
        <v>72</v>
      </c>
      <c r="D2568">
        <v>4</v>
      </c>
      <c r="E2568">
        <v>21</v>
      </c>
    </row>
    <row r="2569" spans="1:5" x14ac:dyDescent="0.25">
      <c r="A2569" t="str">
        <f t="shared" si="42"/>
        <v>7372</v>
      </c>
      <c r="B2569">
        <v>73</v>
      </c>
      <c r="C2569">
        <v>72</v>
      </c>
      <c r="D2569">
        <v>4</v>
      </c>
      <c r="E2569">
        <v>21</v>
      </c>
    </row>
    <row r="2570" spans="1:5" x14ac:dyDescent="0.25">
      <c r="A2570" t="str">
        <f t="shared" si="42"/>
        <v>73101</v>
      </c>
      <c r="B2570">
        <v>73</v>
      </c>
      <c r="C2570">
        <v>101</v>
      </c>
      <c r="D2570">
        <v>4</v>
      </c>
      <c r="E2570">
        <v>0</v>
      </c>
    </row>
    <row r="2571" spans="1:5" x14ac:dyDescent="0.25">
      <c r="A2571" t="str">
        <f t="shared" si="42"/>
        <v>73101</v>
      </c>
      <c r="B2571">
        <v>73</v>
      </c>
      <c r="C2571">
        <v>101</v>
      </c>
      <c r="D2571">
        <v>4</v>
      </c>
      <c r="E2571">
        <v>0</v>
      </c>
    </row>
    <row r="2572" spans="1:5" x14ac:dyDescent="0.25">
      <c r="A2572" t="str">
        <f t="shared" si="42"/>
        <v>73101</v>
      </c>
      <c r="B2572">
        <v>73</v>
      </c>
      <c r="C2572">
        <v>101</v>
      </c>
      <c r="D2572">
        <v>4</v>
      </c>
      <c r="E2572">
        <v>0</v>
      </c>
    </row>
    <row r="2573" spans="1:5" x14ac:dyDescent="0.25">
      <c r="A2573" t="str">
        <f t="shared" si="42"/>
        <v>73101</v>
      </c>
      <c r="B2573">
        <v>73</v>
      </c>
      <c r="C2573">
        <v>101</v>
      </c>
      <c r="D2573">
        <v>4</v>
      </c>
      <c r="E2573">
        <v>0</v>
      </c>
    </row>
    <row r="2574" spans="1:5" x14ac:dyDescent="0.25">
      <c r="A2574" t="str">
        <f t="shared" si="42"/>
        <v>73102</v>
      </c>
      <c r="B2574">
        <v>73</v>
      </c>
      <c r="C2574">
        <v>102</v>
      </c>
      <c r="D2574">
        <v>4</v>
      </c>
      <c r="E2574">
        <v>0</v>
      </c>
    </row>
    <row r="2575" spans="1:5" x14ac:dyDescent="0.25">
      <c r="A2575" t="str">
        <f t="shared" si="42"/>
        <v>73102</v>
      </c>
      <c r="B2575">
        <v>73</v>
      </c>
      <c r="C2575">
        <v>102</v>
      </c>
      <c r="D2575">
        <v>4</v>
      </c>
      <c r="E2575">
        <v>0</v>
      </c>
    </row>
    <row r="2576" spans="1:5" x14ac:dyDescent="0.25">
      <c r="A2576" t="str">
        <f t="shared" si="42"/>
        <v>73102</v>
      </c>
      <c r="B2576">
        <v>73</v>
      </c>
      <c r="C2576">
        <v>102</v>
      </c>
      <c r="D2576">
        <v>4</v>
      </c>
      <c r="E2576">
        <v>0</v>
      </c>
    </row>
    <row r="2577" spans="1:5" x14ac:dyDescent="0.25">
      <c r="A2577" t="str">
        <f t="shared" si="42"/>
        <v>73102</v>
      </c>
      <c r="B2577">
        <v>73</v>
      </c>
      <c r="C2577">
        <v>102</v>
      </c>
      <c r="D2577">
        <v>4</v>
      </c>
      <c r="E2577">
        <v>0</v>
      </c>
    </row>
    <row r="2578" spans="1:5" x14ac:dyDescent="0.25">
      <c r="A2578" t="str">
        <f t="shared" si="42"/>
        <v>73113</v>
      </c>
      <c r="B2578">
        <v>73</v>
      </c>
      <c r="C2578">
        <v>113</v>
      </c>
      <c r="D2578">
        <v>4</v>
      </c>
      <c r="E2578">
        <v>18</v>
      </c>
    </row>
    <row r="2579" spans="1:5" x14ac:dyDescent="0.25">
      <c r="A2579" t="str">
        <f t="shared" si="42"/>
        <v>73113</v>
      </c>
      <c r="B2579">
        <v>73</v>
      </c>
      <c r="C2579">
        <v>113</v>
      </c>
      <c r="D2579">
        <v>4</v>
      </c>
      <c r="E2579">
        <v>18</v>
      </c>
    </row>
    <row r="2580" spans="1:5" x14ac:dyDescent="0.25">
      <c r="A2580" t="str">
        <f t="shared" si="42"/>
        <v>73113</v>
      </c>
      <c r="B2580">
        <v>73</v>
      </c>
      <c r="C2580">
        <v>113</v>
      </c>
      <c r="D2580">
        <v>4</v>
      </c>
      <c r="E2580">
        <v>18</v>
      </c>
    </row>
    <row r="2581" spans="1:5" x14ac:dyDescent="0.25">
      <c r="A2581" t="str">
        <f t="shared" si="42"/>
        <v>73113</v>
      </c>
      <c r="B2581">
        <v>73</v>
      </c>
      <c r="C2581">
        <v>113</v>
      </c>
      <c r="D2581">
        <v>4</v>
      </c>
      <c r="E2581">
        <v>18</v>
      </c>
    </row>
    <row r="2582" spans="1:5" x14ac:dyDescent="0.25">
      <c r="A2582" t="str">
        <f t="shared" si="42"/>
        <v>73121</v>
      </c>
      <c r="B2582">
        <v>73</v>
      </c>
      <c r="C2582">
        <v>121</v>
      </c>
      <c r="D2582">
        <v>1</v>
      </c>
      <c r="E2582">
        <v>9</v>
      </c>
    </row>
    <row r="2583" spans="1:5" x14ac:dyDescent="0.25">
      <c r="A2583" t="str">
        <f t="shared" si="42"/>
        <v>73121</v>
      </c>
      <c r="B2583">
        <v>73</v>
      </c>
      <c r="C2583">
        <v>121</v>
      </c>
      <c r="D2583">
        <v>1</v>
      </c>
      <c r="E2583">
        <v>9</v>
      </c>
    </row>
    <row r="2584" spans="1:5" x14ac:dyDescent="0.25">
      <c r="A2584" t="str">
        <f t="shared" si="42"/>
        <v>73121</v>
      </c>
      <c r="B2584">
        <v>73</v>
      </c>
      <c r="C2584">
        <v>121</v>
      </c>
      <c r="D2584">
        <v>1</v>
      </c>
      <c r="E2584">
        <v>9</v>
      </c>
    </row>
    <row r="2585" spans="1:5" x14ac:dyDescent="0.25">
      <c r="A2585" t="str">
        <f t="shared" si="42"/>
        <v>73121</v>
      </c>
      <c r="B2585">
        <v>73</v>
      </c>
      <c r="C2585">
        <v>121</v>
      </c>
      <c r="D2585">
        <v>1</v>
      </c>
      <c r="E2585">
        <v>9</v>
      </c>
    </row>
    <row r="2586" spans="1:5" x14ac:dyDescent="0.25">
      <c r="A2586" t="str">
        <f t="shared" si="42"/>
        <v>73122</v>
      </c>
      <c r="B2586">
        <v>73</v>
      </c>
      <c r="C2586">
        <v>122</v>
      </c>
      <c r="D2586">
        <v>2</v>
      </c>
      <c r="E2586">
        <v>9</v>
      </c>
    </row>
    <row r="2587" spans="1:5" x14ac:dyDescent="0.25">
      <c r="A2587" t="str">
        <f t="shared" si="42"/>
        <v>73122</v>
      </c>
      <c r="B2587">
        <v>73</v>
      </c>
      <c r="C2587">
        <v>122</v>
      </c>
      <c r="D2587">
        <v>2</v>
      </c>
      <c r="E2587">
        <v>9</v>
      </c>
    </row>
    <row r="2588" spans="1:5" x14ac:dyDescent="0.25">
      <c r="A2588" t="str">
        <f t="shared" si="42"/>
        <v>73122</v>
      </c>
      <c r="B2588">
        <v>73</v>
      </c>
      <c r="C2588">
        <v>122</v>
      </c>
      <c r="D2588">
        <v>2</v>
      </c>
      <c r="E2588">
        <v>9</v>
      </c>
    </row>
    <row r="2589" spans="1:5" x14ac:dyDescent="0.25">
      <c r="A2589" t="str">
        <f t="shared" si="42"/>
        <v>73122</v>
      </c>
      <c r="B2589">
        <v>73</v>
      </c>
      <c r="C2589">
        <v>122</v>
      </c>
      <c r="D2589">
        <v>2</v>
      </c>
      <c r="E2589">
        <v>9</v>
      </c>
    </row>
    <row r="2590" spans="1:5" x14ac:dyDescent="0.25">
      <c r="A2590" t="str">
        <f t="shared" si="42"/>
        <v>73124</v>
      </c>
      <c r="B2590">
        <v>73</v>
      </c>
      <c r="C2590">
        <v>124</v>
      </c>
      <c r="D2590">
        <v>1</v>
      </c>
      <c r="E2590">
        <v>33</v>
      </c>
    </row>
    <row r="2591" spans="1:5" x14ac:dyDescent="0.25">
      <c r="A2591" t="str">
        <f t="shared" si="42"/>
        <v>73124</v>
      </c>
      <c r="B2591">
        <v>73</v>
      </c>
      <c r="C2591">
        <v>124</v>
      </c>
      <c r="D2591">
        <v>1</v>
      </c>
      <c r="E2591">
        <v>33</v>
      </c>
    </row>
    <row r="2592" spans="1:5" x14ac:dyDescent="0.25">
      <c r="A2592" t="str">
        <f t="shared" si="42"/>
        <v>73124</v>
      </c>
      <c r="B2592">
        <v>73</v>
      </c>
      <c r="C2592">
        <v>124</v>
      </c>
      <c r="D2592">
        <v>1</v>
      </c>
      <c r="E2592">
        <v>33</v>
      </c>
    </row>
    <row r="2593" spans="1:5" x14ac:dyDescent="0.25">
      <c r="A2593" t="str">
        <f t="shared" si="42"/>
        <v>73124</v>
      </c>
      <c r="B2593">
        <v>73</v>
      </c>
      <c r="C2593">
        <v>124</v>
      </c>
      <c r="D2593">
        <v>1</v>
      </c>
      <c r="E2593">
        <v>33</v>
      </c>
    </row>
    <row r="2594" spans="1:5" x14ac:dyDescent="0.25">
      <c r="A2594" t="str">
        <f t="shared" si="42"/>
        <v>73201</v>
      </c>
      <c r="B2594">
        <v>73</v>
      </c>
      <c r="C2594">
        <v>201</v>
      </c>
      <c r="D2594">
        <v>4</v>
      </c>
      <c r="E2594">
        <v>9</v>
      </c>
    </row>
    <row r="2595" spans="1:5" x14ac:dyDescent="0.25">
      <c r="A2595" t="str">
        <f t="shared" si="42"/>
        <v>73201</v>
      </c>
      <c r="B2595">
        <v>73</v>
      </c>
      <c r="C2595">
        <v>201</v>
      </c>
      <c r="D2595">
        <v>4</v>
      </c>
      <c r="E2595">
        <v>9</v>
      </c>
    </row>
    <row r="2596" spans="1:5" x14ac:dyDescent="0.25">
      <c r="A2596" t="str">
        <f t="shared" si="42"/>
        <v>73201</v>
      </c>
      <c r="B2596">
        <v>73</v>
      </c>
      <c r="C2596">
        <v>201</v>
      </c>
      <c r="D2596">
        <v>4</v>
      </c>
      <c r="E2596">
        <v>9</v>
      </c>
    </row>
    <row r="2597" spans="1:5" x14ac:dyDescent="0.25">
      <c r="A2597" t="str">
        <f t="shared" si="42"/>
        <v>73201</v>
      </c>
      <c r="B2597">
        <v>73</v>
      </c>
      <c r="C2597">
        <v>201</v>
      </c>
      <c r="D2597">
        <v>4</v>
      </c>
      <c r="E2597">
        <v>9</v>
      </c>
    </row>
    <row r="2598" spans="1:5" x14ac:dyDescent="0.25">
      <c r="A2598" t="str">
        <f t="shared" si="42"/>
        <v>741</v>
      </c>
      <c r="B2598">
        <v>74</v>
      </c>
      <c r="C2598">
        <v>1</v>
      </c>
      <c r="D2598">
        <v>1</v>
      </c>
      <c r="E2598">
        <v>20</v>
      </c>
    </row>
    <row r="2599" spans="1:5" x14ac:dyDescent="0.25">
      <c r="A2599" t="str">
        <f t="shared" si="42"/>
        <v>741</v>
      </c>
      <c r="B2599">
        <v>74</v>
      </c>
      <c r="C2599">
        <v>1</v>
      </c>
      <c r="D2599">
        <v>1</v>
      </c>
      <c r="E2599">
        <v>20</v>
      </c>
    </row>
    <row r="2600" spans="1:5" x14ac:dyDescent="0.25">
      <c r="A2600" t="str">
        <f t="shared" si="42"/>
        <v>741</v>
      </c>
      <c r="B2600">
        <v>74</v>
      </c>
      <c r="C2600">
        <v>1</v>
      </c>
      <c r="D2600">
        <v>1</v>
      </c>
      <c r="E2600">
        <v>20</v>
      </c>
    </row>
    <row r="2601" spans="1:5" x14ac:dyDescent="0.25">
      <c r="A2601" t="str">
        <f t="shared" si="42"/>
        <v>741</v>
      </c>
      <c r="B2601">
        <v>74</v>
      </c>
      <c r="C2601">
        <v>1</v>
      </c>
      <c r="D2601">
        <v>1</v>
      </c>
      <c r="E2601">
        <v>20</v>
      </c>
    </row>
    <row r="2602" spans="1:5" x14ac:dyDescent="0.25">
      <c r="A2602" t="str">
        <f t="shared" si="42"/>
        <v>741</v>
      </c>
      <c r="B2602">
        <v>74</v>
      </c>
      <c r="C2602">
        <v>1</v>
      </c>
      <c r="D2602">
        <v>1</v>
      </c>
      <c r="E2602">
        <v>20</v>
      </c>
    </row>
    <row r="2603" spans="1:5" x14ac:dyDescent="0.25">
      <c r="A2603" t="str">
        <f t="shared" si="42"/>
        <v>741</v>
      </c>
      <c r="B2603">
        <v>74</v>
      </c>
      <c r="C2603">
        <v>1</v>
      </c>
      <c r="D2603">
        <v>1</v>
      </c>
      <c r="E2603">
        <v>20</v>
      </c>
    </row>
    <row r="2604" spans="1:5" x14ac:dyDescent="0.25">
      <c r="A2604" t="str">
        <f t="shared" si="42"/>
        <v>741</v>
      </c>
      <c r="B2604">
        <v>74</v>
      </c>
      <c r="C2604">
        <v>1</v>
      </c>
      <c r="D2604">
        <v>1</v>
      </c>
      <c r="E2604">
        <v>20</v>
      </c>
    </row>
    <row r="2605" spans="1:5" x14ac:dyDescent="0.25">
      <c r="A2605" t="str">
        <f t="shared" si="42"/>
        <v>741</v>
      </c>
      <c r="B2605">
        <v>74</v>
      </c>
      <c r="C2605">
        <v>1</v>
      </c>
      <c r="D2605">
        <v>1</v>
      </c>
      <c r="E2605">
        <v>20</v>
      </c>
    </row>
    <row r="2606" spans="1:5" x14ac:dyDescent="0.25">
      <c r="A2606" t="str">
        <f t="shared" si="42"/>
        <v>741</v>
      </c>
      <c r="B2606">
        <v>74</v>
      </c>
      <c r="C2606">
        <v>1</v>
      </c>
      <c r="D2606">
        <v>1</v>
      </c>
      <c r="E2606">
        <v>20</v>
      </c>
    </row>
    <row r="2607" spans="1:5" x14ac:dyDescent="0.25">
      <c r="A2607" t="str">
        <f t="shared" si="42"/>
        <v>741</v>
      </c>
      <c r="B2607">
        <v>74</v>
      </c>
      <c r="C2607">
        <v>1</v>
      </c>
      <c r="D2607">
        <v>1</v>
      </c>
      <c r="E2607">
        <v>20</v>
      </c>
    </row>
    <row r="2608" spans="1:5" x14ac:dyDescent="0.25">
      <c r="A2608" t="str">
        <f t="shared" si="42"/>
        <v>7411</v>
      </c>
      <c r="B2608">
        <v>74</v>
      </c>
      <c r="C2608">
        <v>11</v>
      </c>
      <c r="D2608">
        <v>1</v>
      </c>
      <c r="E2608">
        <v>2</v>
      </c>
    </row>
    <row r="2609" spans="1:5" x14ac:dyDescent="0.25">
      <c r="A2609" t="str">
        <f t="shared" si="42"/>
        <v>7411</v>
      </c>
      <c r="B2609">
        <v>74</v>
      </c>
      <c r="C2609">
        <v>11</v>
      </c>
      <c r="D2609">
        <v>1</v>
      </c>
      <c r="E2609">
        <v>2</v>
      </c>
    </row>
    <row r="2610" spans="1:5" x14ac:dyDescent="0.25">
      <c r="A2610" t="str">
        <f t="shared" si="42"/>
        <v>7411</v>
      </c>
      <c r="B2610">
        <v>74</v>
      </c>
      <c r="C2610">
        <v>11</v>
      </c>
      <c r="D2610">
        <v>1</v>
      </c>
      <c r="E2610">
        <v>2</v>
      </c>
    </row>
    <row r="2611" spans="1:5" x14ac:dyDescent="0.25">
      <c r="A2611" t="str">
        <f t="shared" si="42"/>
        <v>7411</v>
      </c>
      <c r="B2611">
        <v>74</v>
      </c>
      <c r="C2611">
        <v>11</v>
      </c>
      <c r="D2611">
        <v>1</v>
      </c>
      <c r="E2611">
        <v>2</v>
      </c>
    </row>
    <row r="2612" spans="1:5" x14ac:dyDescent="0.25">
      <c r="A2612" t="str">
        <f t="shared" si="42"/>
        <v>7411</v>
      </c>
      <c r="B2612">
        <v>74</v>
      </c>
      <c r="C2612">
        <v>11</v>
      </c>
      <c r="D2612">
        <v>1</v>
      </c>
      <c r="E2612">
        <v>2</v>
      </c>
    </row>
    <row r="2613" spans="1:5" x14ac:dyDescent="0.25">
      <c r="A2613" t="str">
        <f t="shared" si="42"/>
        <v>7411</v>
      </c>
      <c r="B2613">
        <v>74</v>
      </c>
      <c r="C2613">
        <v>11</v>
      </c>
      <c r="D2613">
        <v>1</v>
      </c>
      <c r="E2613">
        <v>2</v>
      </c>
    </row>
    <row r="2614" spans="1:5" x14ac:dyDescent="0.25">
      <c r="A2614" t="str">
        <f t="shared" si="42"/>
        <v>7411</v>
      </c>
      <c r="B2614">
        <v>74</v>
      </c>
      <c r="C2614">
        <v>11</v>
      </c>
      <c r="D2614">
        <v>1</v>
      </c>
      <c r="E2614">
        <v>2</v>
      </c>
    </row>
    <row r="2615" spans="1:5" x14ac:dyDescent="0.25">
      <c r="A2615" t="str">
        <f t="shared" si="42"/>
        <v>7411</v>
      </c>
      <c r="B2615">
        <v>74</v>
      </c>
      <c r="C2615">
        <v>11</v>
      </c>
      <c r="D2615">
        <v>1</v>
      </c>
      <c r="E2615">
        <v>2</v>
      </c>
    </row>
    <row r="2616" spans="1:5" x14ac:dyDescent="0.25">
      <c r="A2616" t="str">
        <f t="shared" si="42"/>
        <v>7411</v>
      </c>
      <c r="B2616">
        <v>74</v>
      </c>
      <c r="C2616">
        <v>11</v>
      </c>
      <c r="D2616">
        <v>1</v>
      </c>
      <c r="E2616">
        <v>2</v>
      </c>
    </row>
    <row r="2617" spans="1:5" x14ac:dyDescent="0.25">
      <c r="A2617" t="str">
        <f t="shared" si="42"/>
        <v>7411</v>
      </c>
      <c r="B2617">
        <v>74</v>
      </c>
      <c r="C2617">
        <v>11</v>
      </c>
      <c r="D2617">
        <v>1</v>
      </c>
      <c r="E2617">
        <v>2</v>
      </c>
    </row>
    <row r="2618" spans="1:5" x14ac:dyDescent="0.25">
      <c r="A2618" t="str">
        <f t="shared" si="42"/>
        <v>7421</v>
      </c>
      <c r="B2618">
        <v>74</v>
      </c>
      <c r="C2618">
        <v>21</v>
      </c>
      <c r="D2618">
        <v>1</v>
      </c>
      <c r="E2618">
        <v>3</v>
      </c>
    </row>
    <row r="2619" spans="1:5" x14ac:dyDescent="0.25">
      <c r="A2619" t="str">
        <f t="shared" si="42"/>
        <v>7421</v>
      </c>
      <c r="B2619">
        <v>74</v>
      </c>
      <c r="C2619">
        <v>21</v>
      </c>
      <c r="D2619">
        <v>1</v>
      </c>
      <c r="E2619">
        <v>3</v>
      </c>
    </row>
    <row r="2620" spans="1:5" x14ac:dyDescent="0.25">
      <c r="A2620" t="str">
        <f t="shared" si="42"/>
        <v>7421</v>
      </c>
      <c r="B2620">
        <v>74</v>
      </c>
      <c r="C2620">
        <v>21</v>
      </c>
      <c r="D2620">
        <v>1</v>
      </c>
      <c r="E2620">
        <v>3</v>
      </c>
    </row>
    <row r="2621" spans="1:5" x14ac:dyDescent="0.25">
      <c r="A2621" t="str">
        <f t="shared" si="42"/>
        <v>7421</v>
      </c>
      <c r="B2621">
        <v>74</v>
      </c>
      <c r="C2621">
        <v>21</v>
      </c>
      <c r="D2621">
        <v>1</v>
      </c>
      <c r="E2621">
        <v>3</v>
      </c>
    </row>
    <row r="2622" spans="1:5" x14ac:dyDescent="0.25">
      <c r="A2622" t="str">
        <f t="shared" si="42"/>
        <v>7421</v>
      </c>
      <c r="B2622">
        <v>74</v>
      </c>
      <c r="C2622">
        <v>21</v>
      </c>
      <c r="D2622">
        <v>1</v>
      </c>
      <c r="E2622">
        <v>3</v>
      </c>
    </row>
    <row r="2623" spans="1:5" x14ac:dyDescent="0.25">
      <c r="A2623" t="str">
        <f t="shared" si="42"/>
        <v>7421</v>
      </c>
      <c r="B2623">
        <v>74</v>
      </c>
      <c r="C2623">
        <v>21</v>
      </c>
      <c r="D2623">
        <v>1</v>
      </c>
      <c r="E2623">
        <v>3</v>
      </c>
    </row>
    <row r="2624" spans="1:5" x14ac:dyDescent="0.25">
      <c r="A2624" t="str">
        <f t="shared" si="42"/>
        <v>7421</v>
      </c>
      <c r="B2624">
        <v>74</v>
      </c>
      <c r="C2624">
        <v>21</v>
      </c>
      <c r="D2624">
        <v>1</v>
      </c>
      <c r="E2624">
        <v>3</v>
      </c>
    </row>
    <row r="2625" spans="1:5" x14ac:dyDescent="0.25">
      <c r="A2625" t="str">
        <f t="shared" si="42"/>
        <v>7421</v>
      </c>
      <c r="B2625">
        <v>74</v>
      </c>
      <c r="C2625">
        <v>21</v>
      </c>
      <c r="D2625">
        <v>1</v>
      </c>
      <c r="E2625">
        <v>3</v>
      </c>
    </row>
    <row r="2626" spans="1:5" x14ac:dyDescent="0.25">
      <c r="A2626" t="str">
        <f t="shared" si="42"/>
        <v>7421</v>
      </c>
      <c r="B2626">
        <v>74</v>
      </c>
      <c r="C2626">
        <v>21</v>
      </c>
      <c r="D2626">
        <v>1</v>
      </c>
      <c r="E2626">
        <v>3</v>
      </c>
    </row>
    <row r="2627" spans="1:5" x14ac:dyDescent="0.25">
      <c r="A2627" t="str">
        <f t="shared" si="42"/>
        <v>7421</v>
      </c>
      <c r="B2627">
        <v>74</v>
      </c>
      <c r="C2627">
        <v>21</v>
      </c>
      <c r="D2627">
        <v>1</v>
      </c>
      <c r="E2627">
        <v>3</v>
      </c>
    </row>
    <row r="2628" spans="1:5" x14ac:dyDescent="0.25">
      <c r="A2628" t="str">
        <f t="shared" si="42"/>
        <v>7431</v>
      </c>
      <c r="B2628">
        <v>74</v>
      </c>
      <c r="C2628">
        <v>31</v>
      </c>
      <c r="D2628">
        <v>1</v>
      </c>
      <c r="E2628">
        <v>4</v>
      </c>
    </row>
    <row r="2629" spans="1:5" x14ac:dyDescent="0.25">
      <c r="A2629" t="str">
        <f t="shared" si="42"/>
        <v>7431</v>
      </c>
      <c r="B2629">
        <v>74</v>
      </c>
      <c r="C2629">
        <v>31</v>
      </c>
      <c r="D2629">
        <v>1</v>
      </c>
      <c r="E2629">
        <v>4</v>
      </c>
    </row>
    <row r="2630" spans="1:5" x14ac:dyDescent="0.25">
      <c r="A2630" t="str">
        <f t="shared" si="42"/>
        <v>7431</v>
      </c>
      <c r="B2630">
        <v>74</v>
      </c>
      <c r="C2630">
        <v>31</v>
      </c>
      <c r="D2630">
        <v>1</v>
      </c>
      <c r="E2630">
        <v>4</v>
      </c>
    </row>
    <row r="2631" spans="1:5" x14ac:dyDescent="0.25">
      <c r="A2631" t="str">
        <f t="shared" si="42"/>
        <v>7431</v>
      </c>
      <c r="B2631">
        <v>74</v>
      </c>
      <c r="C2631">
        <v>31</v>
      </c>
      <c r="D2631">
        <v>1</v>
      </c>
      <c r="E2631">
        <v>4</v>
      </c>
    </row>
    <row r="2632" spans="1:5" x14ac:dyDescent="0.25">
      <c r="A2632" t="str">
        <f t="shared" ref="A2632:A2695" si="43">B2632&amp;C2632</f>
        <v>7431</v>
      </c>
      <c r="B2632">
        <v>74</v>
      </c>
      <c r="C2632">
        <v>31</v>
      </c>
      <c r="D2632">
        <v>1</v>
      </c>
      <c r="E2632">
        <v>4</v>
      </c>
    </row>
    <row r="2633" spans="1:5" x14ac:dyDescent="0.25">
      <c r="A2633" t="str">
        <f t="shared" si="43"/>
        <v>7431</v>
      </c>
      <c r="B2633">
        <v>74</v>
      </c>
      <c r="C2633">
        <v>31</v>
      </c>
      <c r="D2633">
        <v>1</v>
      </c>
      <c r="E2633">
        <v>4</v>
      </c>
    </row>
    <row r="2634" spans="1:5" x14ac:dyDescent="0.25">
      <c r="A2634" t="str">
        <f t="shared" si="43"/>
        <v>7431</v>
      </c>
      <c r="B2634">
        <v>74</v>
      </c>
      <c r="C2634">
        <v>31</v>
      </c>
      <c r="D2634">
        <v>1</v>
      </c>
      <c r="E2634">
        <v>4</v>
      </c>
    </row>
    <row r="2635" spans="1:5" x14ac:dyDescent="0.25">
      <c r="A2635" t="str">
        <f t="shared" si="43"/>
        <v>7431</v>
      </c>
      <c r="B2635">
        <v>74</v>
      </c>
      <c r="C2635">
        <v>31</v>
      </c>
      <c r="D2635">
        <v>1</v>
      </c>
      <c r="E2635">
        <v>4</v>
      </c>
    </row>
    <row r="2636" spans="1:5" x14ac:dyDescent="0.25">
      <c r="A2636" t="str">
        <f t="shared" si="43"/>
        <v>7431</v>
      </c>
      <c r="B2636">
        <v>74</v>
      </c>
      <c r="C2636">
        <v>31</v>
      </c>
      <c r="D2636">
        <v>1</v>
      </c>
      <c r="E2636">
        <v>4</v>
      </c>
    </row>
    <row r="2637" spans="1:5" x14ac:dyDescent="0.25">
      <c r="A2637" t="str">
        <f t="shared" si="43"/>
        <v>7431</v>
      </c>
      <c r="B2637">
        <v>74</v>
      </c>
      <c r="C2637">
        <v>31</v>
      </c>
      <c r="D2637">
        <v>1</v>
      </c>
      <c r="E2637">
        <v>4</v>
      </c>
    </row>
    <row r="2638" spans="1:5" x14ac:dyDescent="0.25">
      <c r="A2638" t="str">
        <f t="shared" si="43"/>
        <v>7435</v>
      </c>
      <c r="B2638">
        <v>74</v>
      </c>
      <c r="C2638">
        <v>35</v>
      </c>
      <c r="D2638">
        <v>1</v>
      </c>
      <c r="E2638">
        <v>11</v>
      </c>
    </row>
    <row r="2639" spans="1:5" x14ac:dyDescent="0.25">
      <c r="A2639" t="str">
        <f t="shared" si="43"/>
        <v>7435</v>
      </c>
      <c r="B2639">
        <v>74</v>
      </c>
      <c r="C2639">
        <v>35</v>
      </c>
      <c r="D2639">
        <v>1</v>
      </c>
      <c r="E2639">
        <v>11</v>
      </c>
    </row>
    <row r="2640" spans="1:5" x14ac:dyDescent="0.25">
      <c r="A2640" t="str">
        <f t="shared" si="43"/>
        <v>7435</v>
      </c>
      <c r="B2640">
        <v>74</v>
      </c>
      <c r="C2640">
        <v>35</v>
      </c>
      <c r="D2640">
        <v>1</v>
      </c>
      <c r="E2640">
        <v>11</v>
      </c>
    </row>
    <row r="2641" spans="1:5" x14ac:dyDescent="0.25">
      <c r="A2641" t="str">
        <f t="shared" si="43"/>
        <v>7435</v>
      </c>
      <c r="B2641">
        <v>74</v>
      </c>
      <c r="C2641">
        <v>35</v>
      </c>
      <c r="D2641">
        <v>1</v>
      </c>
      <c r="E2641">
        <v>11</v>
      </c>
    </row>
    <row r="2642" spans="1:5" x14ac:dyDescent="0.25">
      <c r="A2642" t="str">
        <f t="shared" si="43"/>
        <v>7435</v>
      </c>
      <c r="B2642">
        <v>74</v>
      </c>
      <c r="C2642">
        <v>35</v>
      </c>
      <c r="D2642">
        <v>1</v>
      </c>
      <c r="E2642">
        <v>11</v>
      </c>
    </row>
    <row r="2643" spans="1:5" x14ac:dyDescent="0.25">
      <c r="A2643" t="str">
        <f t="shared" si="43"/>
        <v>7435</v>
      </c>
      <c r="B2643">
        <v>74</v>
      </c>
      <c r="C2643">
        <v>35</v>
      </c>
      <c r="D2643">
        <v>1</v>
      </c>
      <c r="E2643">
        <v>11</v>
      </c>
    </row>
    <row r="2644" spans="1:5" x14ac:dyDescent="0.25">
      <c r="A2644" t="str">
        <f t="shared" si="43"/>
        <v>7435</v>
      </c>
      <c r="B2644">
        <v>74</v>
      </c>
      <c r="C2644">
        <v>35</v>
      </c>
      <c r="D2644">
        <v>1</v>
      </c>
      <c r="E2644">
        <v>11</v>
      </c>
    </row>
    <row r="2645" spans="1:5" x14ac:dyDescent="0.25">
      <c r="A2645" t="str">
        <f t="shared" si="43"/>
        <v>7435</v>
      </c>
      <c r="B2645">
        <v>74</v>
      </c>
      <c r="C2645">
        <v>35</v>
      </c>
      <c r="D2645">
        <v>1</v>
      </c>
      <c r="E2645">
        <v>11</v>
      </c>
    </row>
    <row r="2646" spans="1:5" x14ac:dyDescent="0.25">
      <c r="A2646" t="str">
        <f t="shared" si="43"/>
        <v>7435</v>
      </c>
      <c r="B2646">
        <v>74</v>
      </c>
      <c r="C2646">
        <v>35</v>
      </c>
      <c r="D2646">
        <v>1</v>
      </c>
      <c r="E2646">
        <v>11</v>
      </c>
    </row>
    <row r="2647" spans="1:5" x14ac:dyDescent="0.25">
      <c r="A2647" t="str">
        <f t="shared" si="43"/>
        <v>7435</v>
      </c>
      <c r="B2647">
        <v>74</v>
      </c>
      <c r="C2647">
        <v>35</v>
      </c>
      <c r="D2647">
        <v>1</v>
      </c>
      <c r="E2647">
        <v>11</v>
      </c>
    </row>
    <row r="2648" spans="1:5" x14ac:dyDescent="0.25">
      <c r="A2648" t="str">
        <f t="shared" si="43"/>
        <v>7441</v>
      </c>
      <c r="B2648">
        <v>74</v>
      </c>
      <c r="C2648">
        <v>41</v>
      </c>
      <c r="D2648">
        <v>4</v>
      </c>
      <c r="E2648">
        <v>1</v>
      </c>
    </row>
    <row r="2649" spans="1:5" x14ac:dyDescent="0.25">
      <c r="A2649" t="str">
        <f t="shared" si="43"/>
        <v>7441</v>
      </c>
      <c r="B2649">
        <v>74</v>
      </c>
      <c r="C2649">
        <v>41</v>
      </c>
      <c r="D2649">
        <v>4</v>
      </c>
      <c r="E2649">
        <v>1</v>
      </c>
    </row>
    <row r="2650" spans="1:5" x14ac:dyDescent="0.25">
      <c r="A2650" t="str">
        <f t="shared" si="43"/>
        <v>7441</v>
      </c>
      <c r="B2650">
        <v>74</v>
      </c>
      <c r="C2650">
        <v>41</v>
      </c>
      <c r="D2650">
        <v>4</v>
      </c>
      <c r="E2650">
        <v>1</v>
      </c>
    </row>
    <row r="2651" spans="1:5" x14ac:dyDescent="0.25">
      <c r="A2651" t="str">
        <f t="shared" si="43"/>
        <v>7441</v>
      </c>
      <c r="B2651">
        <v>74</v>
      </c>
      <c r="C2651">
        <v>41</v>
      </c>
      <c r="D2651">
        <v>4</v>
      </c>
      <c r="E2651">
        <v>1</v>
      </c>
    </row>
    <row r="2652" spans="1:5" x14ac:dyDescent="0.25">
      <c r="A2652" t="str">
        <f t="shared" si="43"/>
        <v>7441</v>
      </c>
      <c r="B2652">
        <v>74</v>
      </c>
      <c r="C2652">
        <v>41</v>
      </c>
      <c r="D2652">
        <v>4</v>
      </c>
      <c r="E2652">
        <v>1</v>
      </c>
    </row>
    <row r="2653" spans="1:5" x14ac:dyDescent="0.25">
      <c r="A2653" t="str">
        <f t="shared" si="43"/>
        <v>7441</v>
      </c>
      <c r="B2653">
        <v>74</v>
      </c>
      <c r="C2653">
        <v>41</v>
      </c>
      <c r="D2653">
        <v>4</v>
      </c>
      <c r="E2653">
        <v>1</v>
      </c>
    </row>
    <row r="2654" spans="1:5" x14ac:dyDescent="0.25">
      <c r="A2654" t="str">
        <f t="shared" si="43"/>
        <v>7441</v>
      </c>
      <c r="B2654">
        <v>74</v>
      </c>
      <c r="C2654">
        <v>41</v>
      </c>
      <c r="D2654">
        <v>4</v>
      </c>
      <c r="E2654">
        <v>1</v>
      </c>
    </row>
    <row r="2655" spans="1:5" x14ac:dyDescent="0.25">
      <c r="A2655" t="str">
        <f t="shared" si="43"/>
        <v>7441</v>
      </c>
      <c r="B2655">
        <v>74</v>
      </c>
      <c r="C2655">
        <v>41</v>
      </c>
      <c r="D2655">
        <v>4</v>
      </c>
      <c r="E2655">
        <v>1</v>
      </c>
    </row>
    <row r="2656" spans="1:5" x14ac:dyDescent="0.25">
      <c r="A2656" t="str">
        <f t="shared" si="43"/>
        <v>7441</v>
      </c>
      <c r="B2656">
        <v>74</v>
      </c>
      <c r="C2656">
        <v>41</v>
      </c>
      <c r="D2656">
        <v>4</v>
      </c>
      <c r="E2656">
        <v>1</v>
      </c>
    </row>
    <row r="2657" spans="1:5" x14ac:dyDescent="0.25">
      <c r="A2657" t="str">
        <f t="shared" si="43"/>
        <v>7441</v>
      </c>
      <c r="B2657">
        <v>74</v>
      </c>
      <c r="C2657">
        <v>41</v>
      </c>
      <c r="D2657">
        <v>4</v>
      </c>
      <c r="E2657">
        <v>1</v>
      </c>
    </row>
    <row r="2658" spans="1:5" x14ac:dyDescent="0.25">
      <c r="A2658" t="str">
        <f t="shared" si="43"/>
        <v>7442</v>
      </c>
      <c r="B2658">
        <v>74</v>
      </c>
      <c r="C2658">
        <v>42</v>
      </c>
      <c r="D2658">
        <v>4</v>
      </c>
      <c r="E2658">
        <v>18</v>
      </c>
    </row>
    <row r="2659" spans="1:5" x14ac:dyDescent="0.25">
      <c r="A2659" t="str">
        <f t="shared" si="43"/>
        <v>7442</v>
      </c>
      <c r="B2659">
        <v>74</v>
      </c>
      <c r="C2659">
        <v>42</v>
      </c>
      <c r="D2659">
        <v>4</v>
      </c>
      <c r="E2659">
        <v>18</v>
      </c>
    </row>
    <row r="2660" spans="1:5" x14ac:dyDescent="0.25">
      <c r="A2660" t="str">
        <f t="shared" si="43"/>
        <v>7442</v>
      </c>
      <c r="B2660">
        <v>74</v>
      </c>
      <c r="C2660">
        <v>42</v>
      </c>
      <c r="D2660">
        <v>4</v>
      </c>
      <c r="E2660">
        <v>18</v>
      </c>
    </row>
    <row r="2661" spans="1:5" x14ac:dyDescent="0.25">
      <c r="A2661" t="str">
        <f t="shared" si="43"/>
        <v>7442</v>
      </c>
      <c r="B2661">
        <v>74</v>
      </c>
      <c r="C2661">
        <v>42</v>
      </c>
      <c r="D2661">
        <v>4</v>
      </c>
      <c r="E2661">
        <v>18</v>
      </c>
    </row>
    <row r="2662" spans="1:5" x14ac:dyDescent="0.25">
      <c r="A2662" t="str">
        <f t="shared" si="43"/>
        <v>7451</v>
      </c>
      <c r="B2662">
        <v>74</v>
      </c>
      <c r="C2662">
        <v>51</v>
      </c>
      <c r="D2662">
        <v>4</v>
      </c>
      <c r="E2662">
        <v>19</v>
      </c>
    </row>
    <row r="2663" spans="1:5" x14ac:dyDescent="0.25">
      <c r="A2663" t="str">
        <f t="shared" si="43"/>
        <v>7451</v>
      </c>
      <c r="B2663">
        <v>74</v>
      </c>
      <c r="C2663">
        <v>51</v>
      </c>
      <c r="D2663">
        <v>4</v>
      </c>
      <c r="E2663">
        <v>19</v>
      </c>
    </row>
    <row r="2664" spans="1:5" x14ac:dyDescent="0.25">
      <c r="A2664" t="str">
        <f t="shared" si="43"/>
        <v>7451</v>
      </c>
      <c r="B2664">
        <v>74</v>
      </c>
      <c r="C2664">
        <v>51</v>
      </c>
      <c r="D2664">
        <v>4</v>
      </c>
      <c r="E2664">
        <v>19</v>
      </c>
    </row>
    <row r="2665" spans="1:5" x14ac:dyDescent="0.25">
      <c r="A2665" t="str">
        <f t="shared" si="43"/>
        <v>7451</v>
      </c>
      <c r="B2665">
        <v>74</v>
      </c>
      <c r="C2665">
        <v>51</v>
      </c>
      <c r="D2665">
        <v>4</v>
      </c>
      <c r="E2665">
        <v>19</v>
      </c>
    </row>
    <row r="2666" spans="1:5" x14ac:dyDescent="0.25">
      <c r="A2666" t="str">
        <f t="shared" si="43"/>
        <v>7451</v>
      </c>
      <c r="B2666">
        <v>74</v>
      </c>
      <c r="C2666">
        <v>51</v>
      </c>
      <c r="D2666">
        <v>4</v>
      </c>
      <c r="E2666">
        <v>19</v>
      </c>
    </row>
    <row r="2667" spans="1:5" x14ac:dyDescent="0.25">
      <c r="A2667" t="str">
        <f t="shared" si="43"/>
        <v>7451</v>
      </c>
      <c r="B2667">
        <v>74</v>
      </c>
      <c r="C2667">
        <v>51</v>
      </c>
      <c r="D2667">
        <v>4</v>
      </c>
      <c r="E2667">
        <v>19</v>
      </c>
    </row>
    <row r="2668" spans="1:5" x14ac:dyDescent="0.25">
      <c r="A2668" t="str">
        <f t="shared" si="43"/>
        <v>7451</v>
      </c>
      <c r="B2668">
        <v>74</v>
      </c>
      <c r="C2668">
        <v>51</v>
      </c>
      <c r="D2668">
        <v>4</v>
      </c>
      <c r="E2668">
        <v>19</v>
      </c>
    </row>
    <row r="2669" spans="1:5" x14ac:dyDescent="0.25">
      <c r="A2669" t="str">
        <f t="shared" si="43"/>
        <v>7451</v>
      </c>
      <c r="B2669">
        <v>74</v>
      </c>
      <c r="C2669">
        <v>51</v>
      </c>
      <c r="D2669">
        <v>4</v>
      </c>
      <c r="E2669">
        <v>19</v>
      </c>
    </row>
    <row r="2670" spans="1:5" x14ac:dyDescent="0.25">
      <c r="A2670" t="str">
        <f t="shared" si="43"/>
        <v>7451</v>
      </c>
      <c r="B2670">
        <v>74</v>
      </c>
      <c r="C2670">
        <v>51</v>
      </c>
      <c r="D2670">
        <v>4</v>
      </c>
      <c r="E2670">
        <v>19</v>
      </c>
    </row>
    <row r="2671" spans="1:5" x14ac:dyDescent="0.25">
      <c r="A2671" t="str">
        <f t="shared" si="43"/>
        <v>7451</v>
      </c>
      <c r="B2671">
        <v>74</v>
      </c>
      <c r="C2671">
        <v>51</v>
      </c>
      <c r="D2671">
        <v>4</v>
      </c>
      <c r="E2671">
        <v>19</v>
      </c>
    </row>
    <row r="2672" spans="1:5" x14ac:dyDescent="0.25">
      <c r="A2672" t="str">
        <f t="shared" si="43"/>
        <v>7452</v>
      </c>
      <c r="B2672">
        <v>74</v>
      </c>
      <c r="C2672">
        <v>52</v>
      </c>
      <c r="D2672">
        <v>4</v>
      </c>
      <c r="E2672">
        <v>19</v>
      </c>
    </row>
    <row r="2673" spans="1:5" x14ac:dyDescent="0.25">
      <c r="A2673" t="str">
        <f t="shared" si="43"/>
        <v>7452</v>
      </c>
      <c r="B2673">
        <v>74</v>
      </c>
      <c r="C2673">
        <v>52</v>
      </c>
      <c r="D2673">
        <v>4</v>
      </c>
      <c r="E2673">
        <v>19</v>
      </c>
    </row>
    <row r="2674" spans="1:5" x14ac:dyDescent="0.25">
      <c r="A2674" t="str">
        <f t="shared" si="43"/>
        <v>7452</v>
      </c>
      <c r="B2674">
        <v>74</v>
      </c>
      <c r="C2674">
        <v>52</v>
      </c>
      <c r="D2674">
        <v>4</v>
      </c>
      <c r="E2674">
        <v>19</v>
      </c>
    </row>
    <row r="2675" spans="1:5" x14ac:dyDescent="0.25">
      <c r="A2675" t="str">
        <f t="shared" si="43"/>
        <v>7452</v>
      </c>
      <c r="B2675">
        <v>74</v>
      </c>
      <c r="C2675">
        <v>52</v>
      </c>
      <c r="D2675">
        <v>4</v>
      </c>
      <c r="E2675">
        <v>19</v>
      </c>
    </row>
    <row r="2676" spans="1:5" x14ac:dyDescent="0.25">
      <c r="A2676" t="str">
        <f t="shared" si="43"/>
        <v>7452</v>
      </c>
      <c r="B2676">
        <v>74</v>
      </c>
      <c r="C2676">
        <v>52</v>
      </c>
      <c r="D2676">
        <v>4</v>
      </c>
      <c r="E2676">
        <v>19</v>
      </c>
    </row>
    <row r="2677" spans="1:5" x14ac:dyDescent="0.25">
      <c r="A2677" t="str">
        <f t="shared" si="43"/>
        <v>7452</v>
      </c>
      <c r="B2677">
        <v>74</v>
      </c>
      <c r="C2677">
        <v>52</v>
      </c>
      <c r="D2677">
        <v>4</v>
      </c>
      <c r="E2677">
        <v>19</v>
      </c>
    </row>
    <row r="2678" spans="1:5" x14ac:dyDescent="0.25">
      <c r="A2678" t="str">
        <f t="shared" si="43"/>
        <v>7452</v>
      </c>
      <c r="B2678">
        <v>74</v>
      </c>
      <c r="C2678">
        <v>52</v>
      </c>
      <c r="D2678">
        <v>4</v>
      </c>
      <c r="E2678">
        <v>19</v>
      </c>
    </row>
    <row r="2679" spans="1:5" x14ac:dyDescent="0.25">
      <c r="A2679" t="str">
        <f t="shared" si="43"/>
        <v>7452</v>
      </c>
      <c r="B2679">
        <v>74</v>
      </c>
      <c r="C2679">
        <v>52</v>
      </c>
      <c r="D2679">
        <v>4</v>
      </c>
      <c r="E2679">
        <v>19</v>
      </c>
    </row>
    <row r="2680" spans="1:5" x14ac:dyDescent="0.25">
      <c r="A2680" t="str">
        <f t="shared" si="43"/>
        <v>7452</v>
      </c>
      <c r="B2680">
        <v>74</v>
      </c>
      <c r="C2680">
        <v>52</v>
      </c>
      <c r="D2680">
        <v>4</v>
      </c>
      <c r="E2680">
        <v>19</v>
      </c>
    </row>
    <row r="2681" spans="1:5" x14ac:dyDescent="0.25">
      <c r="A2681" t="str">
        <f t="shared" si="43"/>
        <v>7452</v>
      </c>
      <c r="B2681">
        <v>74</v>
      </c>
      <c r="C2681">
        <v>52</v>
      </c>
      <c r="D2681">
        <v>4</v>
      </c>
      <c r="E2681">
        <v>19</v>
      </c>
    </row>
    <row r="2682" spans="1:5" x14ac:dyDescent="0.25">
      <c r="A2682" t="str">
        <f t="shared" si="43"/>
        <v>7453</v>
      </c>
      <c r="B2682">
        <v>74</v>
      </c>
      <c r="C2682">
        <v>53</v>
      </c>
      <c r="D2682">
        <v>4</v>
      </c>
      <c r="E2682">
        <v>19</v>
      </c>
    </row>
    <row r="2683" spans="1:5" x14ac:dyDescent="0.25">
      <c r="A2683" t="str">
        <f t="shared" si="43"/>
        <v>7453</v>
      </c>
      <c r="B2683">
        <v>74</v>
      </c>
      <c r="C2683">
        <v>53</v>
      </c>
      <c r="D2683">
        <v>4</v>
      </c>
      <c r="E2683">
        <v>19</v>
      </c>
    </row>
    <row r="2684" spans="1:5" x14ac:dyDescent="0.25">
      <c r="A2684" t="str">
        <f t="shared" si="43"/>
        <v>7453</v>
      </c>
      <c r="B2684">
        <v>74</v>
      </c>
      <c r="C2684">
        <v>53</v>
      </c>
      <c r="D2684">
        <v>4</v>
      </c>
      <c r="E2684">
        <v>19</v>
      </c>
    </row>
    <row r="2685" spans="1:5" x14ac:dyDescent="0.25">
      <c r="A2685" t="str">
        <f t="shared" si="43"/>
        <v>7453</v>
      </c>
      <c r="B2685">
        <v>74</v>
      </c>
      <c r="C2685">
        <v>53</v>
      </c>
      <c r="D2685">
        <v>4</v>
      </c>
      <c r="E2685">
        <v>19</v>
      </c>
    </row>
    <row r="2686" spans="1:5" x14ac:dyDescent="0.25">
      <c r="A2686" t="str">
        <f t="shared" si="43"/>
        <v>7453</v>
      </c>
      <c r="B2686">
        <v>74</v>
      </c>
      <c r="C2686">
        <v>53</v>
      </c>
      <c r="D2686">
        <v>4</v>
      </c>
      <c r="E2686">
        <v>19</v>
      </c>
    </row>
    <row r="2687" spans="1:5" x14ac:dyDescent="0.25">
      <c r="A2687" t="str">
        <f t="shared" si="43"/>
        <v>7453</v>
      </c>
      <c r="B2687">
        <v>74</v>
      </c>
      <c r="C2687">
        <v>53</v>
      </c>
      <c r="D2687">
        <v>4</v>
      </c>
      <c r="E2687">
        <v>19</v>
      </c>
    </row>
    <row r="2688" spans="1:5" x14ac:dyDescent="0.25">
      <c r="A2688" t="str">
        <f t="shared" si="43"/>
        <v>7461</v>
      </c>
      <c r="B2688">
        <v>74</v>
      </c>
      <c r="C2688">
        <v>61</v>
      </c>
      <c r="D2688">
        <v>1</v>
      </c>
      <c r="E2688">
        <v>18</v>
      </c>
    </row>
    <row r="2689" spans="1:5" x14ac:dyDescent="0.25">
      <c r="A2689" t="str">
        <f t="shared" si="43"/>
        <v>7461</v>
      </c>
      <c r="B2689">
        <v>74</v>
      </c>
      <c r="C2689">
        <v>61</v>
      </c>
      <c r="D2689">
        <v>1</v>
      </c>
      <c r="E2689">
        <v>18</v>
      </c>
    </row>
    <row r="2690" spans="1:5" x14ac:dyDescent="0.25">
      <c r="A2690" t="str">
        <f t="shared" si="43"/>
        <v>7461</v>
      </c>
      <c r="B2690">
        <v>74</v>
      </c>
      <c r="C2690">
        <v>61</v>
      </c>
      <c r="D2690">
        <v>1</v>
      </c>
      <c r="E2690">
        <v>18</v>
      </c>
    </row>
    <row r="2691" spans="1:5" x14ac:dyDescent="0.25">
      <c r="A2691" t="str">
        <f t="shared" si="43"/>
        <v>7461</v>
      </c>
      <c r="B2691">
        <v>74</v>
      </c>
      <c r="C2691">
        <v>61</v>
      </c>
      <c r="D2691">
        <v>1</v>
      </c>
      <c r="E2691">
        <v>18</v>
      </c>
    </row>
    <row r="2692" spans="1:5" x14ac:dyDescent="0.25">
      <c r="A2692" t="str">
        <f t="shared" si="43"/>
        <v>7461</v>
      </c>
      <c r="B2692">
        <v>74</v>
      </c>
      <c r="C2692">
        <v>61</v>
      </c>
      <c r="D2692">
        <v>1</v>
      </c>
      <c r="E2692">
        <v>18</v>
      </c>
    </row>
    <row r="2693" spans="1:5" x14ac:dyDescent="0.25">
      <c r="A2693" t="str">
        <f t="shared" si="43"/>
        <v>7461</v>
      </c>
      <c r="B2693">
        <v>74</v>
      </c>
      <c r="C2693">
        <v>61</v>
      </c>
      <c r="D2693">
        <v>1</v>
      </c>
      <c r="E2693">
        <v>18</v>
      </c>
    </row>
    <row r="2694" spans="1:5" x14ac:dyDescent="0.25">
      <c r="A2694" t="str">
        <f t="shared" si="43"/>
        <v>7461</v>
      </c>
      <c r="B2694">
        <v>74</v>
      </c>
      <c r="C2694">
        <v>61</v>
      </c>
      <c r="D2694">
        <v>1</v>
      </c>
      <c r="E2694">
        <v>18</v>
      </c>
    </row>
    <row r="2695" spans="1:5" x14ac:dyDescent="0.25">
      <c r="A2695" t="str">
        <f t="shared" si="43"/>
        <v>7461</v>
      </c>
      <c r="B2695">
        <v>74</v>
      </c>
      <c r="C2695">
        <v>61</v>
      </c>
      <c r="D2695">
        <v>1</v>
      </c>
      <c r="E2695">
        <v>18</v>
      </c>
    </row>
    <row r="2696" spans="1:5" x14ac:dyDescent="0.25">
      <c r="A2696" t="str">
        <f t="shared" ref="A2696:A2759" si="44">B2696&amp;C2696</f>
        <v>7461</v>
      </c>
      <c r="B2696">
        <v>74</v>
      </c>
      <c r="C2696">
        <v>61</v>
      </c>
      <c r="D2696">
        <v>1</v>
      </c>
      <c r="E2696">
        <v>18</v>
      </c>
    </row>
    <row r="2697" spans="1:5" x14ac:dyDescent="0.25">
      <c r="A2697" t="str">
        <f t="shared" si="44"/>
        <v>7461</v>
      </c>
      <c r="B2697">
        <v>74</v>
      </c>
      <c r="C2697">
        <v>61</v>
      </c>
      <c r="D2697">
        <v>1</v>
      </c>
      <c r="E2697">
        <v>18</v>
      </c>
    </row>
    <row r="2698" spans="1:5" x14ac:dyDescent="0.25">
      <c r="A2698" t="str">
        <f t="shared" si="44"/>
        <v>7462</v>
      </c>
      <c r="B2698">
        <v>74</v>
      </c>
      <c r="C2698">
        <v>62</v>
      </c>
      <c r="D2698">
        <v>1</v>
      </c>
      <c r="E2698">
        <v>1</v>
      </c>
    </row>
    <row r="2699" spans="1:5" x14ac:dyDescent="0.25">
      <c r="A2699" t="str">
        <f t="shared" si="44"/>
        <v>7462</v>
      </c>
      <c r="B2699">
        <v>74</v>
      </c>
      <c r="C2699">
        <v>62</v>
      </c>
      <c r="D2699">
        <v>1</v>
      </c>
      <c r="E2699">
        <v>1</v>
      </c>
    </row>
    <row r="2700" spans="1:5" x14ac:dyDescent="0.25">
      <c r="A2700" t="str">
        <f t="shared" si="44"/>
        <v>7462</v>
      </c>
      <c r="B2700">
        <v>74</v>
      </c>
      <c r="C2700">
        <v>62</v>
      </c>
      <c r="D2700">
        <v>1</v>
      </c>
      <c r="E2700">
        <v>1</v>
      </c>
    </row>
    <row r="2701" spans="1:5" x14ac:dyDescent="0.25">
      <c r="A2701" t="str">
        <f t="shared" si="44"/>
        <v>7462</v>
      </c>
      <c r="B2701">
        <v>74</v>
      </c>
      <c r="C2701">
        <v>62</v>
      </c>
      <c r="D2701">
        <v>1</v>
      </c>
      <c r="E2701">
        <v>1</v>
      </c>
    </row>
    <row r="2702" spans="1:5" x14ac:dyDescent="0.25">
      <c r="A2702" t="str">
        <f t="shared" si="44"/>
        <v>7462</v>
      </c>
      <c r="B2702">
        <v>74</v>
      </c>
      <c r="C2702">
        <v>62</v>
      </c>
      <c r="D2702">
        <v>1</v>
      </c>
      <c r="E2702">
        <v>1</v>
      </c>
    </row>
    <row r="2703" spans="1:5" x14ac:dyDescent="0.25">
      <c r="A2703" t="str">
        <f t="shared" si="44"/>
        <v>7462</v>
      </c>
      <c r="B2703">
        <v>74</v>
      </c>
      <c r="C2703">
        <v>62</v>
      </c>
      <c r="D2703">
        <v>1</v>
      </c>
      <c r="E2703">
        <v>1</v>
      </c>
    </row>
    <row r="2704" spans="1:5" x14ac:dyDescent="0.25">
      <c r="A2704" t="str">
        <f t="shared" si="44"/>
        <v>7462</v>
      </c>
      <c r="B2704">
        <v>74</v>
      </c>
      <c r="C2704">
        <v>62</v>
      </c>
      <c r="D2704">
        <v>1</v>
      </c>
      <c r="E2704">
        <v>1</v>
      </c>
    </row>
    <row r="2705" spans="1:5" x14ac:dyDescent="0.25">
      <c r="A2705" t="str">
        <f t="shared" si="44"/>
        <v>7462</v>
      </c>
      <c r="B2705">
        <v>74</v>
      </c>
      <c r="C2705">
        <v>62</v>
      </c>
      <c r="D2705">
        <v>1</v>
      </c>
      <c r="E2705">
        <v>1</v>
      </c>
    </row>
    <row r="2706" spans="1:5" x14ac:dyDescent="0.25">
      <c r="A2706" t="str">
        <f t="shared" si="44"/>
        <v>7462</v>
      </c>
      <c r="B2706">
        <v>74</v>
      </c>
      <c r="C2706">
        <v>62</v>
      </c>
      <c r="D2706">
        <v>1</v>
      </c>
      <c r="E2706">
        <v>1</v>
      </c>
    </row>
    <row r="2707" spans="1:5" x14ac:dyDescent="0.25">
      <c r="A2707" t="str">
        <f t="shared" si="44"/>
        <v>7462</v>
      </c>
      <c r="B2707">
        <v>74</v>
      </c>
      <c r="C2707">
        <v>62</v>
      </c>
      <c r="D2707">
        <v>1</v>
      </c>
      <c r="E2707">
        <v>1</v>
      </c>
    </row>
    <row r="2708" spans="1:5" x14ac:dyDescent="0.25">
      <c r="A2708" t="str">
        <f t="shared" si="44"/>
        <v>7471</v>
      </c>
      <c r="B2708">
        <v>74</v>
      </c>
      <c r="C2708">
        <v>71</v>
      </c>
      <c r="D2708">
        <v>4</v>
      </c>
      <c r="E2708">
        <v>8</v>
      </c>
    </row>
    <row r="2709" spans="1:5" x14ac:dyDescent="0.25">
      <c r="A2709" t="str">
        <f t="shared" si="44"/>
        <v>7471</v>
      </c>
      <c r="B2709">
        <v>74</v>
      </c>
      <c r="C2709">
        <v>71</v>
      </c>
      <c r="D2709">
        <v>4</v>
      </c>
      <c r="E2709">
        <v>8</v>
      </c>
    </row>
    <row r="2710" spans="1:5" x14ac:dyDescent="0.25">
      <c r="A2710" t="str">
        <f t="shared" si="44"/>
        <v>7471</v>
      </c>
      <c r="B2710">
        <v>74</v>
      </c>
      <c r="C2710">
        <v>71</v>
      </c>
      <c r="D2710">
        <v>4</v>
      </c>
      <c r="E2710">
        <v>8</v>
      </c>
    </row>
    <row r="2711" spans="1:5" x14ac:dyDescent="0.25">
      <c r="A2711" t="str">
        <f t="shared" si="44"/>
        <v>7471</v>
      </c>
      <c r="B2711">
        <v>74</v>
      </c>
      <c r="C2711">
        <v>71</v>
      </c>
      <c r="D2711">
        <v>4</v>
      </c>
      <c r="E2711">
        <v>8</v>
      </c>
    </row>
    <row r="2712" spans="1:5" x14ac:dyDescent="0.25">
      <c r="A2712" t="str">
        <f t="shared" si="44"/>
        <v>7471</v>
      </c>
      <c r="B2712">
        <v>74</v>
      </c>
      <c r="C2712">
        <v>71</v>
      </c>
      <c r="D2712">
        <v>4</v>
      </c>
      <c r="E2712">
        <v>8</v>
      </c>
    </row>
    <row r="2713" spans="1:5" x14ac:dyDescent="0.25">
      <c r="A2713" t="str">
        <f t="shared" si="44"/>
        <v>7471</v>
      </c>
      <c r="B2713">
        <v>74</v>
      </c>
      <c r="C2713">
        <v>71</v>
      </c>
      <c r="D2713">
        <v>4</v>
      </c>
      <c r="E2713">
        <v>8</v>
      </c>
    </row>
    <row r="2714" spans="1:5" x14ac:dyDescent="0.25">
      <c r="A2714" t="str">
        <f t="shared" si="44"/>
        <v>7471</v>
      </c>
      <c r="B2714">
        <v>74</v>
      </c>
      <c r="C2714">
        <v>71</v>
      </c>
      <c r="D2714">
        <v>4</v>
      </c>
      <c r="E2714">
        <v>8</v>
      </c>
    </row>
    <row r="2715" spans="1:5" x14ac:dyDescent="0.25">
      <c r="A2715" t="str">
        <f t="shared" si="44"/>
        <v>7471</v>
      </c>
      <c r="B2715">
        <v>74</v>
      </c>
      <c r="C2715">
        <v>71</v>
      </c>
      <c r="D2715">
        <v>4</v>
      </c>
      <c r="E2715">
        <v>8</v>
      </c>
    </row>
    <row r="2716" spans="1:5" x14ac:dyDescent="0.25">
      <c r="A2716" t="str">
        <f t="shared" si="44"/>
        <v>7471</v>
      </c>
      <c r="B2716">
        <v>74</v>
      </c>
      <c r="C2716">
        <v>71</v>
      </c>
      <c r="D2716">
        <v>4</v>
      </c>
      <c r="E2716">
        <v>8</v>
      </c>
    </row>
    <row r="2717" spans="1:5" x14ac:dyDescent="0.25">
      <c r="A2717" t="str">
        <f t="shared" si="44"/>
        <v>7471</v>
      </c>
      <c r="B2717">
        <v>74</v>
      </c>
      <c r="C2717">
        <v>71</v>
      </c>
      <c r="D2717">
        <v>4</v>
      </c>
      <c r="E2717">
        <v>8</v>
      </c>
    </row>
    <row r="2718" spans="1:5" x14ac:dyDescent="0.25">
      <c r="A2718" t="str">
        <f t="shared" si="44"/>
        <v>7472</v>
      </c>
      <c r="B2718">
        <v>74</v>
      </c>
      <c r="C2718">
        <v>72</v>
      </c>
      <c r="D2718">
        <v>4</v>
      </c>
      <c r="E2718">
        <v>100</v>
      </c>
    </row>
    <row r="2719" spans="1:5" x14ac:dyDescent="0.25">
      <c r="A2719" t="str">
        <f t="shared" si="44"/>
        <v>7472</v>
      </c>
      <c r="B2719">
        <v>74</v>
      </c>
      <c r="C2719">
        <v>72</v>
      </c>
      <c r="D2719">
        <v>4</v>
      </c>
      <c r="E2719">
        <v>100</v>
      </c>
    </row>
    <row r="2720" spans="1:5" x14ac:dyDescent="0.25">
      <c r="A2720" t="str">
        <f t="shared" si="44"/>
        <v>7472</v>
      </c>
      <c r="B2720">
        <v>74</v>
      </c>
      <c r="C2720">
        <v>72</v>
      </c>
      <c r="D2720">
        <v>4</v>
      </c>
      <c r="E2720">
        <v>100</v>
      </c>
    </row>
    <row r="2721" spans="1:5" x14ac:dyDescent="0.25">
      <c r="A2721" t="str">
        <f t="shared" si="44"/>
        <v>7472</v>
      </c>
      <c r="B2721">
        <v>74</v>
      </c>
      <c r="C2721">
        <v>72</v>
      </c>
      <c r="D2721">
        <v>4</v>
      </c>
      <c r="E2721">
        <v>100</v>
      </c>
    </row>
    <row r="2722" spans="1:5" x14ac:dyDescent="0.25">
      <c r="A2722" t="str">
        <f t="shared" si="44"/>
        <v>7472</v>
      </c>
      <c r="B2722">
        <v>74</v>
      </c>
      <c r="C2722">
        <v>72</v>
      </c>
      <c r="D2722">
        <v>4</v>
      </c>
      <c r="E2722">
        <v>100</v>
      </c>
    </row>
    <row r="2723" spans="1:5" x14ac:dyDescent="0.25">
      <c r="A2723" t="str">
        <f t="shared" si="44"/>
        <v>7472</v>
      </c>
      <c r="B2723">
        <v>74</v>
      </c>
      <c r="C2723">
        <v>72</v>
      </c>
      <c r="D2723">
        <v>4</v>
      </c>
      <c r="E2723">
        <v>100</v>
      </c>
    </row>
    <row r="2724" spans="1:5" x14ac:dyDescent="0.25">
      <c r="A2724" t="str">
        <f t="shared" si="44"/>
        <v>7472</v>
      </c>
      <c r="B2724">
        <v>74</v>
      </c>
      <c r="C2724">
        <v>72</v>
      </c>
      <c r="D2724">
        <v>4</v>
      </c>
      <c r="E2724">
        <v>100</v>
      </c>
    </row>
    <row r="2725" spans="1:5" x14ac:dyDescent="0.25">
      <c r="A2725" t="str">
        <f t="shared" si="44"/>
        <v>7472</v>
      </c>
      <c r="B2725">
        <v>74</v>
      </c>
      <c r="C2725">
        <v>72</v>
      </c>
      <c r="D2725">
        <v>4</v>
      </c>
      <c r="E2725">
        <v>100</v>
      </c>
    </row>
    <row r="2726" spans="1:5" x14ac:dyDescent="0.25">
      <c r="A2726" t="str">
        <f t="shared" si="44"/>
        <v>7472</v>
      </c>
      <c r="B2726">
        <v>74</v>
      </c>
      <c r="C2726">
        <v>72</v>
      </c>
      <c r="D2726">
        <v>4</v>
      </c>
      <c r="E2726">
        <v>100</v>
      </c>
    </row>
    <row r="2727" spans="1:5" x14ac:dyDescent="0.25">
      <c r="A2727" t="str">
        <f t="shared" si="44"/>
        <v>7472</v>
      </c>
      <c r="B2727">
        <v>74</v>
      </c>
      <c r="C2727">
        <v>72</v>
      </c>
      <c r="D2727">
        <v>4</v>
      </c>
      <c r="E2727">
        <v>100</v>
      </c>
    </row>
    <row r="2728" spans="1:5" x14ac:dyDescent="0.25">
      <c r="A2728" t="str">
        <f t="shared" si="44"/>
        <v>7481</v>
      </c>
      <c r="B2728">
        <v>74</v>
      </c>
      <c r="C2728">
        <v>81</v>
      </c>
      <c r="D2728">
        <v>4</v>
      </c>
      <c r="E2728">
        <v>22</v>
      </c>
    </row>
    <row r="2729" spans="1:5" x14ac:dyDescent="0.25">
      <c r="A2729" t="str">
        <f t="shared" si="44"/>
        <v>7481</v>
      </c>
      <c r="B2729">
        <v>74</v>
      </c>
      <c r="C2729">
        <v>81</v>
      </c>
      <c r="D2729">
        <v>4</v>
      </c>
      <c r="E2729">
        <v>22</v>
      </c>
    </row>
    <row r="2730" spans="1:5" x14ac:dyDescent="0.25">
      <c r="A2730" t="str">
        <f t="shared" si="44"/>
        <v>7481</v>
      </c>
      <c r="B2730">
        <v>74</v>
      </c>
      <c r="C2730">
        <v>81</v>
      </c>
      <c r="D2730">
        <v>4</v>
      </c>
      <c r="E2730">
        <v>22</v>
      </c>
    </row>
    <row r="2731" spans="1:5" x14ac:dyDescent="0.25">
      <c r="A2731" t="str">
        <f t="shared" si="44"/>
        <v>7481</v>
      </c>
      <c r="B2731">
        <v>74</v>
      </c>
      <c r="C2731">
        <v>81</v>
      </c>
      <c r="D2731">
        <v>4</v>
      </c>
      <c r="E2731">
        <v>22</v>
      </c>
    </row>
    <row r="2732" spans="1:5" x14ac:dyDescent="0.25">
      <c r="A2732" t="str">
        <f t="shared" si="44"/>
        <v>7481</v>
      </c>
      <c r="B2732">
        <v>74</v>
      </c>
      <c r="C2732">
        <v>81</v>
      </c>
      <c r="D2732">
        <v>4</v>
      </c>
      <c r="E2732">
        <v>22</v>
      </c>
    </row>
    <row r="2733" spans="1:5" x14ac:dyDescent="0.25">
      <c r="A2733" t="str">
        <f t="shared" si="44"/>
        <v>7481</v>
      </c>
      <c r="B2733">
        <v>74</v>
      </c>
      <c r="C2733">
        <v>81</v>
      </c>
      <c r="D2733">
        <v>4</v>
      </c>
      <c r="E2733">
        <v>22</v>
      </c>
    </row>
    <row r="2734" spans="1:5" x14ac:dyDescent="0.25">
      <c r="A2734" t="str">
        <f t="shared" si="44"/>
        <v>7481</v>
      </c>
      <c r="B2734">
        <v>74</v>
      </c>
      <c r="C2734">
        <v>81</v>
      </c>
      <c r="D2734">
        <v>4</v>
      </c>
      <c r="E2734">
        <v>22</v>
      </c>
    </row>
    <row r="2735" spans="1:5" x14ac:dyDescent="0.25">
      <c r="A2735" t="str">
        <f t="shared" si="44"/>
        <v>7481</v>
      </c>
      <c r="B2735">
        <v>74</v>
      </c>
      <c r="C2735">
        <v>81</v>
      </c>
      <c r="D2735">
        <v>4</v>
      </c>
      <c r="E2735">
        <v>22</v>
      </c>
    </row>
    <row r="2736" spans="1:5" x14ac:dyDescent="0.25">
      <c r="A2736" t="str">
        <f t="shared" si="44"/>
        <v>7481</v>
      </c>
      <c r="B2736">
        <v>74</v>
      </c>
      <c r="C2736">
        <v>81</v>
      </c>
      <c r="D2736">
        <v>4</v>
      </c>
      <c r="E2736">
        <v>22</v>
      </c>
    </row>
    <row r="2737" spans="1:5" x14ac:dyDescent="0.25">
      <c r="A2737" t="str">
        <f t="shared" si="44"/>
        <v>7481</v>
      </c>
      <c r="B2737">
        <v>74</v>
      </c>
      <c r="C2737">
        <v>81</v>
      </c>
      <c r="D2737">
        <v>4</v>
      </c>
      <c r="E2737">
        <v>22</v>
      </c>
    </row>
    <row r="2738" spans="1:5" x14ac:dyDescent="0.25">
      <c r="A2738" t="str">
        <f t="shared" si="44"/>
        <v>7482</v>
      </c>
      <c r="B2738">
        <v>74</v>
      </c>
      <c r="C2738">
        <v>82</v>
      </c>
      <c r="D2738">
        <v>4</v>
      </c>
      <c r="E2738">
        <v>81</v>
      </c>
    </row>
    <row r="2739" spans="1:5" x14ac:dyDescent="0.25">
      <c r="A2739" t="str">
        <f t="shared" si="44"/>
        <v>7482</v>
      </c>
      <c r="B2739">
        <v>74</v>
      </c>
      <c r="C2739">
        <v>82</v>
      </c>
      <c r="D2739">
        <v>4</v>
      </c>
      <c r="E2739">
        <v>81</v>
      </c>
    </row>
    <row r="2740" spans="1:5" x14ac:dyDescent="0.25">
      <c r="A2740" t="str">
        <f t="shared" si="44"/>
        <v>7482</v>
      </c>
      <c r="B2740">
        <v>74</v>
      </c>
      <c r="C2740">
        <v>82</v>
      </c>
      <c r="D2740">
        <v>4</v>
      </c>
      <c r="E2740">
        <v>81</v>
      </c>
    </row>
    <row r="2741" spans="1:5" x14ac:dyDescent="0.25">
      <c r="A2741" t="str">
        <f t="shared" si="44"/>
        <v>7482</v>
      </c>
      <c r="B2741">
        <v>74</v>
      </c>
      <c r="C2741">
        <v>82</v>
      </c>
      <c r="D2741">
        <v>4</v>
      </c>
      <c r="E2741">
        <v>81</v>
      </c>
    </row>
    <row r="2742" spans="1:5" x14ac:dyDescent="0.25">
      <c r="A2742" t="str">
        <f t="shared" si="44"/>
        <v>7482</v>
      </c>
      <c r="B2742">
        <v>74</v>
      </c>
      <c r="C2742">
        <v>82</v>
      </c>
      <c r="D2742">
        <v>4</v>
      </c>
      <c r="E2742">
        <v>81</v>
      </c>
    </row>
    <row r="2743" spans="1:5" x14ac:dyDescent="0.25">
      <c r="A2743" t="str">
        <f t="shared" si="44"/>
        <v>7482</v>
      </c>
      <c r="B2743">
        <v>74</v>
      </c>
      <c r="C2743">
        <v>82</v>
      </c>
      <c r="D2743">
        <v>4</v>
      </c>
      <c r="E2743">
        <v>81</v>
      </c>
    </row>
    <row r="2744" spans="1:5" x14ac:dyDescent="0.25">
      <c r="A2744" t="str">
        <f t="shared" si="44"/>
        <v>7482</v>
      </c>
      <c r="B2744">
        <v>74</v>
      </c>
      <c r="C2744">
        <v>82</v>
      </c>
      <c r="D2744">
        <v>4</v>
      </c>
      <c r="E2744">
        <v>81</v>
      </c>
    </row>
    <row r="2745" spans="1:5" x14ac:dyDescent="0.25">
      <c r="A2745" t="str">
        <f t="shared" si="44"/>
        <v>7482</v>
      </c>
      <c r="B2745">
        <v>74</v>
      </c>
      <c r="C2745">
        <v>82</v>
      </c>
      <c r="D2745">
        <v>4</v>
      </c>
      <c r="E2745">
        <v>81</v>
      </c>
    </row>
    <row r="2746" spans="1:5" x14ac:dyDescent="0.25">
      <c r="A2746" t="str">
        <f t="shared" si="44"/>
        <v>7482</v>
      </c>
      <c r="B2746">
        <v>74</v>
      </c>
      <c r="C2746">
        <v>82</v>
      </c>
      <c r="D2746">
        <v>4</v>
      </c>
      <c r="E2746">
        <v>81</v>
      </c>
    </row>
    <row r="2747" spans="1:5" x14ac:dyDescent="0.25">
      <c r="A2747" t="str">
        <f t="shared" si="44"/>
        <v>7482</v>
      </c>
      <c r="B2747">
        <v>74</v>
      </c>
      <c r="C2747">
        <v>82</v>
      </c>
      <c r="D2747">
        <v>4</v>
      </c>
      <c r="E2747">
        <v>81</v>
      </c>
    </row>
    <row r="2748" spans="1:5" x14ac:dyDescent="0.25">
      <c r="A2748" t="str">
        <f t="shared" si="44"/>
        <v>74101</v>
      </c>
      <c r="B2748">
        <v>74</v>
      </c>
      <c r="C2748">
        <v>101</v>
      </c>
      <c r="D2748">
        <v>4</v>
      </c>
      <c r="E2748">
        <v>0</v>
      </c>
    </row>
    <row r="2749" spans="1:5" x14ac:dyDescent="0.25">
      <c r="A2749" t="str">
        <f t="shared" si="44"/>
        <v>74101</v>
      </c>
      <c r="B2749">
        <v>74</v>
      </c>
      <c r="C2749">
        <v>101</v>
      </c>
      <c r="D2749">
        <v>4</v>
      </c>
      <c r="E2749">
        <v>0</v>
      </c>
    </row>
    <row r="2750" spans="1:5" x14ac:dyDescent="0.25">
      <c r="A2750" t="str">
        <f t="shared" si="44"/>
        <v>74101</v>
      </c>
      <c r="B2750">
        <v>74</v>
      </c>
      <c r="C2750">
        <v>101</v>
      </c>
      <c r="D2750">
        <v>4</v>
      </c>
      <c r="E2750">
        <v>0</v>
      </c>
    </row>
    <row r="2751" spans="1:5" x14ac:dyDescent="0.25">
      <c r="A2751" t="str">
        <f t="shared" si="44"/>
        <v>74101</v>
      </c>
      <c r="B2751">
        <v>74</v>
      </c>
      <c r="C2751">
        <v>101</v>
      </c>
      <c r="D2751">
        <v>4</v>
      </c>
      <c r="E2751">
        <v>0</v>
      </c>
    </row>
    <row r="2752" spans="1:5" x14ac:dyDescent="0.25">
      <c r="A2752" t="str">
        <f t="shared" si="44"/>
        <v>74101</v>
      </c>
      <c r="B2752">
        <v>74</v>
      </c>
      <c r="C2752">
        <v>101</v>
      </c>
      <c r="D2752">
        <v>4</v>
      </c>
      <c r="E2752">
        <v>0</v>
      </c>
    </row>
    <row r="2753" spans="1:5" x14ac:dyDescent="0.25">
      <c r="A2753" t="str">
        <f t="shared" si="44"/>
        <v>74101</v>
      </c>
      <c r="B2753">
        <v>74</v>
      </c>
      <c r="C2753">
        <v>101</v>
      </c>
      <c r="D2753">
        <v>4</v>
      </c>
      <c r="E2753">
        <v>0</v>
      </c>
    </row>
    <row r="2754" spans="1:5" x14ac:dyDescent="0.25">
      <c r="A2754" t="str">
        <f t="shared" si="44"/>
        <v>74101</v>
      </c>
      <c r="B2754">
        <v>74</v>
      </c>
      <c r="C2754">
        <v>101</v>
      </c>
      <c r="D2754">
        <v>4</v>
      </c>
      <c r="E2754">
        <v>0</v>
      </c>
    </row>
    <row r="2755" spans="1:5" x14ac:dyDescent="0.25">
      <c r="A2755" t="str">
        <f t="shared" si="44"/>
        <v>74101</v>
      </c>
      <c r="B2755">
        <v>74</v>
      </c>
      <c r="C2755">
        <v>101</v>
      </c>
      <c r="D2755">
        <v>4</v>
      </c>
      <c r="E2755">
        <v>0</v>
      </c>
    </row>
    <row r="2756" spans="1:5" x14ac:dyDescent="0.25">
      <c r="A2756" t="str">
        <f t="shared" si="44"/>
        <v>74101</v>
      </c>
      <c r="B2756">
        <v>74</v>
      </c>
      <c r="C2756">
        <v>101</v>
      </c>
      <c r="D2756">
        <v>4</v>
      </c>
      <c r="E2756">
        <v>0</v>
      </c>
    </row>
    <row r="2757" spans="1:5" x14ac:dyDescent="0.25">
      <c r="A2757" t="str">
        <f t="shared" si="44"/>
        <v>74101</v>
      </c>
      <c r="B2757">
        <v>74</v>
      </c>
      <c r="C2757">
        <v>101</v>
      </c>
      <c r="D2757">
        <v>4</v>
      </c>
      <c r="E2757">
        <v>0</v>
      </c>
    </row>
    <row r="2758" spans="1:5" x14ac:dyDescent="0.25">
      <c r="A2758" t="str">
        <f t="shared" si="44"/>
        <v>74102</v>
      </c>
      <c r="B2758">
        <v>74</v>
      </c>
      <c r="C2758">
        <v>102</v>
      </c>
      <c r="D2758">
        <v>4</v>
      </c>
      <c r="E2758">
        <v>0</v>
      </c>
    </row>
    <row r="2759" spans="1:5" x14ac:dyDescent="0.25">
      <c r="A2759" t="str">
        <f t="shared" si="44"/>
        <v>74102</v>
      </c>
      <c r="B2759">
        <v>74</v>
      </c>
      <c r="C2759">
        <v>102</v>
      </c>
      <c r="D2759">
        <v>4</v>
      </c>
      <c r="E2759">
        <v>0</v>
      </c>
    </row>
    <row r="2760" spans="1:5" x14ac:dyDescent="0.25">
      <c r="A2760" t="str">
        <f t="shared" ref="A2760:A2823" si="45">B2760&amp;C2760</f>
        <v>74102</v>
      </c>
      <c r="B2760">
        <v>74</v>
      </c>
      <c r="C2760">
        <v>102</v>
      </c>
      <c r="D2760">
        <v>4</v>
      </c>
      <c r="E2760">
        <v>0</v>
      </c>
    </row>
    <row r="2761" spans="1:5" x14ac:dyDescent="0.25">
      <c r="A2761" t="str">
        <f t="shared" si="45"/>
        <v>74102</v>
      </c>
      <c r="B2761">
        <v>74</v>
      </c>
      <c r="C2761">
        <v>102</v>
      </c>
      <c r="D2761">
        <v>4</v>
      </c>
      <c r="E2761">
        <v>0</v>
      </c>
    </row>
    <row r="2762" spans="1:5" x14ac:dyDescent="0.25">
      <c r="A2762" t="str">
        <f t="shared" si="45"/>
        <v>74102</v>
      </c>
      <c r="B2762">
        <v>74</v>
      </c>
      <c r="C2762">
        <v>102</v>
      </c>
      <c r="D2762">
        <v>4</v>
      </c>
      <c r="E2762">
        <v>0</v>
      </c>
    </row>
    <row r="2763" spans="1:5" x14ac:dyDescent="0.25">
      <c r="A2763" t="str">
        <f t="shared" si="45"/>
        <v>74102</v>
      </c>
      <c r="B2763">
        <v>74</v>
      </c>
      <c r="C2763">
        <v>102</v>
      </c>
      <c r="D2763">
        <v>4</v>
      </c>
      <c r="E2763">
        <v>0</v>
      </c>
    </row>
    <row r="2764" spans="1:5" x14ac:dyDescent="0.25">
      <c r="A2764" t="str">
        <f t="shared" si="45"/>
        <v>74102</v>
      </c>
      <c r="B2764">
        <v>74</v>
      </c>
      <c r="C2764">
        <v>102</v>
      </c>
      <c r="D2764">
        <v>4</v>
      </c>
      <c r="E2764">
        <v>0</v>
      </c>
    </row>
    <row r="2765" spans="1:5" x14ac:dyDescent="0.25">
      <c r="A2765" t="str">
        <f t="shared" si="45"/>
        <v>74102</v>
      </c>
      <c r="B2765">
        <v>74</v>
      </c>
      <c r="C2765">
        <v>102</v>
      </c>
      <c r="D2765">
        <v>4</v>
      </c>
      <c r="E2765">
        <v>0</v>
      </c>
    </row>
    <row r="2766" spans="1:5" x14ac:dyDescent="0.25">
      <c r="A2766" t="str">
        <f t="shared" si="45"/>
        <v>74102</v>
      </c>
      <c r="B2766">
        <v>74</v>
      </c>
      <c r="C2766">
        <v>102</v>
      </c>
      <c r="D2766">
        <v>4</v>
      </c>
      <c r="E2766">
        <v>0</v>
      </c>
    </row>
    <row r="2767" spans="1:5" x14ac:dyDescent="0.25">
      <c r="A2767" t="str">
        <f t="shared" si="45"/>
        <v>74102</v>
      </c>
      <c r="B2767">
        <v>74</v>
      </c>
      <c r="C2767">
        <v>102</v>
      </c>
      <c r="D2767">
        <v>4</v>
      </c>
      <c r="E2767">
        <v>0</v>
      </c>
    </row>
    <row r="2768" spans="1:5" x14ac:dyDescent="0.25">
      <c r="A2768" t="str">
        <f t="shared" si="45"/>
        <v>74113</v>
      </c>
      <c r="B2768">
        <v>74</v>
      </c>
      <c r="C2768">
        <v>113</v>
      </c>
      <c r="D2768">
        <v>4</v>
      </c>
      <c r="E2768">
        <v>18</v>
      </c>
    </row>
    <row r="2769" spans="1:5" x14ac:dyDescent="0.25">
      <c r="A2769" t="str">
        <f t="shared" si="45"/>
        <v>74113</v>
      </c>
      <c r="B2769">
        <v>74</v>
      </c>
      <c r="C2769">
        <v>113</v>
      </c>
      <c r="D2769">
        <v>4</v>
      </c>
      <c r="E2769">
        <v>18</v>
      </c>
    </row>
    <row r="2770" spans="1:5" x14ac:dyDescent="0.25">
      <c r="A2770" t="str">
        <f t="shared" si="45"/>
        <v>74113</v>
      </c>
      <c r="B2770">
        <v>74</v>
      </c>
      <c r="C2770">
        <v>113</v>
      </c>
      <c r="D2770">
        <v>4</v>
      </c>
      <c r="E2770">
        <v>18</v>
      </c>
    </row>
    <row r="2771" spans="1:5" x14ac:dyDescent="0.25">
      <c r="A2771" t="str">
        <f t="shared" si="45"/>
        <v>74113</v>
      </c>
      <c r="B2771">
        <v>74</v>
      </c>
      <c r="C2771">
        <v>113</v>
      </c>
      <c r="D2771">
        <v>4</v>
      </c>
      <c r="E2771">
        <v>18</v>
      </c>
    </row>
    <row r="2772" spans="1:5" x14ac:dyDescent="0.25">
      <c r="A2772" t="str">
        <f t="shared" si="45"/>
        <v>74113</v>
      </c>
      <c r="B2772">
        <v>74</v>
      </c>
      <c r="C2772">
        <v>113</v>
      </c>
      <c r="D2772">
        <v>4</v>
      </c>
      <c r="E2772">
        <v>18</v>
      </c>
    </row>
    <row r="2773" spans="1:5" x14ac:dyDescent="0.25">
      <c r="A2773" t="str">
        <f t="shared" si="45"/>
        <v>74113</v>
      </c>
      <c r="B2773">
        <v>74</v>
      </c>
      <c r="C2773">
        <v>113</v>
      </c>
      <c r="D2773">
        <v>4</v>
      </c>
      <c r="E2773">
        <v>18</v>
      </c>
    </row>
    <row r="2774" spans="1:5" x14ac:dyDescent="0.25">
      <c r="A2774" t="str">
        <f t="shared" si="45"/>
        <v>74113</v>
      </c>
      <c r="B2774">
        <v>74</v>
      </c>
      <c r="C2774">
        <v>113</v>
      </c>
      <c r="D2774">
        <v>4</v>
      </c>
      <c r="E2774">
        <v>18</v>
      </c>
    </row>
    <row r="2775" spans="1:5" x14ac:dyDescent="0.25">
      <c r="A2775" t="str">
        <f t="shared" si="45"/>
        <v>74113</v>
      </c>
      <c r="B2775">
        <v>74</v>
      </c>
      <c r="C2775">
        <v>113</v>
      </c>
      <c r="D2775">
        <v>4</v>
      </c>
      <c r="E2775">
        <v>18</v>
      </c>
    </row>
    <row r="2776" spans="1:5" x14ac:dyDescent="0.25">
      <c r="A2776" t="str">
        <f t="shared" si="45"/>
        <v>74113</v>
      </c>
      <c r="B2776">
        <v>74</v>
      </c>
      <c r="C2776">
        <v>113</v>
      </c>
      <c r="D2776">
        <v>4</v>
      </c>
      <c r="E2776">
        <v>18</v>
      </c>
    </row>
    <row r="2777" spans="1:5" x14ac:dyDescent="0.25">
      <c r="A2777" t="str">
        <f t="shared" si="45"/>
        <v>74113</v>
      </c>
      <c r="B2777">
        <v>74</v>
      </c>
      <c r="C2777">
        <v>113</v>
      </c>
      <c r="D2777">
        <v>4</v>
      </c>
      <c r="E2777">
        <v>18</v>
      </c>
    </row>
    <row r="2778" spans="1:5" x14ac:dyDescent="0.25">
      <c r="A2778" t="str">
        <f t="shared" si="45"/>
        <v>74121</v>
      </c>
      <c r="B2778">
        <v>74</v>
      </c>
      <c r="C2778">
        <v>121</v>
      </c>
      <c r="D2778">
        <v>1</v>
      </c>
      <c r="E2778">
        <v>9</v>
      </c>
    </row>
    <row r="2779" spans="1:5" x14ac:dyDescent="0.25">
      <c r="A2779" t="str">
        <f t="shared" si="45"/>
        <v>74121</v>
      </c>
      <c r="B2779">
        <v>74</v>
      </c>
      <c r="C2779">
        <v>121</v>
      </c>
      <c r="D2779">
        <v>1</v>
      </c>
      <c r="E2779">
        <v>9</v>
      </c>
    </row>
    <row r="2780" spans="1:5" x14ac:dyDescent="0.25">
      <c r="A2780" t="str">
        <f t="shared" si="45"/>
        <v>74121</v>
      </c>
      <c r="B2780">
        <v>74</v>
      </c>
      <c r="C2780">
        <v>121</v>
      </c>
      <c r="D2780">
        <v>1</v>
      </c>
      <c r="E2780">
        <v>9</v>
      </c>
    </row>
    <row r="2781" spans="1:5" x14ac:dyDescent="0.25">
      <c r="A2781" t="str">
        <f t="shared" si="45"/>
        <v>74121</v>
      </c>
      <c r="B2781">
        <v>74</v>
      </c>
      <c r="C2781">
        <v>121</v>
      </c>
      <c r="D2781">
        <v>1</v>
      </c>
      <c r="E2781">
        <v>9</v>
      </c>
    </row>
    <row r="2782" spans="1:5" x14ac:dyDescent="0.25">
      <c r="A2782" t="str">
        <f t="shared" si="45"/>
        <v>74121</v>
      </c>
      <c r="B2782">
        <v>74</v>
      </c>
      <c r="C2782">
        <v>121</v>
      </c>
      <c r="D2782">
        <v>1</v>
      </c>
      <c r="E2782">
        <v>9</v>
      </c>
    </row>
    <row r="2783" spans="1:5" x14ac:dyDescent="0.25">
      <c r="A2783" t="str">
        <f t="shared" si="45"/>
        <v>74121</v>
      </c>
      <c r="B2783">
        <v>74</v>
      </c>
      <c r="C2783">
        <v>121</v>
      </c>
      <c r="D2783">
        <v>1</v>
      </c>
      <c r="E2783">
        <v>9</v>
      </c>
    </row>
    <row r="2784" spans="1:5" x14ac:dyDescent="0.25">
      <c r="A2784" t="str">
        <f t="shared" si="45"/>
        <v>74121</v>
      </c>
      <c r="B2784">
        <v>74</v>
      </c>
      <c r="C2784">
        <v>121</v>
      </c>
      <c r="D2784">
        <v>1</v>
      </c>
      <c r="E2784">
        <v>9</v>
      </c>
    </row>
    <row r="2785" spans="1:5" x14ac:dyDescent="0.25">
      <c r="A2785" t="str">
        <f t="shared" si="45"/>
        <v>74121</v>
      </c>
      <c r="B2785">
        <v>74</v>
      </c>
      <c r="C2785">
        <v>121</v>
      </c>
      <c r="D2785">
        <v>1</v>
      </c>
      <c r="E2785">
        <v>9</v>
      </c>
    </row>
    <row r="2786" spans="1:5" x14ac:dyDescent="0.25">
      <c r="A2786" t="str">
        <f t="shared" si="45"/>
        <v>74121</v>
      </c>
      <c r="B2786">
        <v>74</v>
      </c>
      <c r="C2786">
        <v>121</v>
      </c>
      <c r="D2786">
        <v>1</v>
      </c>
      <c r="E2786">
        <v>9</v>
      </c>
    </row>
    <row r="2787" spans="1:5" x14ac:dyDescent="0.25">
      <c r="A2787" t="str">
        <f t="shared" si="45"/>
        <v>74121</v>
      </c>
      <c r="B2787">
        <v>74</v>
      </c>
      <c r="C2787">
        <v>121</v>
      </c>
      <c r="D2787">
        <v>1</v>
      </c>
      <c r="E2787">
        <v>9</v>
      </c>
    </row>
    <row r="2788" spans="1:5" x14ac:dyDescent="0.25">
      <c r="A2788" t="str">
        <f t="shared" si="45"/>
        <v>74122</v>
      </c>
      <c r="B2788">
        <v>74</v>
      </c>
      <c r="C2788">
        <v>122</v>
      </c>
      <c r="D2788">
        <v>2</v>
      </c>
      <c r="E2788">
        <v>9</v>
      </c>
    </row>
    <row r="2789" spans="1:5" x14ac:dyDescent="0.25">
      <c r="A2789" t="str">
        <f t="shared" si="45"/>
        <v>74122</v>
      </c>
      <c r="B2789">
        <v>74</v>
      </c>
      <c r="C2789">
        <v>122</v>
      </c>
      <c r="D2789">
        <v>2</v>
      </c>
      <c r="E2789">
        <v>9</v>
      </c>
    </row>
    <row r="2790" spans="1:5" x14ac:dyDescent="0.25">
      <c r="A2790" t="str">
        <f t="shared" si="45"/>
        <v>74122</v>
      </c>
      <c r="B2790">
        <v>74</v>
      </c>
      <c r="C2790">
        <v>122</v>
      </c>
      <c r="D2790">
        <v>2</v>
      </c>
      <c r="E2790">
        <v>9</v>
      </c>
    </row>
    <row r="2791" spans="1:5" x14ac:dyDescent="0.25">
      <c r="A2791" t="str">
        <f t="shared" si="45"/>
        <v>74122</v>
      </c>
      <c r="B2791">
        <v>74</v>
      </c>
      <c r="C2791">
        <v>122</v>
      </c>
      <c r="D2791">
        <v>2</v>
      </c>
      <c r="E2791">
        <v>9</v>
      </c>
    </row>
    <row r="2792" spans="1:5" x14ac:dyDescent="0.25">
      <c r="A2792" t="str">
        <f t="shared" si="45"/>
        <v>74122</v>
      </c>
      <c r="B2792">
        <v>74</v>
      </c>
      <c r="C2792">
        <v>122</v>
      </c>
      <c r="D2792">
        <v>2</v>
      </c>
      <c r="E2792">
        <v>9</v>
      </c>
    </row>
    <row r="2793" spans="1:5" x14ac:dyDescent="0.25">
      <c r="A2793" t="str">
        <f t="shared" si="45"/>
        <v>74122</v>
      </c>
      <c r="B2793">
        <v>74</v>
      </c>
      <c r="C2793">
        <v>122</v>
      </c>
      <c r="D2793">
        <v>2</v>
      </c>
      <c r="E2793">
        <v>9</v>
      </c>
    </row>
    <row r="2794" spans="1:5" x14ac:dyDescent="0.25">
      <c r="A2794" t="str">
        <f t="shared" si="45"/>
        <v>74122</v>
      </c>
      <c r="B2794">
        <v>74</v>
      </c>
      <c r="C2794">
        <v>122</v>
      </c>
      <c r="D2794">
        <v>2</v>
      </c>
      <c r="E2794">
        <v>9</v>
      </c>
    </row>
    <row r="2795" spans="1:5" x14ac:dyDescent="0.25">
      <c r="A2795" t="str">
        <f t="shared" si="45"/>
        <v>74122</v>
      </c>
      <c r="B2795">
        <v>74</v>
      </c>
      <c r="C2795">
        <v>122</v>
      </c>
      <c r="D2795">
        <v>2</v>
      </c>
      <c r="E2795">
        <v>9</v>
      </c>
    </row>
    <row r="2796" spans="1:5" x14ac:dyDescent="0.25">
      <c r="A2796" t="str">
        <f t="shared" si="45"/>
        <v>74122</v>
      </c>
      <c r="B2796">
        <v>74</v>
      </c>
      <c r="C2796">
        <v>122</v>
      </c>
      <c r="D2796">
        <v>2</v>
      </c>
      <c r="E2796">
        <v>9</v>
      </c>
    </row>
    <row r="2797" spans="1:5" x14ac:dyDescent="0.25">
      <c r="A2797" t="str">
        <f t="shared" si="45"/>
        <v>74122</v>
      </c>
      <c r="B2797">
        <v>74</v>
      </c>
      <c r="C2797">
        <v>122</v>
      </c>
      <c r="D2797">
        <v>2</v>
      </c>
      <c r="E2797">
        <v>9</v>
      </c>
    </row>
    <row r="2798" spans="1:5" x14ac:dyDescent="0.25">
      <c r="A2798" t="str">
        <f t="shared" si="45"/>
        <v>74161</v>
      </c>
      <c r="B2798">
        <v>74</v>
      </c>
      <c r="C2798">
        <v>161</v>
      </c>
      <c r="D2798">
        <v>1</v>
      </c>
      <c r="E2798">
        <v>27</v>
      </c>
    </row>
    <row r="2799" spans="1:5" x14ac:dyDescent="0.25">
      <c r="A2799" t="str">
        <f t="shared" si="45"/>
        <v>74161</v>
      </c>
      <c r="B2799">
        <v>74</v>
      </c>
      <c r="C2799">
        <v>161</v>
      </c>
      <c r="D2799">
        <v>1</v>
      </c>
      <c r="E2799">
        <v>27</v>
      </c>
    </row>
    <row r="2800" spans="1:5" x14ac:dyDescent="0.25">
      <c r="A2800" t="str">
        <f t="shared" si="45"/>
        <v>74161</v>
      </c>
      <c r="B2800">
        <v>74</v>
      </c>
      <c r="C2800">
        <v>161</v>
      </c>
      <c r="D2800">
        <v>1</v>
      </c>
      <c r="E2800">
        <v>27</v>
      </c>
    </row>
    <row r="2801" spans="1:5" x14ac:dyDescent="0.25">
      <c r="A2801" t="str">
        <f t="shared" si="45"/>
        <v>74161</v>
      </c>
      <c r="B2801">
        <v>74</v>
      </c>
      <c r="C2801">
        <v>161</v>
      </c>
      <c r="D2801">
        <v>1</v>
      </c>
      <c r="E2801">
        <v>27</v>
      </c>
    </row>
    <row r="2802" spans="1:5" x14ac:dyDescent="0.25">
      <c r="A2802" t="str">
        <f t="shared" si="45"/>
        <v>74161</v>
      </c>
      <c r="B2802">
        <v>74</v>
      </c>
      <c r="C2802">
        <v>161</v>
      </c>
      <c r="D2802">
        <v>1</v>
      </c>
      <c r="E2802">
        <v>27</v>
      </c>
    </row>
    <row r="2803" spans="1:5" x14ac:dyDescent="0.25">
      <c r="A2803" t="str">
        <f t="shared" si="45"/>
        <v>74161</v>
      </c>
      <c r="B2803">
        <v>74</v>
      </c>
      <c r="C2803">
        <v>161</v>
      </c>
      <c r="D2803">
        <v>1</v>
      </c>
      <c r="E2803">
        <v>27</v>
      </c>
    </row>
    <row r="2804" spans="1:5" x14ac:dyDescent="0.25">
      <c r="A2804" t="str">
        <f t="shared" si="45"/>
        <v>74161</v>
      </c>
      <c r="B2804">
        <v>74</v>
      </c>
      <c r="C2804">
        <v>161</v>
      </c>
      <c r="D2804">
        <v>1</v>
      </c>
      <c r="E2804">
        <v>27</v>
      </c>
    </row>
    <row r="2805" spans="1:5" x14ac:dyDescent="0.25">
      <c r="A2805" t="str">
        <f t="shared" si="45"/>
        <v>74161</v>
      </c>
      <c r="B2805">
        <v>74</v>
      </c>
      <c r="C2805">
        <v>161</v>
      </c>
      <c r="D2805">
        <v>1</v>
      </c>
      <c r="E2805">
        <v>27</v>
      </c>
    </row>
    <row r="2806" spans="1:5" x14ac:dyDescent="0.25">
      <c r="A2806" t="str">
        <f t="shared" si="45"/>
        <v>74161</v>
      </c>
      <c r="B2806">
        <v>74</v>
      </c>
      <c r="C2806">
        <v>161</v>
      </c>
      <c r="D2806">
        <v>1</v>
      </c>
      <c r="E2806">
        <v>27</v>
      </c>
    </row>
    <row r="2807" spans="1:5" x14ac:dyDescent="0.25">
      <c r="A2807" t="str">
        <f t="shared" si="45"/>
        <v>74161</v>
      </c>
      <c r="B2807">
        <v>74</v>
      </c>
      <c r="C2807">
        <v>161</v>
      </c>
      <c r="D2807">
        <v>1</v>
      </c>
      <c r="E2807">
        <v>27</v>
      </c>
    </row>
    <row r="2808" spans="1:5" x14ac:dyDescent="0.25">
      <c r="A2808" t="str">
        <f t="shared" si="45"/>
        <v>74201</v>
      </c>
      <c r="B2808">
        <v>74</v>
      </c>
      <c r="C2808">
        <v>201</v>
      </c>
      <c r="D2808">
        <v>4</v>
      </c>
      <c r="E2808">
        <v>9</v>
      </c>
    </row>
    <row r="2809" spans="1:5" x14ac:dyDescent="0.25">
      <c r="A2809" t="str">
        <f t="shared" si="45"/>
        <v>74201</v>
      </c>
      <c r="B2809">
        <v>74</v>
      </c>
      <c r="C2809">
        <v>201</v>
      </c>
      <c r="D2809">
        <v>4</v>
      </c>
      <c r="E2809">
        <v>9</v>
      </c>
    </row>
    <row r="2810" spans="1:5" x14ac:dyDescent="0.25">
      <c r="A2810" t="str">
        <f t="shared" si="45"/>
        <v>74201</v>
      </c>
      <c r="B2810">
        <v>74</v>
      </c>
      <c r="C2810">
        <v>201</v>
      </c>
      <c r="D2810">
        <v>4</v>
      </c>
      <c r="E2810">
        <v>9</v>
      </c>
    </row>
    <row r="2811" spans="1:5" x14ac:dyDescent="0.25">
      <c r="A2811" t="str">
        <f t="shared" si="45"/>
        <v>74201</v>
      </c>
      <c r="B2811">
        <v>74</v>
      </c>
      <c r="C2811">
        <v>201</v>
      </c>
      <c r="D2811">
        <v>4</v>
      </c>
      <c r="E2811">
        <v>9</v>
      </c>
    </row>
    <row r="2812" spans="1:5" x14ac:dyDescent="0.25">
      <c r="A2812" t="str">
        <f t="shared" si="45"/>
        <v>74201</v>
      </c>
      <c r="B2812">
        <v>74</v>
      </c>
      <c r="C2812">
        <v>201</v>
      </c>
      <c r="D2812">
        <v>4</v>
      </c>
      <c r="E2812">
        <v>9</v>
      </c>
    </row>
    <row r="2813" spans="1:5" x14ac:dyDescent="0.25">
      <c r="A2813" t="str">
        <f t="shared" si="45"/>
        <v>74201</v>
      </c>
      <c r="B2813">
        <v>74</v>
      </c>
      <c r="C2813">
        <v>201</v>
      </c>
      <c r="D2813">
        <v>4</v>
      </c>
      <c r="E2813">
        <v>9</v>
      </c>
    </row>
    <row r="2814" spans="1:5" x14ac:dyDescent="0.25">
      <c r="A2814" t="str">
        <f t="shared" si="45"/>
        <v>74201</v>
      </c>
      <c r="B2814">
        <v>74</v>
      </c>
      <c r="C2814">
        <v>201</v>
      </c>
      <c r="D2814">
        <v>4</v>
      </c>
      <c r="E2814">
        <v>9</v>
      </c>
    </row>
    <row r="2815" spans="1:5" x14ac:dyDescent="0.25">
      <c r="A2815" t="str">
        <f t="shared" si="45"/>
        <v>74201</v>
      </c>
      <c r="B2815">
        <v>74</v>
      </c>
      <c r="C2815">
        <v>201</v>
      </c>
      <c r="D2815">
        <v>4</v>
      </c>
      <c r="E2815">
        <v>9</v>
      </c>
    </row>
    <row r="2816" spans="1:5" x14ac:dyDescent="0.25">
      <c r="A2816" t="str">
        <f t="shared" si="45"/>
        <v>74201</v>
      </c>
      <c r="B2816">
        <v>74</v>
      </c>
      <c r="C2816">
        <v>201</v>
      </c>
      <c r="D2816">
        <v>4</v>
      </c>
      <c r="E2816">
        <v>9</v>
      </c>
    </row>
    <row r="2817" spans="1:5" x14ac:dyDescent="0.25">
      <c r="A2817" t="str">
        <f t="shared" si="45"/>
        <v>74201</v>
      </c>
      <c r="B2817">
        <v>74</v>
      </c>
      <c r="C2817">
        <v>201</v>
      </c>
      <c r="D2817">
        <v>4</v>
      </c>
      <c r="E2817">
        <v>9</v>
      </c>
    </row>
    <row r="2818" spans="1:5" x14ac:dyDescent="0.25">
      <c r="A2818" t="str">
        <f t="shared" si="45"/>
        <v>74408</v>
      </c>
      <c r="B2818">
        <v>74</v>
      </c>
      <c r="C2818">
        <v>408</v>
      </c>
      <c r="D2818">
        <v>4</v>
      </c>
      <c r="E2818">
        <v>60</v>
      </c>
    </row>
    <row r="2819" spans="1:5" x14ac:dyDescent="0.25">
      <c r="A2819" t="str">
        <f t="shared" si="45"/>
        <v>74408</v>
      </c>
      <c r="B2819">
        <v>74</v>
      </c>
      <c r="C2819">
        <v>408</v>
      </c>
      <c r="D2819">
        <v>4</v>
      </c>
      <c r="E2819">
        <v>60</v>
      </c>
    </row>
    <row r="2820" spans="1:5" x14ac:dyDescent="0.25">
      <c r="A2820" t="str">
        <f t="shared" si="45"/>
        <v>74408</v>
      </c>
      <c r="B2820">
        <v>74</v>
      </c>
      <c r="C2820">
        <v>408</v>
      </c>
      <c r="D2820">
        <v>4</v>
      </c>
      <c r="E2820">
        <v>60</v>
      </c>
    </row>
    <row r="2821" spans="1:5" x14ac:dyDescent="0.25">
      <c r="A2821" t="str">
        <f t="shared" si="45"/>
        <v>74408</v>
      </c>
      <c r="B2821">
        <v>74</v>
      </c>
      <c r="C2821">
        <v>408</v>
      </c>
      <c r="D2821">
        <v>4</v>
      </c>
      <c r="E2821">
        <v>60</v>
      </c>
    </row>
    <row r="2822" spans="1:5" x14ac:dyDescent="0.25">
      <c r="A2822" t="str">
        <f t="shared" si="45"/>
        <v>74408</v>
      </c>
      <c r="B2822">
        <v>74</v>
      </c>
      <c r="C2822">
        <v>408</v>
      </c>
      <c r="D2822">
        <v>4</v>
      </c>
      <c r="E2822">
        <v>60</v>
      </c>
    </row>
    <row r="2823" spans="1:5" x14ac:dyDescent="0.25">
      <c r="A2823" t="str">
        <f t="shared" si="45"/>
        <v>74408</v>
      </c>
      <c r="B2823">
        <v>74</v>
      </c>
      <c r="C2823">
        <v>408</v>
      </c>
      <c r="D2823">
        <v>4</v>
      </c>
      <c r="E2823">
        <v>60</v>
      </c>
    </row>
    <row r="2824" spans="1:5" x14ac:dyDescent="0.25">
      <c r="A2824" t="str">
        <f t="shared" ref="A2824:A2887" si="46">B2824&amp;C2824</f>
        <v>74408</v>
      </c>
      <c r="B2824">
        <v>74</v>
      </c>
      <c r="C2824">
        <v>408</v>
      </c>
      <c r="D2824">
        <v>4</v>
      </c>
      <c r="E2824">
        <v>60</v>
      </c>
    </row>
    <row r="2825" spans="1:5" x14ac:dyDescent="0.25">
      <c r="A2825" t="str">
        <f t="shared" si="46"/>
        <v>74408</v>
      </c>
      <c r="B2825">
        <v>74</v>
      </c>
      <c r="C2825">
        <v>408</v>
      </c>
      <c r="D2825">
        <v>4</v>
      </c>
      <c r="E2825">
        <v>60</v>
      </c>
    </row>
    <row r="2826" spans="1:5" x14ac:dyDescent="0.25">
      <c r="A2826" t="str">
        <f t="shared" si="46"/>
        <v>74408</v>
      </c>
      <c r="B2826">
        <v>74</v>
      </c>
      <c r="C2826">
        <v>408</v>
      </c>
      <c r="D2826">
        <v>4</v>
      </c>
      <c r="E2826">
        <v>60</v>
      </c>
    </row>
    <row r="2827" spans="1:5" x14ac:dyDescent="0.25">
      <c r="A2827" t="str">
        <f t="shared" si="46"/>
        <v>74408</v>
      </c>
      <c r="B2827">
        <v>74</v>
      </c>
      <c r="C2827">
        <v>408</v>
      </c>
      <c r="D2827">
        <v>4</v>
      </c>
      <c r="E2827">
        <v>60</v>
      </c>
    </row>
    <row r="2828" spans="1:5" x14ac:dyDescent="0.25">
      <c r="A2828" t="str">
        <f t="shared" si="46"/>
        <v>781</v>
      </c>
      <c r="B2828">
        <v>78</v>
      </c>
      <c r="C2828">
        <v>1</v>
      </c>
      <c r="D2828">
        <v>1</v>
      </c>
      <c r="E2828">
        <v>20</v>
      </c>
    </row>
    <row r="2829" spans="1:5" x14ac:dyDescent="0.25">
      <c r="A2829" t="str">
        <f t="shared" si="46"/>
        <v>781</v>
      </c>
      <c r="B2829">
        <v>78</v>
      </c>
      <c r="C2829">
        <v>1</v>
      </c>
      <c r="D2829">
        <v>1</v>
      </c>
      <c r="E2829">
        <v>20</v>
      </c>
    </row>
    <row r="2830" spans="1:5" x14ac:dyDescent="0.25">
      <c r="A2830" t="str">
        <f t="shared" si="46"/>
        <v>781</v>
      </c>
      <c r="B2830">
        <v>78</v>
      </c>
      <c r="C2830">
        <v>1</v>
      </c>
      <c r="D2830">
        <v>1</v>
      </c>
      <c r="E2830">
        <v>20</v>
      </c>
    </row>
    <row r="2831" spans="1:5" x14ac:dyDescent="0.25">
      <c r="A2831" t="str">
        <f t="shared" si="46"/>
        <v>781</v>
      </c>
      <c r="B2831">
        <v>78</v>
      </c>
      <c r="C2831">
        <v>1</v>
      </c>
      <c r="D2831">
        <v>1</v>
      </c>
      <c r="E2831">
        <v>20</v>
      </c>
    </row>
    <row r="2832" spans="1:5" x14ac:dyDescent="0.25">
      <c r="A2832" t="str">
        <f t="shared" si="46"/>
        <v>781</v>
      </c>
      <c r="B2832">
        <v>78</v>
      </c>
      <c r="C2832">
        <v>1</v>
      </c>
      <c r="D2832">
        <v>1</v>
      </c>
      <c r="E2832">
        <v>20</v>
      </c>
    </row>
    <row r="2833" spans="1:5" x14ac:dyDescent="0.25">
      <c r="A2833" t="str">
        <f t="shared" si="46"/>
        <v>781</v>
      </c>
      <c r="B2833">
        <v>78</v>
      </c>
      <c r="C2833">
        <v>1</v>
      </c>
      <c r="D2833">
        <v>1</v>
      </c>
      <c r="E2833">
        <v>20</v>
      </c>
    </row>
    <row r="2834" spans="1:5" x14ac:dyDescent="0.25">
      <c r="A2834" t="str">
        <f t="shared" si="46"/>
        <v>7811</v>
      </c>
      <c r="B2834">
        <v>78</v>
      </c>
      <c r="C2834">
        <v>11</v>
      </c>
      <c r="D2834">
        <v>1</v>
      </c>
      <c r="E2834">
        <v>2</v>
      </c>
    </row>
    <row r="2835" spans="1:5" x14ac:dyDescent="0.25">
      <c r="A2835" t="str">
        <f t="shared" si="46"/>
        <v>7811</v>
      </c>
      <c r="B2835">
        <v>78</v>
      </c>
      <c r="C2835">
        <v>11</v>
      </c>
      <c r="D2835">
        <v>1</v>
      </c>
      <c r="E2835">
        <v>2</v>
      </c>
    </row>
    <row r="2836" spans="1:5" x14ac:dyDescent="0.25">
      <c r="A2836" t="str">
        <f t="shared" si="46"/>
        <v>7811</v>
      </c>
      <c r="B2836">
        <v>78</v>
      </c>
      <c r="C2836">
        <v>11</v>
      </c>
      <c r="D2836">
        <v>1</v>
      </c>
      <c r="E2836">
        <v>2</v>
      </c>
    </row>
    <row r="2837" spans="1:5" x14ac:dyDescent="0.25">
      <c r="A2837" t="str">
        <f t="shared" si="46"/>
        <v>7811</v>
      </c>
      <c r="B2837">
        <v>78</v>
      </c>
      <c r="C2837">
        <v>11</v>
      </c>
      <c r="D2837">
        <v>1</v>
      </c>
      <c r="E2837">
        <v>2</v>
      </c>
    </row>
    <row r="2838" spans="1:5" x14ac:dyDescent="0.25">
      <c r="A2838" t="str">
        <f t="shared" si="46"/>
        <v>7811</v>
      </c>
      <c r="B2838">
        <v>78</v>
      </c>
      <c r="C2838">
        <v>11</v>
      </c>
      <c r="D2838">
        <v>1</v>
      </c>
      <c r="E2838">
        <v>2</v>
      </c>
    </row>
    <row r="2839" spans="1:5" x14ac:dyDescent="0.25">
      <c r="A2839" t="str">
        <f t="shared" si="46"/>
        <v>7811</v>
      </c>
      <c r="B2839">
        <v>78</v>
      </c>
      <c r="C2839">
        <v>11</v>
      </c>
      <c r="D2839">
        <v>1</v>
      </c>
      <c r="E2839">
        <v>2</v>
      </c>
    </row>
    <row r="2840" spans="1:5" x14ac:dyDescent="0.25">
      <c r="A2840" t="str">
        <f t="shared" si="46"/>
        <v>7821</v>
      </c>
      <c r="B2840">
        <v>78</v>
      </c>
      <c r="C2840">
        <v>21</v>
      </c>
      <c r="D2840">
        <v>1</v>
      </c>
      <c r="E2840">
        <v>3</v>
      </c>
    </row>
    <row r="2841" spans="1:5" x14ac:dyDescent="0.25">
      <c r="A2841" t="str">
        <f t="shared" si="46"/>
        <v>7821</v>
      </c>
      <c r="B2841">
        <v>78</v>
      </c>
      <c r="C2841">
        <v>21</v>
      </c>
      <c r="D2841">
        <v>1</v>
      </c>
      <c r="E2841">
        <v>3</v>
      </c>
    </row>
    <row r="2842" spans="1:5" x14ac:dyDescent="0.25">
      <c r="A2842" t="str">
        <f t="shared" si="46"/>
        <v>7821</v>
      </c>
      <c r="B2842">
        <v>78</v>
      </c>
      <c r="C2842">
        <v>21</v>
      </c>
      <c r="D2842">
        <v>1</v>
      </c>
      <c r="E2842">
        <v>3</v>
      </c>
    </row>
    <row r="2843" spans="1:5" x14ac:dyDescent="0.25">
      <c r="A2843" t="str">
        <f t="shared" si="46"/>
        <v>7821</v>
      </c>
      <c r="B2843">
        <v>78</v>
      </c>
      <c r="C2843">
        <v>21</v>
      </c>
      <c r="D2843">
        <v>1</v>
      </c>
      <c r="E2843">
        <v>3</v>
      </c>
    </row>
    <row r="2844" spans="1:5" x14ac:dyDescent="0.25">
      <c r="A2844" t="str">
        <f t="shared" si="46"/>
        <v>7821</v>
      </c>
      <c r="B2844">
        <v>78</v>
      </c>
      <c r="C2844">
        <v>21</v>
      </c>
      <c r="D2844">
        <v>1</v>
      </c>
      <c r="E2844">
        <v>3</v>
      </c>
    </row>
    <row r="2845" spans="1:5" x14ac:dyDescent="0.25">
      <c r="A2845" t="str">
        <f t="shared" si="46"/>
        <v>7821</v>
      </c>
      <c r="B2845">
        <v>78</v>
      </c>
      <c r="C2845">
        <v>21</v>
      </c>
      <c r="D2845">
        <v>1</v>
      </c>
      <c r="E2845">
        <v>3</v>
      </c>
    </row>
    <row r="2846" spans="1:5" x14ac:dyDescent="0.25">
      <c r="A2846" t="str">
        <f t="shared" si="46"/>
        <v>7831</v>
      </c>
      <c r="B2846">
        <v>78</v>
      </c>
      <c r="C2846">
        <v>31</v>
      </c>
      <c r="D2846">
        <v>1</v>
      </c>
      <c r="E2846">
        <v>4</v>
      </c>
    </row>
    <row r="2847" spans="1:5" x14ac:dyDescent="0.25">
      <c r="A2847" t="str">
        <f t="shared" si="46"/>
        <v>7831</v>
      </c>
      <c r="B2847">
        <v>78</v>
      </c>
      <c r="C2847">
        <v>31</v>
      </c>
      <c r="D2847">
        <v>1</v>
      </c>
      <c r="E2847">
        <v>4</v>
      </c>
    </row>
    <row r="2848" spans="1:5" x14ac:dyDescent="0.25">
      <c r="A2848" t="str">
        <f t="shared" si="46"/>
        <v>7831</v>
      </c>
      <c r="B2848">
        <v>78</v>
      </c>
      <c r="C2848">
        <v>31</v>
      </c>
      <c r="D2848">
        <v>1</v>
      </c>
      <c r="E2848">
        <v>4</v>
      </c>
    </row>
    <row r="2849" spans="1:5" x14ac:dyDescent="0.25">
      <c r="A2849" t="str">
        <f t="shared" si="46"/>
        <v>7831</v>
      </c>
      <c r="B2849">
        <v>78</v>
      </c>
      <c r="C2849">
        <v>31</v>
      </c>
      <c r="D2849">
        <v>1</v>
      </c>
      <c r="E2849">
        <v>4</v>
      </c>
    </row>
    <row r="2850" spans="1:5" x14ac:dyDescent="0.25">
      <c r="A2850" t="str">
        <f t="shared" si="46"/>
        <v>7831</v>
      </c>
      <c r="B2850">
        <v>78</v>
      </c>
      <c r="C2850">
        <v>31</v>
      </c>
      <c r="D2850">
        <v>1</v>
      </c>
      <c r="E2850">
        <v>4</v>
      </c>
    </row>
    <row r="2851" spans="1:5" x14ac:dyDescent="0.25">
      <c r="A2851" t="str">
        <f t="shared" si="46"/>
        <v>7831</v>
      </c>
      <c r="B2851">
        <v>78</v>
      </c>
      <c r="C2851">
        <v>31</v>
      </c>
      <c r="D2851">
        <v>1</v>
      </c>
      <c r="E2851">
        <v>4</v>
      </c>
    </row>
    <row r="2852" spans="1:5" x14ac:dyDescent="0.25">
      <c r="A2852" t="str">
        <f t="shared" si="46"/>
        <v>7833</v>
      </c>
      <c r="B2852">
        <v>78</v>
      </c>
      <c r="C2852">
        <v>33</v>
      </c>
      <c r="D2852">
        <v>1</v>
      </c>
      <c r="E2852">
        <v>80</v>
      </c>
    </row>
    <row r="2853" spans="1:5" x14ac:dyDescent="0.25">
      <c r="A2853" t="str">
        <f t="shared" si="46"/>
        <v>7833</v>
      </c>
      <c r="B2853">
        <v>78</v>
      </c>
      <c r="C2853">
        <v>33</v>
      </c>
      <c r="D2853">
        <v>1</v>
      </c>
      <c r="E2853">
        <v>80</v>
      </c>
    </row>
    <row r="2854" spans="1:5" x14ac:dyDescent="0.25">
      <c r="A2854" t="str">
        <f t="shared" si="46"/>
        <v>7833</v>
      </c>
      <c r="B2854">
        <v>78</v>
      </c>
      <c r="C2854">
        <v>33</v>
      </c>
      <c r="D2854">
        <v>1</v>
      </c>
      <c r="E2854">
        <v>80</v>
      </c>
    </row>
    <row r="2855" spans="1:5" x14ac:dyDescent="0.25">
      <c r="A2855" t="str">
        <f t="shared" si="46"/>
        <v>7833</v>
      </c>
      <c r="B2855">
        <v>78</v>
      </c>
      <c r="C2855">
        <v>33</v>
      </c>
      <c r="D2855">
        <v>1</v>
      </c>
      <c r="E2855">
        <v>80</v>
      </c>
    </row>
    <row r="2856" spans="1:5" x14ac:dyDescent="0.25">
      <c r="A2856" t="str">
        <f t="shared" si="46"/>
        <v>7833</v>
      </c>
      <c r="B2856">
        <v>78</v>
      </c>
      <c r="C2856">
        <v>33</v>
      </c>
      <c r="D2856">
        <v>1</v>
      </c>
      <c r="E2856">
        <v>80</v>
      </c>
    </row>
    <row r="2857" spans="1:5" x14ac:dyDescent="0.25">
      <c r="A2857" t="str">
        <f t="shared" si="46"/>
        <v>7833</v>
      </c>
      <c r="B2857">
        <v>78</v>
      </c>
      <c r="C2857">
        <v>33</v>
      </c>
      <c r="D2857">
        <v>1</v>
      </c>
      <c r="E2857">
        <v>80</v>
      </c>
    </row>
    <row r="2858" spans="1:5" x14ac:dyDescent="0.25">
      <c r="A2858" t="str">
        <f t="shared" si="46"/>
        <v>7835</v>
      </c>
      <c r="B2858">
        <v>78</v>
      </c>
      <c r="C2858">
        <v>35</v>
      </c>
      <c r="D2858">
        <v>1</v>
      </c>
      <c r="E2858">
        <v>11</v>
      </c>
    </row>
    <row r="2859" spans="1:5" x14ac:dyDescent="0.25">
      <c r="A2859" t="str">
        <f t="shared" si="46"/>
        <v>7835</v>
      </c>
      <c r="B2859">
        <v>78</v>
      </c>
      <c r="C2859">
        <v>35</v>
      </c>
      <c r="D2859">
        <v>1</v>
      </c>
      <c r="E2859">
        <v>11</v>
      </c>
    </row>
    <row r="2860" spans="1:5" x14ac:dyDescent="0.25">
      <c r="A2860" t="str">
        <f t="shared" si="46"/>
        <v>7844</v>
      </c>
      <c r="B2860">
        <v>78</v>
      </c>
      <c r="C2860">
        <v>44</v>
      </c>
      <c r="D2860">
        <v>1</v>
      </c>
      <c r="E2860">
        <v>18</v>
      </c>
    </row>
    <row r="2861" spans="1:5" x14ac:dyDescent="0.25">
      <c r="A2861" t="str">
        <f t="shared" si="46"/>
        <v>7844</v>
      </c>
      <c r="B2861">
        <v>78</v>
      </c>
      <c r="C2861">
        <v>44</v>
      </c>
      <c r="D2861">
        <v>1</v>
      </c>
      <c r="E2861">
        <v>18</v>
      </c>
    </row>
    <row r="2862" spans="1:5" x14ac:dyDescent="0.25">
      <c r="A2862" t="str">
        <f t="shared" si="46"/>
        <v>7844</v>
      </c>
      <c r="B2862">
        <v>78</v>
      </c>
      <c r="C2862">
        <v>44</v>
      </c>
      <c r="D2862">
        <v>1</v>
      </c>
      <c r="E2862">
        <v>18</v>
      </c>
    </row>
    <row r="2863" spans="1:5" x14ac:dyDescent="0.25">
      <c r="A2863" t="str">
        <f t="shared" si="46"/>
        <v>7844</v>
      </c>
      <c r="B2863">
        <v>78</v>
      </c>
      <c r="C2863">
        <v>44</v>
      </c>
      <c r="D2863">
        <v>1</v>
      </c>
      <c r="E2863">
        <v>18</v>
      </c>
    </row>
    <row r="2864" spans="1:5" x14ac:dyDescent="0.25">
      <c r="A2864" t="str">
        <f t="shared" si="46"/>
        <v>7844</v>
      </c>
      <c r="B2864">
        <v>78</v>
      </c>
      <c r="C2864">
        <v>44</v>
      </c>
      <c r="D2864">
        <v>1</v>
      </c>
      <c r="E2864">
        <v>18</v>
      </c>
    </row>
    <row r="2865" spans="1:5" x14ac:dyDescent="0.25">
      <c r="A2865" t="str">
        <f t="shared" si="46"/>
        <v>7844</v>
      </c>
      <c r="B2865">
        <v>78</v>
      </c>
      <c r="C2865">
        <v>44</v>
      </c>
      <c r="D2865">
        <v>1</v>
      </c>
      <c r="E2865">
        <v>18</v>
      </c>
    </row>
    <row r="2866" spans="1:5" x14ac:dyDescent="0.25">
      <c r="A2866" t="str">
        <f t="shared" si="46"/>
        <v>7846</v>
      </c>
      <c r="B2866">
        <v>78</v>
      </c>
      <c r="C2866">
        <v>46</v>
      </c>
      <c r="D2866">
        <v>4</v>
      </c>
      <c r="E2866">
        <v>1</v>
      </c>
    </row>
    <row r="2867" spans="1:5" x14ac:dyDescent="0.25">
      <c r="A2867" t="str">
        <f t="shared" si="46"/>
        <v>7846</v>
      </c>
      <c r="B2867">
        <v>78</v>
      </c>
      <c r="C2867">
        <v>46</v>
      </c>
      <c r="D2867">
        <v>4</v>
      </c>
      <c r="E2867">
        <v>1</v>
      </c>
    </row>
    <row r="2868" spans="1:5" x14ac:dyDescent="0.25">
      <c r="A2868" t="str">
        <f t="shared" si="46"/>
        <v>7847</v>
      </c>
      <c r="B2868">
        <v>78</v>
      </c>
      <c r="C2868">
        <v>47</v>
      </c>
      <c r="D2868">
        <v>4</v>
      </c>
      <c r="E2868">
        <v>1</v>
      </c>
    </row>
    <row r="2869" spans="1:5" x14ac:dyDescent="0.25">
      <c r="A2869" t="str">
        <f t="shared" si="46"/>
        <v>7847</v>
      </c>
      <c r="B2869">
        <v>78</v>
      </c>
      <c r="C2869">
        <v>47</v>
      </c>
      <c r="D2869">
        <v>4</v>
      </c>
      <c r="E2869">
        <v>1</v>
      </c>
    </row>
    <row r="2870" spans="1:5" x14ac:dyDescent="0.25">
      <c r="A2870" t="str">
        <f t="shared" si="46"/>
        <v>7850</v>
      </c>
      <c r="B2870">
        <v>78</v>
      </c>
      <c r="C2870">
        <v>50</v>
      </c>
      <c r="D2870">
        <v>4</v>
      </c>
      <c r="E2870">
        <v>19</v>
      </c>
    </row>
    <row r="2871" spans="1:5" x14ac:dyDescent="0.25">
      <c r="A2871" t="str">
        <f t="shared" si="46"/>
        <v>7850</v>
      </c>
      <c r="B2871">
        <v>78</v>
      </c>
      <c r="C2871">
        <v>50</v>
      </c>
      <c r="D2871">
        <v>4</v>
      </c>
      <c r="E2871">
        <v>19</v>
      </c>
    </row>
    <row r="2872" spans="1:5" x14ac:dyDescent="0.25">
      <c r="A2872" t="str">
        <f t="shared" si="46"/>
        <v>7850</v>
      </c>
      <c r="B2872">
        <v>78</v>
      </c>
      <c r="C2872">
        <v>50</v>
      </c>
      <c r="D2872">
        <v>4</v>
      </c>
      <c r="E2872">
        <v>19</v>
      </c>
    </row>
    <row r="2873" spans="1:5" x14ac:dyDescent="0.25">
      <c r="A2873" t="str">
        <f t="shared" si="46"/>
        <v>7850</v>
      </c>
      <c r="B2873">
        <v>78</v>
      </c>
      <c r="C2873">
        <v>50</v>
      </c>
      <c r="D2873">
        <v>4</v>
      </c>
      <c r="E2873">
        <v>19</v>
      </c>
    </row>
    <row r="2874" spans="1:5" x14ac:dyDescent="0.25">
      <c r="A2874" t="str">
        <f t="shared" si="46"/>
        <v>7851</v>
      </c>
      <c r="B2874">
        <v>78</v>
      </c>
      <c r="C2874">
        <v>51</v>
      </c>
      <c r="D2874">
        <v>1</v>
      </c>
      <c r="E2874">
        <v>19</v>
      </c>
    </row>
    <row r="2875" spans="1:5" x14ac:dyDescent="0.25">
      <c r="A2875" t="str">
        <f t="shared" si="46"/>
        <v>7851</v>
      </c>
      <c r="B2875">
        <v>78</v>
      </c>
      <c r="C2875">
        <v>51</v>
      </c>
      <c r="D2875">
        <v>1</v>
      </c>
      <c r="E2875">
        <v>19</v>
      </c>
    </row>
    <row r="2876" spans="1:5" x14ac:dyDescent="0.25">
      <c r="A2876" t="str">
        <f t="shared" si="46"/>
        <v>7852</v>
      </c>
      <c r="B2876">
        <v>78</v>
      </c>
      <c r="C2876">
        <v>52</v>
      </c>
      <c r="D2876">
        <v>4</v>
      </c>
      <c r="E2876">
        <v>1</v>
      </c>
    </row>
    <row r="2877" spans="1:5" x14ac:dyDescent="0.25">
      <c r="A2877" t="str">
        <f t="shared" si="46"/>
        <v>7852</v>
      </c>
      <c r="B2877">
        <v>78</v>
      </c>
      <c r="C2877">
        <v>52</v>
      </c>
      <c r="D2877">
        <v>4</v>
      </c>
      <c r="E2877">
        <v>1</v>
      </c>
    </row>
    <row r="2878" spans="1:5" x14ac:dyDescent="0.25">
      <c r="A2878" t="str">
        <f t="shared" si="46"/>
        <v>7853</v>
      </c>
      <c r="B2878">
        <v>78</v>
      </c>
      <c r="C2878">
        <v>53</v>
      </c>
      <c r="D2878">
        <v>4</v>
      </c>
      <c r="E2878">
        <v>1</v>
      </c>
    </row>
    <row r="2879" spans="1:5" x14ac:dyDescent="0.25">
      <c r="A2879" t="str">
        <f t="shared" si="46"/>
        <v>7853</v>
      </c>
      <c r="B2879">
        <v>78</v>
      </c>
      <c r="C2879">
        <v>53</v>
      </c>
      <c r="D2879">
        <v>4</v>
      </c>
      <c r="E2879">
        <v>1</v>
      </c>
    </row>
    <row r="2880" spans="1:5" x14ac:dyDescent="0.25">
      <c r="A2880" t="str">
        <f t="shared" si="46"/>
        <v>7871</v>
      </c>
      <c r="B2880">
        <v>78</v>
      </c>
      <c r="C2880">
        <v>71</v>
      </c>
      <c r="D2880">
        <v>4</v>
      </c>
      <c r="E2880">
        <v>8</v>
      </c>
    </row>
    <row r="2881" spans="1:5" x14ac:dyDescent="0.25">
      <c r="A2881" t="str">
        <f t="shared" si="46"/>
        <v>7871</v>
      </c>
      <c r="B2881">
        <v>78</v>
      </c>
      <c r="C2881">
        <v>71</v>
      </c>
      <c r="D2881">
        <v>4</v>
      </c>
      <c r="E2881">
        <v>8</v>
      </c>
    </row>
    <row r="2882" spans="1:5" x14ac:dyDescent="0.25">
      <c r="A2882" t="str">
        <f t="shared" si="46"/>
        <v>7871</v>
      </c>
      <c r="B2882">
        <v>78</v>
      </c>
      <c r="C2882">
        <v>71</v>
      </c>
      <c r="D2882">
        <v>4</v>
      </c>
      <c r="E2882">
        <v>8</v>
      </c>
    </row>
    <row r="2883" spans="1:5" x14ac:dyDescent="0.25">
      <c r="A2883" t="str">
        <f t="shared" si="46"/>
        <v>7871</v>
      </c>
      <c r="B2883">
        <v>78</v>
      </c>
      <c r="C2883">
        <v>71</v>
      </c>
      <c r="D2883">
        <v>4</v>
      </c>
      <c r="E2883">
        <v>8</v>
      </c>
    </row>
    <row r="2884" spans="1:5" x14ac:dyDescent="0.25">
      <c r="A2884" t="str">
        <f t="shared" si="46"/>
        <v>7871</v>
      </c>
      <c r="B2884">
        <v>78</v>
      </c>
      <c r="C2884">
        <v>71</v>
      </c>
      <c r="D2884">
        <v>4</v>
      </c>
      <c r="E2884">
        <v>8</v>
      </c>
    </row>
    <row r="2885" spans="1:5" x14ac:dyDescent="0.25">
      <c r="A2885" t="str">
        <f t="shared" si="46"/>
        <v>7871</v>
      </c>
      <c r="B2885">
        <v>78</v>
      </c>
      <c r="C2885">
        <v>71</v>
      </c>
      <c r="D2885">
        <v>4</v>
      </c>
      <c r="E2885">
        <v>8</v>
      </c>
    </row>
    <row r="2886" spans="1:5" x14ac:dyDescent="0.25">
      <c r="A2886" t="str">
        <f t="shared" si="46"/>
        <v>7872</v>
      </c>
      <c r="B2886">
        <v>78</v>
      </c>
      <c r="C2886">
        <v>72</v>
      </c>
      <c r="D2886">
        <v>4</v>
      </c>
      <c r="E2886">
        <v>21</v>
      </c>
    </row>
    <row r="2887" spans="1:5" x14ac:dyDescent="0.25">
      <c r="A2887" t="str">
        <f t="shared" si="46"/>
        <v>7872</v>
      </c>
      <c r="B2887">
        <v>78</v>
      </c>
      <c r="C2887">
        <v>72</v>
      </c>
      <c r="D2887">
        <v>4</v>
      </c>
      <c r="E2887">
        <v>21</v>
      </c>
    </row>
    <row r="2888" spans="1:5" x14ac:dyDescent="0.25">
      <c r="A2888" t="str">
        <f t="shared" ref="A2888:A2951" si="47">B2888&amp;C2888</f>
        <v>7872</v>
      </c>
      <c r="B2888">
        <v>78</v>
      </c>
      <c r="C2888">
        <v>72</v>
      </c>
      <c r="D2888">
        <v>4</v>
      </c>
      <c r="E2888">
        <v>21</v>
      </c>
    </row>
    <row r="2889" spans="1:5" x14ac:dyDescent="0.25">
      <c r="A2889" t="str">
        <f t="shared" si="47"/>
        <v>7872</v>
      </c>
      <c r="B2889">
        <v>78</v>
      </c>
      <c r="C2889">
        <v>72</v>
      </c>
      <c r="D2889">
        <v>4</v>
      </c>
      <c r="E2889">
        <v>21</v>
      </c>
    </row>
    <row r="2890" spans="1:5" x14ac:dyDescent="0.25">
      <c r="A2890" t="str">
        <f t="shared" si="47"/>
        <v>7872</v>
      </c>
      <c r="B2890">
        <v>78</v>
      </c>
      <c r="C2890">
        <v>72</v>
      </c>
      <c r="D2890">
        <v>4</v>
      </c>
      <c r="E2890">
        <v>21</v>
      </c>
    </row>
    <row r="2891" spans="1:5" x14ac:dyDescent="0.25">
      <c r="A2891" t="str">
        <f t="shared" si="47"/>
        <v>7872</v>
      </c>
      <c r="B2891">
        <v>78</v>
      </c>
      <c r="C2891">
        <v>72</v>
      </c>
      <c r="D2891">
        <v>4</v>
      </c>
      <c r="E2891">
        <v>21</v>
      </c>
    </row>
    <row r="2892" spans="1:5" x14ac:dyDescent="0.25">
      <c r="A2892" t="str">
        <f t="shared" si="47"/>
        <v>7881</v>
      </c>
      <c r="B2892">
        <v>78</v>
      </c>
      <c r="C2892">
        <v>81</v>
      </c>
      <c r="D2892">
        <v>4</v>
      </c>
      <c r="E2892">
        <v>22</v>
      </c>
    </row>
    <row r="2893" spans="1:5" x14ac:dyDescent="0.25">
      <c r="A2893" t="str">
        <f t="shared" si="47"/>
        <v>7881</v>
      </c>
      <c r="B2893">
        <v>78</v>
      </c>
      <c r="C2893">
        <v>81</v>
      </c>
      <c r="D2893">
        <v>4</v>
      </c>
      <c r="E2893">
        <v>22</v>
      </c>
    </row>
    <row r="2894" spans="1:5" x14ac:dyDescent="0.25">
      <c r="A2894" t="str">
        <f t="shared" si="47"/>
        <v>78101</v>
      </c>
      <c r="B2894">
        <v>78</v>
      </c>
      <c r="C2894">
        <v>101</v>
      </c>
      <c r="D2894">
        <v>4</v>
      </c>
      <c r="E2894">
        <v>0</v>
      </c>
    </row>
    <row r="2895" spans="1:5" x14ac:dyDescent="0.25">
      <c r="A2895" t="str">
        <f t="shared" si="47"/>
        <v>78101</v>
      </c>
      <c r="B2895">
        <v>78</v>
      </c>
      <c r="C2895">
        <v>101</v>
      </c>
      <c r="D2895">
        <v>4</v>
      </c>
      <c r="E2895">
        <v>0</v>
      </c>
    </row>
    <row r="2896" spans="1:5" x14ac:dyDescent="0.25">
      <c r="A2896" t="str">
        <f t="shared" si="47"/>
        <v>78101</v>
      </c>
      <c r="B2896">
        <v>78</v>
      </c>
      <c r="C2896">
        <v>101</v>
      </c>
      <c r="D2896">
        <v>4</v>
      </c>
      <c r="E2896">
        <v>0</v>
      </c>
    </row>
    <row r="2897" spans="1:5" x14ac:dyDescent="0.25">
      <c r="A2897" t="str">
        <f t="shared" si="47"/>
        <v>78101</v>
      </c>
      <c r="B2897">
        <v>78</v>
      </c>
      <c r="C2897">
        <v>101</v>
      </c>
      <c r="D2897">
        <v>4</v>
      </c>
      <c r="E2897">
        <v>0</v>
      </c>
    </row>
    <row r="2898" spans="1:5" x14ac:dyDescent="0.25">
      <c r="A2898" t="str">
        <f t="shared" si="47"/>
        <v>78101</v>
      </c>
      <c r="B2898">
        <v>78</v>
      </c>
      <c r="C2898">
        <v>101</v>
      </c>
      <c r="D2898">
        <v>4</v>
      </c>
      <c r="E2898">
        <v>0</v>
      </c>
    </row>
    <row r="2899" spans="1:5" x14ac:dyDescent="0.25">
      <c r="A2899" t="str">
        <f t="shared" si="47"/>
        <v>78101</v>
      </c>
      <c r="B2899">
        <v>78</v>
      </c>
      <c r="C2899">
        <v>101</v>
      </c>
      <c r="D2899">
        <v>4</v>
      </c>
      <c r="E2899">
        <v>0</v>
      </c>
    </row>
    <row r="2900" spans="1:5" x14ac:dyDescent="0.25">
      <c r="A2900" t="str">
        <f t="shared" si="47"/>
        <v>78102</v>
      </c>
      <c r="B2900">
        <v>78</v>
      </c>
      <c r="C2900">
        <v>102</v>
      </c>
      <c r="D2900">
        <v>4</v>
      </c>
      <c r="E2900">
        <v>0</v>
      </c>
    </row>
    <row r="2901" spans="1:5" x14ac:dyDescent="0.25">
      <c r="A2901" t="str">
        <f t="shared" si="47"/>
        <v>78102</v>
      </c>
      <c r="B2901">
        <v>78</v>
      </c>
      <c r="C2901">
        <v>102</v>
      </c>
      <c r="D2901">
        <v>4</v>
      </c>
      <c r="E2901">
        <v>0</v>
      </c>
    </row>
    <row r="2902" spans="1:5" x14ac:dyDescent="0.25">
      <c r="A2902" t="str">
        <f t="shared" si="47"/>
        <v>78102</v>
      </c>
      <c r="B2902">
        <v>78</v>
      </c>
      <c r="C2902">
        <v>102</v>
      </c>
      <c r="D2902">
        <v>4</v>
      </c>
      <c r="E2902">
        <v>0</v>
      </c>
    </row>
    <row r="2903" spans="1:5" x14ac:dyDescent="0.25">
      <c r="A2903" t="str">
        <f t="shared" si="47"/>
        <v>78102</v>
      </c>
      <c r="B2903">
        <v>78</v>
      </c>
      <c r="C2903">
        <v>102</v>
      </c>
      <c r="D2903">
        <v>4</v>
      </c>
      <c r="E2903">
        <v>0</v>
      </c>
    </row>
    <row r="2904" spans="1:5" x14ac:dyDescent="0.25">
      <c r="A2904" t="str">
        <f t="shared" si="47"/>
        <v>78102</v>
      </c>
      <c r="B2904">
        <v>78</v>
      </c>
      <c r="C2904">
        <v>102</v>
      </c>
      <c r="D2904">
        <v>4</v>
      </c>
      <c r="E2904">
        <v>0</v>
      </c>
    </row>
    <row r="2905" spans="1:5" x14ac:dyDescent="0.25">
      <c r="A2905" t="str">
        <f t="shared" si="47"/>
        <v>78102</v>
      </c>
      <c r="B2905">
        <v>78</v>
      </c>
      <c r="C2905">
        <v>102</v>
      </c>
      <c r="D2905">
        <v>4</v>
      </c>
      <c r="E2905">
        <v>0</v>
      </c>
    </row>
    <row r="2906" spans="1:5" x14ac:dyDescent="0.25">
      <c r="A2906" t="str">
        <f t="shared" si="47"/>
        <v>78103</v>
      </c>
      <c r="B2906">
        <v>78</v>
      </c>
      <c r="C2906">
        <v>103</v>
      </c>
      <c r="D2906">
        <v>1</v>
      </c>
      <c r="E2906">
        <v>0</v>
      </c>
    </row>
    <row r="2907" spans="1:5" x14ac:dyDescent="0.25">
      <c r="A2907" t="str">
        <f t="shared" si="47"/>
        <v>78103</v>
      </c>
      <c r="B2907">
        <v>78</v>
      </c>
      <c r="C2907">
        <v>103</v>
      </c>
      <c r="D2907">
        <v>1</v>
      </c>
      <c r="E2907">
        <v>0</v>
      </c>
    </row>
    <row r="2908" spans="1:5" x14ac:dyDescent="0.25">
      <c r="A2908" t="str">
        <f t="shared" si="47"/>
        <v>78103</v>
      </c>
      <c r="B2908">
        <v>78</v>
      </c>
      <c r="C2908">
        <v>103</v>
      </c>
      <c r="D2908">
        <v>1</v>
      </c>
      <c r="E2908">
        <v>0</v>
      </c>
    </row>
    <row r="2909" spans="1:5" x14ac:dyDescent="0.25">
      <c r="A2909" t="str">
        <f t="shared" si="47"/>
        <v>78103</v>
      </c>
      <c r="B2909">
        <v>78</v>
      </c>
      <c r="C2909">
        <v>103</v>
      </c>
      <c r="D2909">
        <v>1</v>
      </c>
      <c r="E2909">
        <v>0</v>
      </c>
    </row>
    <row r="2910" spans="1:5" x14ac:dyDescent="0.25">
      <c r="A2910" t="str">
        <f t="shared" si="47"/>
        <v>78103</v>
      </c>
      <c r="B2910">
        <v>78</v>
      </c>
      <c r="C2910">
        <v>103</v>
      </c>
      <c r="D2910">
        <v>1</v>
      </c>
      <c r="E2910">
        <v>0</v>
      </c>
    </row>
    <row r="2911" spans="1:5" x14ac:dyDescent="0.25">
      <c r="A2911" t="str">
        <f t="shared" si="47"/>
        <v>78103</v>
      </c>
      <c r="B2911">
        <v>78</v>
      </c>
      <c r="C2911">
        <v>103</v>
      </c>
      <c r="D2911">
        <v>1</v>
      </c>
      <c r="E2911">
        <v>0</v>
      </c>
    </row>
    <row r="2912" spans="1:5" x14ac:dyDescent="0.25">
      <c r="A2912" t="str">
        <f t="shared" si="47"/>
        <v>78108</v>
      </c>
      <c r="B2912">
        <v>78</v>
      </c>
      <c r="C2912">
        <v>108</v>
      </c>
      <c r="D2912">
        <v>4</v>
      </c>
      <c r="E2912">
        <v>75</v>
      </c>
    </row>
    <row r="2913" spans="1:5" x14ac:dyDescent="0.25">
      <c r="A2913" t="str">
        <f t="shared" si="47"/>
        <v>78108</v>
      </c>
      <c r="B2913">
        <v>78</v>
      </c>
      <c r="C2913">
        <v>108</v>
      </c>
      <c r="D2913">
        <v>4</v>
      </c>
      <c r="E2913">
        <v>75</v>
      </c>
    </row>
    <row r="2914" spans="1:5" x14ac:dyDescent="0.25">
      <c r="A2914" t="str">
        <f t="shared" si="47"/>
        <v>78113</v>
      </c>
      <c r="B2914">
        <v>78</v>
      </c>
      <c r="C2914">
        <v>113</v>
      </c>
      <c r="D2914">
        <v>4</v>
      </c>
      <c r="E2914">
        <v>18</v>
      </c>
    </row>
    <row r="2915" spans="1:5" x14ac:dyDescent="0.25">
      <c r="A2915" t="str">
        <f t="shared" si="47"/>
        <v>78113</v>
      </c>
      <c r="B2915">
        <v>78</v>
      </c>
      <c r="C2915">
        <v>113</v>
      </c>
      <c r="D2915">
        <v>4</v>
      </c>
      <c r="E2915">
        <v>18</v>
      </c>
    </row>
    <row r="2916" spans="1:5" x14ac:dyDescent="0.25">
      <c r="A2916" t="str">
        <f t="shared" si="47"/>
        <v>78113</v>
      </c>
      <c r="B2916">
        <v>78</v>
      </c>
      <c r="C2916">
        <v>113</v>
      </c>
      <c r="D2916">
        <v>4</v>
      </c>
      <c r="E2916">
        <v>18</v>
      </c>
    </row>
    <row r="2917" spans="1:5" x14ac:dyDescent="0.25">
      <c r="A2917" t="str">
        <f t="shared" si="47"/>
        <v>78113</v>
      </c>
      <c r="B2917">
        <v>78</v>
      </c>
      <c r="C2917">
        <v>113</v>
      </c>
      <c r="D2917">
        <v>4</v>
      </c>
      <c r="E2917">
        <v>18</v>
      </c>
    </row>
    <row r="2918" spans="1:5" x14ac:dyDescent="0.25">
      <c r="A2918" t="str">
        <f t="shared" si="47"/>
        <v>78113</v>
      </c>
      <c r="B2918">
        <v>78</v>
      </c>
      <c r="C2918">
        <v>113</v>
      </c>
      <c r="D2918">
        <v>4</v>
      </c>
      <c r="E2918">
        <v>18</v>
      </c>
    </row>
    <row r="2919" spans="1:5" x14ac:dyDescent="0.25">
      <c r="A2919" t="str">
        <f t="shared" si="47"/>
        <v>78113</v>
      </c>
      <c r="B2919">
        <v>78</v>
      </c>
      <c r="C2919">
        <v>113</v>
      </c>
      <c r="D2919">
        <v>4</v>
      </c>
      <c r="E2919">
        <v>18</v>
      </c>
    </row>
    <row r="2920" spans="1:5" x14ac:dyDescent="0.25">
      <c r="A2920" t="str">
        <f t="shared" si="47"/>
        <v>78121</v>
      </c>
      <c r="B2920">
        <v>78</v>
      </c>
      <c r="C2920">
        <v>121</v>
      </c>
      <c r="D2920">
        <v>1</v>
      </c>
      <c r="E2920">
        <v>9</v>
      </c>
    </row>
    <row r="2921" spans="1:5" x14ac:dyDescent="0.25">
      <c r="A2921" t="str">
        <f t="shared" si="47"/>
        <v>78121</v>
      </c>
      <c r="B2921">
        <v>78</v>
      </c>
      <c r="C2921">
        <v>121</v>
      </c>
      <c r="D2921">
        <v>1</v>
      </c>
      <c r="E2921">
        <v>9</v>
      </c>
    </row>
    <row r="2922" spans="1:5" x14ac:dyDescent="0.25">
      <c r="A2922" t="str">
        <f t="shared" si="47"/>
        <v>78121</v>
      </c>
      <c r="B2922">
        <v>78</v>
      </c>
      <c r="C2922">
        <v>121</v>
      </c>
      <c r="D2922">
        <v>1</v>
      </c>
      <c r="E2922">
        <v>9</v>
      </c>
    </row>
    <row r="2923" spans="1:5" x14ac:dyDescent="0.25">
      <c r="A2923" t="str">
        <f t="shared" si="47"/>
        <v>78121</v>
      </c>
      <c r="B2923">
        <v>78</v>
      </c>
      <c r="C2923">
        <v>121</v>
      </c>
      <c r="D2923">
        <v>1</v>
      </c>
      <c r="E2923">
        <v>9</v>
      </c>
    </row>
    <row r="2924" spans="1:5" x14ac:dyDescent="0.25">
      <c r="A2924" t="str">
        <f t="shared" si="47"/>
        <v>78121</v>
      </c>
      <c r="B2924">
        <v>78</v>
      </c>
      <c r="C2924">
        <v>121</v>
      </c>
      <c r="D2924">
        <v>1</v>
      </c>
      <c r="E2924">
        <v>9</v>
      </c>
    </row>
    <row r="2925" spans="1:5" x14ac:dyDescent="0.25">
      <c r="A2925" t="str">
        <f t="shared" si="47"/>
        <v>78121</v>
      </c>
      <c r="B2925">
        <v>78</v>
      </c>
      <c r="C2925">
        <v>121</v>
      </c>
      <c r="D2925">
        <v>1</v>
      </c>
      <c r="E2925">
        <v>9</v>
      </c>
    </row>
    <row r="2926" spans="1:5" x14ac:dyDescent="0.25">
      <c r="A2926" t="str">
        <f t="shared" si="47"/>
        <v>78122</v>
      </c>
      <c r="B2926">
        <v>78</v>
      </c>
      <c r="C2926">
        <v>122</v>
      </c>
      <c r="D2926">
        <v>2</v>
      </c>
      <c r="E2926">
        <v>9</v>
      </c>
    </row>
    <row r="2927" spans="1:5" x14ac:dyDescent="0.25">
      <c r="A2927" t="str">
        <f t="shared" si="47"/>
        <v>78122</v>
      </c>
      <c r="B2927">
        <v>78</v>
      </c>
      <c r="C2927">
        <v>122</v>
      </c>
      <c r="D2927">
        <v>2</v>
      </c>
      <c r="E2927">
        <v>9</v>
      </c>
    </row>
    <row r="2928" spans="1:5" x14ac:dyDescent="0.25">
      <c r="A2928" t="str">
        <f t="shared" si="47"/>
        <v>78122</v>
      </c>
      <c r="B2928">
        <v>78</v>
      </c>
      <c r="C2928">
        <v>122</v>
      </c>
      <c r="D2928">
        <v>2</v>
      </c>
      <c r="E2928">
        <v>9</v>
      </c>
    </row>
    <row r="2929" spans="1:5" x14ac:dyDescent="0.25">
      <c r="A2929" t="str">
        <f t="shared" si="47"/>
        <v>78122</v>
      </c>
      <c r="B2929">
        <v>78</v>
      </c>
      <c r="C2929">
        <v>122</v>
      </c>
      <c r="D2929">
        <v>2</v>
      </c>
      <c r="E2929">
        <v>9</v>
      </c>
    </row>
    <row r="2930" spans="1:5" x14ac:dyDescent="0.25">
      <c r="A2930" t="str">
        <f t="shared" si="47"/>
        <v>78122</v>
      </c>
      <c r="B2930">
        <v>78</v>
      </c>
      <c r="C2930">
        <v>122</v>
      </c>
      <c r="D2930">
        <v>2</v>
      </c>
      <c r="E2930">
        <v>9</v>
      </c>
    </row>
    <row r="2931" spans="1:5" x14ac:dyDescent="0.25">
      <c r="A2931" t="str">
        <f t="shared" si="47"/>
        <v>78122</v>
      </c>
      <c r="B2931">
        <v>78</v>
      </c>
      <c r="C2931">
        <v>122</v>
      </c>
      <c r="D2931">
        <v>2</v>
      </c>
      <c r="E2931">
        <v>9</v>
      </c>
    </row>
    <row r="2932" spans="1:5" x14ac:dyDescent="0.25">
      <c r="A2932" t="str">
        <f t="shared" si="47"/>
        <v>78201</v>
      </c>
      <c r="B2932">
        <v>78</v>
      </c>
      <c r="C2932">
        <v>201</v>
      </c>
      <c r="D2932">
        <v>4</v>
      </c>
      <c r="E2932">
        <v>9</v>
      </c>
    </row>
    <row r="2933" spans="1:5" x14ac:dyDescent="0.25">
      <c r="A2933" t="str">
        <f t="shared" si="47"/>
        <v>78201</v>
      </c>
      <c r="B2933">
        <v>78</v>
      </c>
      <c r="C2933">
        <v>201</v>
      </c>
      <c r="D2933">
        <v>4</v>
      </c>
      <c r="E2933">
        <v>9</v>
      </c>
    </row>
    <row r="2934" spans="1:5" x14ac:dyDescent="0.25">
      <c r="A2934" t="str">
        <f t="shared" si="47"/>
        <v>78201</v>
      </c>
      <c r="B2934">
        <v>78</v>
      </c>
      <c r="C2934">
        <v>201</v>
      </c>
      <c r="D2934">
        <v>4</v>
      </c>
      <c r="E2934">
        <v>9</v>
      </c>
    </row>
    <row r="2935" spans="1:5" x14ac:dyDescent="0.25">
      <c r="A2935" t="str">
        <f t="shared" si="47"/>
        <v>78201</v>
      </c>
      <c r="B2935">
        <v>78</v>
      </c>
      <c r="C2935">
        <v>201</v>
      </c>
      <c r="D2935">
        <v>4</v>
      </c>
      <c r="E2935">
        <v>9</v>
      </c>
    </row>
    <row r="2936" spans="1:5" x14ac:dyDescent="0.25">
      <c r="A2936" t="str">
        <f t="shared" si="47"/>
        <v>78201</v>
      </c>
      <c r="B2936">
        <v>78</v>
      </c>
      <c r="C2936">
        <v>201</v>
      </c>
      <c r="D2936">
        <v>4</v>
      </c>
      <c r="E2936">
        <v>9</v>
      </c>
    </row>
    <row r="2937" spans="1:5" x14ac:dyDescent="0.25">
      <c r="A2937" t="str">
        <f t="shared" si="47"/>
        <v>78201</v>
      </c>
      <c r="B2937">
        <v>78</v>
      </c>
      <c r="C2937">
        <v>201</v>
      </c>
      <c r="D2937">
        <v>4</v>
      </c>
      <c r="E2937">
        <v>9</v>
      </c>
    </row>
    <row r="2938" spans="1:5" x14ac:dyDescent="0.25">
      <c r="A2938" t="str">
        <f t="shared" si="47"/>
        <v>791</v>
      </c>
      <c r="B2938">
        <v>79</v>
      </c>
      <c r="C2938">
        <v>1</v>
      </c>
      <c r="D2938">
        <v>1</v>
      </c>
      <c r="E2938">
        <v>20</v>
      </c>
    </row>
    <row r="2939" spans="1:5" x14ac:dyDescent="0.25">
      <c r="A2939" t="str">
        <f t="shared" si="47"/>
        <v>791</v>
      </c>
      <c r="B2939">
        <v>79</v>
      </c>
      <c r="C2939">
        <v>1</v>
      </c>
      <c r="D2939">
        <v>1</v>
      </c>
      <c r="E2939">
        <v>20</v>
      </c>
    </row>
    <row r="2940" spans="1:5" x14ac:dyDescent="0.25">
      <c r="A2940" t="str">
        <f t="shared" si="47"/>
        <v>791</v>
      </c>
      <c r="B2940">
        <v>79</v>
      </c>
      <c r="C2940">
        <v>1</v>
      </c>
      <c r="D2940">
        <v>1</v>
      </c>
      <c r="E2940">
        <v>20</v>
      </c>
    </row>
    <row r="2941" spans="1:5" x14ac:dyDescent="0.25">
      <c r="A2941" t="str">
        <f t="shared" si="47"/>
        <v>791</v>
      </c>
      <c r="B2941">
        <v>79</v>
      </c>
      <c r="C2941">
        <v>1</v>
      </c>
      <c r="D2941">
        <v>1</v>
      </c>
      <c r="E2941">
        <v>20</v>
      </c>
    </row>
    <row r="2942" spans="1:5" x14ac:dyDescent="0.25">
      <c r="A2942" t="str">
        <f t="shared" si="47"/>
        <v>791</v>
      </c>
      <c r="B2942">
        <v>79</v>
      </c>
      <c r="C2942">
        <v>1</v>
      </c>
      <c r="D2942">
        <v>1</v>
      </c>
      <c r="E2942">
        <v>20</v>
      </c>
    </row>
    <row r="2943" spans="1:5" x14ac:dyDescent="0.25">
      <c r="A2943" t="str">
        <f t="shared" si="47"/>
        <v>7911</v>
      </c>
      <c r="B2943">
        <v>79</v>
      </c>
      <c r="C2943">
        <v>11</v>
      </c>
      <c r="D2943">
        <v>1</v>
      </c>
      <c r="E2943">
        <v>2</v>
      </c>
    </row>
    <row r="2944" spans="1:5" x14ac:dyDescent="0.25">
      <c r="A2944" t="str">
        <f t="shared" si="47"/>
        <v>7911</v>
      </c>
      <c r="B2944">
        <v>79</v>
      </c>
      <c r="C2944">
        <v>11</v>
      </c>
      <c r="D2944">
        <v>1</v>
      </c>
      <c r="E2944">
        <v>2</v>
      </c>
    </row>
    <row r="2945" spans="1:5" x14ac:dyDescent="0.25">
      <c r="A2945" t="str">
        <f t="shared" si="47"/>
        <v>7911</v>
      </c>
      <c r="B2945">
        <v>79</v>
      </c>
      <c r="C2945">
        <v>11</v>
      </c>
      <c r="D2945">
        <v>1</v>
      </c>
      <c r="E2945">
        <v>2</v>
      </c>
    </row>
    <row r="2946" spans="1:5" x14ac:dyDescent="0.25">
      <c r="A2946" t="str">
        <f t="shared" si="47"/>
        <v>7911</v>
      </c>
      <c r="B2946">
        <v>79</v>
      </c>
      <c r="C2946">
        <v>11</v>
      </c>
      <c r="D2946">
        <v>1</v>
      </c>
      <c r="E2946">
        <v>2</v>
      </c>
    </row>
    <row r="2947" spans="1:5" x14ac:dyDescent="0.25">
      <c r="A2947" t="str">
        <f t="shared" si="47"/>
        <v>7911</v>
      </c>
      <c r="B2947">
        <v>79</v>
      </c>
      <c r="C2947">
        <v>11</v>
      </c>
      <c r="D2947">
        <v>1</v>
      </c>
      <c r="E2947">
        <v>2</v>
      </c>
    </row>
    <row r="2948" spans="1:5" x14ac:dyDescent="0.25">
      <c r="A2948" t="str">
        <f t="shared" si="47"/>
        <v>7921</v>
      </c>
      <c r="B2948">
        <v>79</v>
      </c>
      <c r="C2948">
        <v>21</v>
      </c>
      <c r="D2948">
        <v>1</v>
      </c>
      <c r="E2948">
        <v>3</v>
      </c>
    </row>
    <row r="2949" spans="1:5" x14ac:dyDescent="0.25">
      <c r="A2949" t="str">
        <f t="shared" si="47"/>
        <v>7921</v>
      </c>
      <c r="B2949">
        <v>79</v>
      </c>
      <c r="C2949">
        <v>21</v>
      </c>
      <c r="D2949">
        <v>1</v>
      </c>
      <c r="E2949">
        <v>3</v>
      </c>
    </row>
    <row r="2950" spans="1:5" x14ac:dyDescent="0.25">
      <c r="A2950" t="str">
        <f t="shared" si="47"/>
        <v>7921</v>
      </c>
      <c r="B2950">
        <v>79</v>
      </c>
      <c r="C2950">
        <v>21</v>
      </c>
      <c r="D2950">
        <v>1</v>
      </c>
      <c r="E2950">
        <v>3</v>
      </c>
    </row>
    <row r="2951" spans="1:5" x14ac:dyDescent="0.25">
      <c r="A2951" t="str">
        <f t="shared" si="47"/>
        <v>7921</v>
      </c>
      <c r="B2951">
        <v>79</v>
      </c>
      <c r="C2951">
        <v>21</v>
      </c>
      <c r="D2951">
        <v>1</v>
      </c>
      <c r="E2951">
        <v>3</v>
      </c>
    </row>
    <row r="2952" spans="1:5" x14ac:dyDescent="0.25">
      <c r="A2952" t="str">
        <f t="shared" ref="A2952:A3015" si="48">B2952&amp;C2952</f>
        <v>7921</v>
      </c>
      <c r="B2952">
        <v>79</v>
      </c>
      <c r="C2952">
        <v>21</v>
      </c>
      <c r="D2952">
        <v>1</v>
      </c>
      <c r="E2952">
        <v>3</v>
      </c>
    </row>
    <row r="2953" spans="1:5" x14ac:dyDescent="0.25">
      <c r="A2953" t="str">
        <f t="shared" si="48"/>
        <v>7931</v>
      </c>
      <c r="B2953">
        <v>79</v>
      </c>
      <c r="C2953">
        <v>31</v>
      </c>
      <c r="D2953">
        <v>1</v>
      </c>
      <c r="E2953">
        <v>4</v>
      </c>
    </row>
    <row r="2954" spans="1:5" x14ac:dyDescent="0.25">
      <c r="A2954" t="str">
        <f t="shared" si="48"/>
        <v>7931</v>
      </c>
      <c r="B2954">
        <v>79</v>
      </c>
      <c r="C2954">
        <v>31</v>
      </c>
      <c r="D2954">
        <v>1</v>
      </c>
      <c r="E2954">
        <v>4</v>
      </c>
    </row>
    <row r="2955" spans="1:5" x14ac:dyDescent="0.25">
      <c r="A2955" t="str">
        <f t="shared" si="48"/>
        <v>7931</v>
      </c>
      <c r="B2955">
        <v>79</v>
      </c>
      <c r="C2955">
        <v>31</v>
      </c>
      <c r="D2955">
        <v>1</v>
      </c>
      <c r="E2955">
        <v>4</v>
      </c>
    </row>
    <row r="2956" spans="1:5" x14ac:dyDescent="0.25">
      <c r="A2956" t="str">
        <f t="shared" si="48"/>
        <v>7931</v>
      </c>
      <c r="B2956">
        <v>79</v>
      </c>
      <c r="C2956">
        <v>31</v>
      </c>
      <c r="D2956">
        <v>1</v>
      </c>
      <c r="E2956">
        <v>4</v>
      </c>
    </row>
    <row r="2957" spans="1:5" x14ac:dyDescent="0.25">
      <c r="A2957" t="str">
        <f t="shared" si="48"/>
        <v>7931</v>
      </c>
      <c r="B2957">
        <v>79</v>
      </c>
      <c r="C2957">
        <v>31</v>
      </c>
      <c r="D2957">
        <v>1</v>
      </c>
      <c r="E2957">
        <v>4</v>
      </c>
    </row>
    <row r="2958" spans="1:5" x14ac:dyDescent="0.25">
      <c r="A2958" t="str">
        <f t="shared" si="48"/>
        <v>7935</v>
      </c>
      <c r="B2958">
        <v>79</v>
      </c>
      <c r="C2958">
        <v>35</v>
      </c>
      <c r="D2958">
        <v>1</v>
      </c>
      <c r="E2958">
        <v>11</v>
      </c>
    </row>
    <row r="2959" spans="1:5" x14ac:dyDescent="0.25">
      <c r="A2959" t="str">
        <f t="shared" si="48"/>
        <v>7935</v>
      </c>
      <c r="B2959">
        <v>79</v>
      </c>
      <c r="C2959">
        <v>35</v>
      </c>
      <c r="D2959">
        <v>1</v>
      </c>
      <c r="E2959">
        <v>11</v>
      </c>
    </row>
    <row r="2960" spans="1:5" x14ac:dyDescent="0.25">
      <c r="A2960" t="str">
        <f t="shared" si="48"/>
        <v>7935</v>
      </c>
      <c r="B2960">
        <v>79</v>
      </c>
      <c r="C2960">
        <v>35</v>
      </c>
      <c r="D2960">
        <v>1</v>
      </c>
      <c r="E2960">
        <v>11</v>
      </c>
    </row>
    <row r="2961" spans="1:5" x14ac:dyDescent="0.25">
      <c r="A2961" t="str">
        <f t="shared" si="48"/>
        <v>7935</v>
      </c>
      <c r="B2961">
        <v>79</v>
      </c>
      <c r="C2961">
        <v>35</v>
      </c>
      <c r="D2961">
        <v>1</v>
      </c>
      <c r="E2961">
        <v>11</v>
      </c>
    </row>
    <row r="2962" spans="1:5" x14ac:dyDescent="0.25">
      <c r="A2962" t="str">
        <f t="shared" si="48"/>
        <v>7935</v>
      </c>
      <c r="B2962">
        <v>79</v>
      </c>
      <c r="C2962">
        <v>35</v>
      </c>
      <c r="D2962">
        <v>1</v>
      </c>
      <c r="E2962">
        <v>11</v>
      </c>
    </row>
    <row r="2963" spans="1:5" x14ac:dyDescent="0.25">
      <c r="A2963" t="str">
        <f t="shared" si="48"/>
        <v>7950</v>
      </c>
      <c r="B2963">
        <v>79</v>
      </c>
      <c r="C2963">
        <v>50</v>
      </c>
      <c r="D2963">
        <v>4</v>
      </c>
      <c r="E2963">
        <v>116</v>
      </c>
    </row>
    <row r="2964" spans="1:5" x14ac:dyDescent="0.25">
      <c r="A2964" t="str">
        <f t="shared" si="48"/>
        <v>7950</v>
      </c>
      <c r="B2964">
        <v>79</v>
      </c>
      <c r="C2964">
        <v>50</v>
      </c>
      <c r="D2964">
        <v>4</v>
      </c>
      <c r="E2964">
        <v>116</v>
      </c>
    </row>
    <row r="2965" spans="1:5" x14ac:dyDescent="0.25">
      <c r="A2965" t="str">
        <f t="shared" si="48"/>
        <v>7950</v>
      </c>
      <c r="B2965">
        <v>79</v>
      </c>
      <c r="C2965">
        <v>50</v>
      </c>
      <c r="D2965">
        <v>4</v>
      </c>
      <c r="E2965">
        <v>116</v>
      </c>
    </row>
    <row r="2966" spans="1:5" x14ac:dyDescent="0.25">
      <c r="A2966" t="str">
        <f t="shared" si="48"/>
        <v>7950</v>
      </c>
      <c r="B2966">
        <v>79</v>
      </c>
      <c r="C2966">
        <v>50</v>
      </c>
      <c r="D2966">
        <v>4</v>
      </c>
      <c r="E2966">
        <v>116</v>
      </c>
    </row>
    <row r="2967" spans="1:5" x14ac:dyDescent="0.25">
      <c r="A2967" t="str">
        <f t="shared" si="48"/>
        <v>7950</v>
      </c>
      <c r="B2967">
        <v>79</v>
      </c>
      <c r="C2967">
        <v>50</v>
      </c>
      <c r="D2967">
        <v>4</v>
      </c>
      <c r="E2967">
        <v>116</v>
      </c>
    </row>
    <row r="2968" spans="1:5" x14ac:dyDescent="0.25">
      <c r="A2968" t="str">
        <f t="shared" si="48"/>
        <v>7951</v>
      </c>
      <c r="B2968">
        <v>79</v>
      </c>
      <c r="C2968">
        <v>51</v>
      </c>
      <c r="D2968">
        <v>4</v>
      </c>
      <c r="E2968">
        <v>19</v>
      </c>
    </row>
    <row r="2969" spans="1:5" x14ac:dyDescent="0.25">
      <c r="A2969" t="str">
        <f t="shared" si="48"/>
        <v>7951</v>
      </c>
      <c r="B2969">
        <v>79</v>
      </c>
      <c r="C2969">
        <v>51</v>
      </c>
      <c r="D2969">
        <v>4</v>
      </c>
      <c r="E2969">
        <v>19</v>
      </c>
    </row>
    <row r="2970" spans="1:5" x14ac:dyDescent="0.25">
      <c r="A2970" t="str">
        <f t="shared" si="48"/>
        <v>7951</v>
      </c>
      <c r="B2970">
        <v>79</v>
      </c>
      <c r="C2970">
        <v>51</v>
      </c>
      <c r="D2970">
        <v>4</v>
      </c>
      <c r="E2970">
        <v>19</v>
      </c>
    </row>
    <row r="2971" spans="1:5" x14ac:dyDescent="0.25">
      <c r="A2971" t="str">
        <f t="shared" si="48"/>
        <v>7952</v>
      </c>
      <c r="B2971">
        <v>79</v>
      </c>
      <c r="C2971">
        <v>52</v>
      </c>
      <c r="D2971">
        <v>4</v>
      </c>
      <c r="E2971">
        <v>18</v>
      </c>
    </row>
    <row r="2972" spans="1:5" x14ac:dyDescent="0.25">
      <c r="A2972" t="str">
        <f t="shared" si="48"/>
        <v>7952</v>
      </c>
      <c r="B2972">
        <v>79</v>
      </c>
      <c r="C2972">
        <v>52</v>
      </c>
      <c r="D2972">
        <v>4</v>
      </c>
      <c r="E2972">
        <v>18</v>
      </c>
    </row>
    <row r="2973" spans="1:5" x14ac:dyDescent="0.25">
      <c r="A2973" t="str">
        <f t="shared" si="48"/>
        <v>7952</v>
      </c>
      <c r="B2973">
        <v>79</v>
      </c>
      <c r="C2973">
        <v>52</v>
      </c>
      <c r="D2973">
        <v>4</v>
      </c>
      <c r="E2973">
        <v>18</v>
      </c>
    </row>
    <row r="2974" spans="1:5" x14ac:dyDescent="0.25">
      <c r="A2974" t="str">
        <f t="shared" si="48"/>
        <v>7952</v>
      </c>
      <c r="B2974">
        <v>79</v>
      </c>
      <c r="C2974">
        <v>52</v>
      </c>
      <c r="D2974">
        <v>4</v>
      </c>
      <c r="E2974">
        <v>18</v>
      </c>
    </row>
    <row r="2975" spans="1:5" x14ac:dyDescent="0.25">
      <c r="A2975" t="str">
        <f t="shared" si="48"/>
        <v>7952</v>
      </c>
      <c r="B2975">
        <v>79</v>
      </c>
      <c r="C2975">
        <v>52</v>
      </c>
      <c r="D2975">
        <v>4</v>
      </c>
      <c r="E2975">
        <v>18</v>
      </c>
    </row>
    <row r="2976" spans="1:5" x14ac:dyDescent="0.25">
      <c r="A2976" t="str">
        <f t="shared" si="48"/>
        <v>7954</v>
      </c>
      <c r="B2976">
        <v>79</v>
      </c>
      <c r="C2976">
        <v>54</v>
      </c>
      <c r="D2976">
        <v>4</v>
      </c>
      <c r="E2976">
        <v>19</v>
      </c>
    </row>
    <row r="2977" spans="1:5" x14ac:dyDescent="0.25">
      <c r="A2977" t="str">
        <f t="shared" si="48"/>
        <v>7954</v>
      </c>
      <c r="B2977">
        <v>79</v>
      </c>
      <c r="C2977">
        <v>54</v>
      </c>
      <c r="D2977">
        <v>4</v>
      </c>
      <c r="E2977">
        <v>19</v>
      </c>
    </row>
    <row r="2978" spans="1:5" x14ac:dyDescent="0.25">
      <c r="A2978" t="str">
        <f t="shared" si="48"/>
        <v>7958</v>
      </c>
      <c r="B2978">
        <v>79</v>
      </c>
      <c r="C2978">
        <v>58</v>
      </c>
      <c r="D2978">
        <v>4</v>
      </c>
      <c r="E2978">
        <v>116</v>
      </c>
    </row>
    <row r="2979" spans="1:5" x14ac:dyDescent="0.25">
      <c r="A2979" t="str">
        <f t="shared" si="48"/>
        <v>7958</v>
      </c>
      <c r="B2979">
        <v>79</v>
      </c>
      <c r="C2979">
        <v>58</v>
      </c>
      <c r="D2979">
        <v>4</v>
      </c>
      <c r="E2979">
        <v>116</v>
      </c>
    </row>
    <row r="2980" spans="1:5" x14ac:dyDescent="0.25">
      <c r="A2980" t="str">
        <f t="shared" si="48"/>
        <v>7958</v>
      </c>
      <c r="B2980">
        <v>79</v>
      </c>
      <c r="C2980">
        <v>58</v>
      </c>
      <c r="D2980">
        <v>4</v>
      </c>
      <c r="E2980">
        <v>116</v>
      </c>
    </row>
    <row r="2981" spans="1:5" x14ac:dyDescent="0.25">
      <c r="A2981" t="str">
        <f t="shared" si="48"/>
        <v>7958</v>
      </c>
      <c r="B2981">
        <v>79</v>
      </c>
      <c r="C2981">
        <v>58</v>
      </c>
      <c r="D2981">
        <v>4</v>
      </c>
      <c r="E2981">
        <v>116</v>
      </c>
    </row>
    <row r="2982" spans="1:5" x14ac:dyDescent="0.25">
      <c r="A2982" t="str">
        <f t="shared" si="48"/>
        <v>7958</v>
      </c>
      <c r="B2982">
        <v>79</v>
      </c>
      <c r="C2982">
        <v>58</v>
      </c>
      <c r="D2982">
        <v>4</v>
      </c>
      <c r="E2982">
        <v>116</v>
      </c>
    </row>
    <row r="2983" spans="1:5" x14ac:dyDescent="0.25">
      <c r="A2983" t="str">
        <f t="shared" si="48"/>
        <v>7961</v>
      </c>
      <c r="B2983">
        <v>79</v>
      </c>
      <c r="C2983">
        <v>61</v>
      </c>
      <c r="D2983">
        <v>4</v>
      </c>
      <c r="E2983">
        <v>84</v>
      </c>
    </row>
    <row r="2984" spans="1:5" x14ac:dyDescent="0.25">
      <c r="A2984" t="str">
        <f t="shared" si="48"/>
        <v>7961</v>
      </c>
      <c r="B2984">
        <v>79</v>
      </c>
      <c r="C2984">
        <v>61</v>
      </c>
      <c r="D2984">
        <v>4</v>
      </c>
      <c r="E2984">
        <v>84</v>
      </c>
    </row>
    <row r="2985" spans="1:5" x14ac:dyDescent="0.25">
      <c r="A2985" t="str">
        <f t="shared" si="48"/>
        <v>7961</v>
      </c>
      <c r="B2985">
        <v>79</v>
      </c>
      <c r="C2985">
        <v>61</v>
      </c>
      <c r="D2985">
        <v>4</v>
      </c>
      <c r="E2985">
        <v>84</v>
      </c>
    </row>
    <row r="2986" spans="1:5" x14ac:dyDescent="0.25">
      <c r="A2986" t="str">
        <f t="shared" si="48"/>
        <v>7961</v>
      </c>
      <c r="B2986">
        <v>79</v>
      </c>
      <c r="C2986">
        <v>61</v>
      </c>
      <c r="D2986">
        <v>4</v>
      </c>
      <c r="E2986">
        <v>84</v>
      </c>
    </row>
    <row r="2987" spans="1:5" x14ac:dyDescent="0.25">
      <c r="A2987" t="str">
        <f t="shared" si="48"/>
        <v>7961</v>
      </c>
      <c r="B2987">
        <v>79</v>
      </c>
      <c r="C2987">
        <v>61</v>
      </c>
      <c r="D2987">
        <v>4</v>
      </c>
      <c r="E2987">
        <v>84</v>
      </c>
    </row>
    <row r="2988" spans="1:5" x14ac:dyDescent="0.25">
      <c r="A2988" t="str">
        <f t="shared" si="48"/>
        <v>7962</v>
      </c>
      <c r="B2988">
        <v>79</v>
      </c>
      <c r="C2988">
        <v>62</v>
      </c>
      <c r="D2988">
        <v>4</v>
      </c>
      <c r="E2988">
        <v>85</v>
      </c>
    </row>
    <row r="2989" spans="1:5" x14ac:dyDescent="0.25">
      <c r="A2989" t="str">
        <f t="shared" si="48"/>
        <v>7962</v>
      </c>
      <c r="B2989">
        <v>79</v>
      </c>
      <c r="C2989">
        <v>62</v>
      </c>
      <c r="D2989">
        <v>4</v>
      </c>
      <c r="E2989">
        <v>85</v>
      </c>
    </row>
    <row r="2990" spans="1:5" x14ac:dyDescent="0.25">
      <c r="A2990" t="str">
        <f t="shared" si="48"/>
        <v>7962</v>
      </c>
      <c r="B2990">
        <v>79</v>
      </c>
      <c r="C2990">
        <v>62</v>
      </c>
      <c r="D2990">
        <v>4</v>
      </c>
      <c r="E2990">
        <v>85</v>
      </c>
    </row>
    <row r="2991" spans="1:5" x14ac:dyDescent="0.25">
      <c r="A2991" t="str">
        <f t="shared" si="48"/>
        <v>7962</v>
      </c>
      <c r="B2991">
        <v>79</v>
      </c>
      <c r="C2991">
        <v>62</v>
      </c>
      <c r="D2991">
        <v>4</v>
      </c>
      <c r="E2991">
        <v>85</v>
      </c>
    </row>
    <row r="2992" spans="1:5" x14ac:dyDescent="0.25">
      <c r="A2992" t="str">
        <f t="shared" si="48"/>
        <v>7962</v>
      </c>
      <c r="B2992">
        <v>79</v>
      </c>
      <c r="C2992">
        <v>62</v>
      </c>
      <c r="D2992">
        <v>4</v>
      </c>
      <c r="E2992">
        <v>85</v>
      </c>
    </row>
    <row r="2993" spans="1:5" x14ac:dyDescent="0.25">
      <c r="A2993" t="str">
        <f t="shared" si="48"/>
        <v>7963</v>
      </c>
      <c r="B2993">
        <v>79</v>
      </c>
      <c r="C2993">
        <v>63</v>
      </c>
      <c r="D2993">
        <v>4</v>
      </c>
      <c r="E2993">
        <v>82</v>
      </c>
    </row>
    <row r="2994" spans="1:5" x14ac:dyDescent="0.25">
      <c r="A2994" t="str">
        <f t="shared" si="48"/>
        <v>7963</v>
      </c>
      <c r="B2994">
        <v>79</v>
      </c>
      <c r="C2994">
        <v>63</v>
      </c>
      <c r="D2994">
        <v>4</v>
      </c>
      <c r="E2994">
        <v>82</v>
      </c>
    </row>
    <row r="2995" spans="1:5" x14ac:dyDescent="0.25">
      <c r="A2995" t="str">
        <f t="shared" si="48"/>
        <v>7963</v>
      </c>
      <c r="B2995">
        <v>79</v>
      </c>
      <c r="C2995">
        <v>63</v>
      </c>
      <c r="D2995">
        <v>4</v>
      </c>
      <c r="E2995">
        <v>82</v>
      </c>
    </row>
    <row r="2996" spans="1:5" x14ac:dyDescent="0.25">
      <c r="A2996" t="str">
        <f t="shared" si="48"/>
        <v>7963</v>
      </c>
      <c r="B2996">
        <v>79</v>
      </c>
      <c r="C2996">
        <v>63</v>
      </c>
      <c r="D2996">
        <v>4</v>
      </c>
      <c r="E2996">
        <v>82</v>
      </c>
    </row>
    <row r="2997" spans="1:5" x14ac:dyDescent="0.25">
      <c r="A2997" t="str">
        <f t="shared" si="48"/>
        <v>7963</v>
      </c>
      <c r="B2997">
        <v>79</v>
      </c>
      <c r="C2997">
        <v>63</v>
      </c>
      <c r="D2997">
        <v>4</v>
      </c>
      <c r="E2997">
        <v>82</v>
      </c>
    </row>
    <row r="2998" spans="1:5" x14ac:dyDescent="0.25">
      <c r="A2998" t="str">
        <f t="shared" si="48"/>
        <v>7964</v>
      </c>
      <c r="B2998">
        <v>79</v>
      </c>
      <c r="C2998">
        <v>64</v>
      </c>
      <c r="D2998">
        <v>4</v>
      </c>
      <c r="E2998">
        <v>83</v>
      </c>
    </row>
    <row r="2999" spans="1:5" x14ac:dyDescent="0.25">
      <c r="A2999" t="str">
        <f t="shared" si="48"/>
        <v>7964</v>
      </c>
      <c r="B2999">
        <v>79</v>
      </c>
      <c r="C2999">
        <v>64</v>
      </c>
      <c r="D2999">
        <v>4</v>
      </c>
      <c r="E2999">
        <v>83</v>
      </c>
    </row>
    <row r="3000" spans="1:5" x14ac:dyDescent="0.25">
      <c r="A3000" t="str">
        <f t="shared" si="48"/>
        <v>7964</v>
      </c>
      <c r="B3000">
        <v>79</v>
      </c>
      <c r="C3000">
        <v>64</v>
      </c>
      <c r="D3000">
        <v>4</v>
      </c>
      <c r="E3000">
        <v>83</v>
      </c>
    </row>
    <row r="3001" spans="1:5" x14ac:dyDescent="0.25">
      <c r="A3001" t="str">
        <f t="shared" si="48"/>
        <v>7964</v>
      </c>
      <c r="B3001">
        <v>79</v>
      </c>
      <c r="C3001">
        <v>64</v>
      </c>
      <c r="D3001">
        <v>4</v>
      </c>
      <c r="E3001">
        <v>83</v>
      </c>
    </row>
    <row r="3002" spans="1:5" x14ac:dyDescent="0.25">
      <c r="A3002" t="str">
        <f t="shared" si="48"/>
        <v>7964</v>
      </c>
      <c r="B3002">
        <v>79</v>
      </c>
      <c r="C3002">
        <v>64</v>
      </c>
      <c r="D3002">
        <v>4</v>
      </c>
      <c r="E3002">
        <v>83</v>
      </c>
    </row>
    <row r="3003" spans="1:5" x14ac:dyDescent="0.25">
      <c r="A3003" t="str">
        <f t="shared" si="48"/>
        <v>7971</v>
      </c>
      <c r="B3003">
        <v>79</v>
      </c>
      <c r="C3003">
        <v>71</v>
      </c>
      <c r="D3003">
        <v>4</v>
      </c>
      <c r="E3003">
        <v>8</v>
      </c>
    </row>
    <row r="3004" spans="1:5" x14ac:dyDescent="0.25">
      <c r="A3004" t="str">
        <f t="shared" si="48"/>
        <v>7971</v>
      </c>
      <c r="B3004">
        <v>79</v>
      </c>
      <c r="C3004">
        <v>71</v>
      </c>
      <c r="D3004">
        <v>4</v>
      </c>
      <c r="E3004">
        <v>8</v>
      </c>
    </row>
    <row r="3005" spans="1:5" x14ac:dyDescent="0.25">
      <c r="A3005" t="str">
        <f t="shared" si="48"/>
        <v>7971</v>
      </c>
      <c r="B3005">
        <v>79</v>
      </c>
      <c r="C3005">
        <v>71</v>
      </c>
      <c r="D3005">
        <v>4</v>
      </c>
      <c r="E3005">
        <v>8</v>
      </c>
    </row>
    <row r="3006" spans="1:5" x14ac:dyDescent="0.25">
      <c r="A3006" t="str">
        <f t="shared" si="48"/>
        <v>7971</v>
      </c>
      <c r="B3006">
        <v>79</v>
      </c>
      <c r="C3006">
        <v>71</v>
      </c>
      <c r="D3006">
        <v>4</v>
      </c>
      <c r="E3006">
        <v>8</v>
      </c>
    </row>
    <row r="3007" spans="1:5" x14ac:dyDescent="0.25">
      <c r="A3007" t="str">
        <f t="shared" si="48"/>
        <v>7971</v>
      </c>
      <c r="B3007">
        <v>79</v>
      </c>
      <c r="C3007">
        <v>71</v>
      </c>
      <c r="D3007">
        <v>4</v>
      </c>
      <c r="E3007">
        <v>8</v>
      </c>
    </row>
    <row r="3008" spans="1:5" x14ac:dyDescent="0.25">
      <c r="A3008" t="str">
        <f t="shared" si="48"/>
        <v>7972</v>
      </c>
      <c r="B3008">
        <v>79</v>
      </c>
      <c r="C3008">
        <v>72</v>
      </c>
      <c r="D3008">
        <v>4</v>
      </c>
      <c r="E3008">
        <v>21</v>
      </c>
    </row>
    <row r="3009" spans="1:5" x14ac:dyDescent="0.25">
      <c r="A3009" t="str">
        <f t="shared" si="48"/>
        <v>7972</v>
      </c>
      <c r="B3009">
        <v>79</v>
      </c>
      <c r="C3009">
        <v>72</v>
      </c>
      <c r="D3009">
        <v>4</v>
      </c>
      <c r="E3009">
        <v>21</v>
      </c>
    </row>
    <row r="3010" spans="1:5" x14ac:dyDescent="0.25">
      <c r="A3010" t="str">
        <f t="shared" si="48"/>
        <v>7972</v>
      </c>
      <c r="B3010">
        <v>79</v>
      </c>
      <c r="C3010">
        <v>72</v>
      </c>
      <c r="D3010">
        <v>4</v>
      </c>
      <c r="E3010">
        <v>21</v>
      </c>
    </row>
    <row r="3011" spans="1:5" x14ac:dyDescent="0.25">
      <c r="A3011" t="str">
        <f t="shared" si="48"/>
        <v>7972</v>
      </c>
      <c r="B3011">
        <v>79</v>
      </c>
      <c r="C3011">
        <v>72</v>
      </c>
      <c r="D3011">
        <v>4</v>
      </c>
      <c r="E3011">
        <v>21</v>
      </c>
    </row>
    <row r="3012" spans="1:5" x14ac:dyDescent="0.25">
      <c r="A3012" t="str">
        <f t="shared" si="48"/>
        <v>7972</v>
      </c>
      <c r="B3012">
        <v>79</v>
      </c>
      <c r="C3012">
        <v>72</v>
      </c>
      <c r="D3012">
        <v>4</v>
      </c>
      <c r="E3012">
        <v>21</v>
      </c>
    </row>
    <row r="3013" spans="1:5" x14ac:dyDescent="0.25">
      <c r="A3013" t="str">
        <f t="shared" si="48"/>
        <v>7981</v>
      </c>
      <c r="B3013">
        <v>79</v>
      </c>
      <c r="C3013">
        <v>81</v>
      </c>
      <c r="D3013">
        <v>4</v>
      </c>
      <c r="E3013">
        <v>22</v>
      </c>
    </row>
    <row r="3014" spans="1:5" x14ac:dyDescent="0.25">
      <c r="A3014" t="str">
        <f t="shared" si="48"/>
        <v>7981</v>
      </c>
      <c r="B3014">
        <v>79</v>
      </c>
      <c r="C3014">
        <v>81</v>
      </c>
      <c r="D3014">
        <v>4</v>
      </c>
      <c r="E3014">
        <v>22</v>
      </c>
    </row>
    <row r="3015" spans="1:5" x14ac:dyDescent="0.25">
      <c r="A3015" t="str">
        <f t="shared" si="48"/>
        <v>7981</v>
      </c>
      <c r="B3015">
        <v>79</v>
      </c>
      <c r="C3015">
        <v>81</v>
      </c>
      <c r="D3015">
        <v>4</v>
      </c>
      <c r="E3015">
        <v>22</v>
      </c>
    </row>
    <row r="3016" spans="1:5" x14ac:dyDescent="0.25">
      <c r="A3016" t="str">
        <f t="shared" ref="A3016:A3079" si="49">B3016&amp;C3016</f>
        <v>7981</v>
      </c>
      <c r="B3016">
        <v>79</v>
      </c>
      <c r="C3016">
        <v>81</v>
      </c>
      <c r="D3016">
        <v>4</v>
      </c>
      <c r="E3016">
        <v>22</v>
      </c>
    </row>
    <row r="3017" spans="1:5" x14ac:dyDescent="0.25">
      <c r="A3017" t="str">
        <f t="shared" si="49"/>
        <v>7981</v>
      </c>
      <c r="B3017">
        <v>79</v>
      </c>
      <c r="C3017">
        <v>81</v>
      </c>
      <c r="D3017">
        <v>4</v>
      </c>
      <c r="E3017">
        <v>22</v>
      </c>
    </row>
    <row r="3018" spans="1:5" x14ac:dyDescent="0.25">
      <c r="A3018" t="str">
        <f t="shared" si="49"/>
        <v>79101</v>
      </c>
      <c r="B3018">
        <v>79</v>
      </c>
      <c r="C3018">
        <v>101</v>
      </c>
      <c r="D3018">
        <v>4</v>
      </c>
      <c r="E3018">
        <v>0</v>
      </c>
    </row>
    <row r="3019" spans="1:5" x14ac:dyDescent="0.25">
      <c r="A3019" t="str">
        <f t="shared" si="49"/>
        <v>79101</v>
      </c>
      <c r="B3019">
        <v>79</v>
      </c>
      <c r="C3019">
        <v>101</v>
      </c>
      <c r="D3019">
        <v>4</v>
      </c>
      <c r="E3019">
        <v>0</v>
      </c>
    </row>
    <row r="3020" spans="1:5" x14ac:dyDescent="0.25">
      <c r="A3020" t="str">
        <f t="shared" si="49"/>
        <v>79101</v>
      </c>
      <c r="B3020">
        <v>79</v>
      </c>
      <c r="C3020">
        <v>101</v>
      </c>
      <c r="D3020">
        <v>4</v>
      </c>
      <c r="E3020">
        <v>0</v>
      </c>
    </row>
    <row r="3021" spans="1:5" x14ac:dyDescent="0.25">
      <c r="A3021" t="str">
        <f t="shared" si="49"/>
        <v>79101</v>
      </c>
      <c r="B3021">
        <v>79</v>
      </c>
      <c r="C3021">
        <v>101</v>
      </c>
      <c r="D3021">
        <v>4</v>
      </c>
      <c r="E3021">
        <v>0</v>
      </c>
    </row>
    <row r="3022" spans="1:5" x14ac:dyDescent="0.25">
      <c r="A3022" t="str">
        <f t="shared" si="49"/>
        <v>79101</v>
      </c>
      <c r="B3022">
        <v>79</v>
      </c>
      <c r="C3022">
        <v>101</v>
      </c>
      <c r="D3022">
        <v>4</v>
      </c>
      <c r="E3022">
        <v>0</v>
      </c>
    </row>
    <row r="3023" spans="1:5" x14ac:dyDescent="0.25">
      <c r="A3023" t="str">
        <f t="shared" si="49"/>
        <v>79102</v>
      </c>
      <c r="B3023">
        <v>79</v>
      </c>
      <c r="C3023">
        <v>102</v>
      </c>
      <c r="D3023">
        <v>4</v>
      </c>
      <c r="E3023">
        <v>0</v>
      </c>
    </row>
    <row r="3024" spans="1:5" x14ac:dyDescent="0.25">
      <c r="A3024" t="str">
        <f t="shared" si="49"/>
        <v>79102</v>
      </c>
      <c r="B3024">
        <v>79</v>
      </c>
      <c r="C3024">
        <v>102</v>
      </c>
      <c r="D3024">
        <v>4</v>
      </c>
      <c r="E3024">
        <v>0</v>
      </c>
    </row>
    <row r="3025" spans="1:5" x14ac:dyDescent="0.25">
      <c r="A3025" t="str">
        <f t="shared" si="49"/>
        <v>79102</v>
      </c>
      <c r="B3025">
        <v>79</v>
      </c>
      <c r="C3025">
        <v>102</v>
      </c>
      <c r="D3025">
        <v>4</v>
      </c>
      <c r="E3025">
        <v>0</v>
      </c>
    </row>
    <row r="3026" spans="1:5" x14ac:dyDescent="0.25">
      <c r="A3026" t="str">
        <f t="shared" si="49"/>
        <v>79102</v>
      </c>
      <c r="B3026">
        <v>79</v>
      </c>
      <c r="C3026">
        <v>102</v>
      </c>
      <c r="D3026">
        <v>4</v>
      </c>
      <c r="E3026">
        <v>0</v>
      </c>
    </row>
    <row r="3027" spans="1:5" x14ac:dyDescent="0.25">
      <c r="A3027" t="str">
        <f t="shared" si="49"/>
        <v>79102</v>
      </c>
      <c r="B3027">
        <v>79</v>
      </c>
      <c r="C3027">
        <v>102</v>
      </c>
      <c r="D3027">
        <v>4</v>
      </c>
      <c r="E3027">
        <v>0</v>
      </c>
    </row>
    <row r="3028" spans="1:5" x14ac:dyDescent="0.25">
      <c r="A3028" t="str">
        <f t="shared" si="49"/>
        <v>79121</v>
      </c>
      <c r="B3028">
        <v>79</v>
      </c>
      <c r="C3028">
        <v>121</v>
      </c>
      <c r="D3028">
        <v>1</v>
      </c>
      <c r="E3028">
        <v>9</v>
      </c>
    </row>
    <row r="3029" spans="1:5" x14ac:dyDescent="0.25">
      <c r="A3029" t="str">
        <f t="shared" si="49"/>
        <v>79121</v>
      </c>
      <c r="B3029">
        <v>79</v>
      </c>
      <c r="C3029">
        <v>121</v>
      </c>
      <c r="D3029">
        <v>1</v>
      </c>
      <c r="E3029">
        <v>9</v>
      </c>
    </row>
    <row r="3030" spans="1:5" x14ac:dyDescent="0.25">
      <c r="A3030" t="str">
        <f t="shared" si="49"/>
        <v>79121</v>
      </c>
      <c r="B3030">
        <v>79</v>
      </c>
      <c r="C3030">
        <v>121</v>
      </c>
      <c r="D3030">
        <v>1</v>
      </c>
      <c r="E3030">
        <v>9</v>
      </c>
    </row>
    <row r="3031" spans="1:5" x14ac:dyDescent="0.25">
      <c r="A3031" t="str">
        <f t="shared" si="49"/>
        <v>79121</v>
      </c>
      <c r="B3031">
        <v>79</v>
      </c>
      <c r="C3031">
        <v>121</v>
      </c>
      <c r="D3031">
        <v>1</v>
      </c>
      <c r="E3031">
        <v>9</v>
      </c>
    </row>
    <row r="3032" spans="1:5" x14ac:dyDescent="0.25">
      <c r="A3032" t="str">
        <f t="shared" si="49"/>
        <v>79121</v>
      </c>
      <c r="B3032">
        <v>79</v>
      </c>
      <c r="C3032">
        <v>121</v>
      </c>
      <c r="D3032">
        <v>1</v>
      </c>
      <c r="E3032">
        <v>9</v>
      </c>
    </row>
    <row r="3033" spans="1:5" x14ac:dyDescent="0.25">
      <c r="A3033" t="str">
        <f t="shared" si="49"/>
        <v>79122</v>
      </c>
      <c r="B3033">
        <v>79</v>
      </c>
      <c r="C3033">
        <v>122</v>
      </c>
      <c r="D3033">
        <v>2</v>
      </c>
      <c r="E3033">
        <v>9</v>
      </c>
    </row>
    <row r="3034" spans="1:5" x14ac:dyDescent="0.25">
      <c r="A3034" t="str">
        <f t="shared" si="49"/>
        <v>79122</v>
      </c>
      <c r="B3034">
        <v>79</v>
      </c>
      <c r="C3034">
        <v>122</v>
      </c>
      <c r="D3034">
        <v>2</v>
      </c>
      <c r="E3034">
        <v>9</v>
      </c>
    </row>
    <row r="3035" spans="1:5" x14ac:dyDescent="0.25">
      <c r="A3035" t="str">
        <f t="shared" si="49"/>
        <v>79122</v>
      </c>
      <c r="B3035">
        <v>79</v>
      </c>
      <c r="C3035">
        <v>122</v>
      </c>
      <c r="D3035">
        <v>2</v>
      </c>
      <c r="E3035">
        <v>9</v>
      </c>
    </row>
    <row r="3036" spans="1:5" x14ac:dyDescent="0.25">
      <c r="A3036" t="str">
        <f t="shared" si="49"/>
        <v>79122</v>
      </c>
      <c r="B3036">
        <v>79</v>
      </c>
      <c r="C3036">
        <v>122</v>
      </c>
      <c r="D3036">
        <v>2</v>
      </c>
      <c r="E3036">
        <v>9</v>
      </c>
    </row>
    <row r="3037" spans="1:5" x14ac:dyDescent="0.25">
      <c r="A3037" t="str">
        <f t="shared" si="49"/>
        <v>79122</v>
      </c>
      <c r="B3037">
        <v>79</v>
      </c>
      <c r="C3037">
        <v>122</v>
      </c>
      <c r="D3037">
        <v>2</v>
      </c>
      <c r="E3037">
        <v>9</v>
      </c>
    </row>
    <row r="3038" spans="1:5" x14ac:dyDescent="0.25">
      <c r="A3038" t="str">
        <f t="shared" si="49"/>
        <v>79161</v>
      </c>
      <c r="B3038">
        <v>79</v>
      </c>
      <c r="C3038">
        <v>161</v>
      </c>
      <c r="D3038">
        <v>4</v>
      </c>
      <c r="E3038">
        <v>162</v>
      </c>
    </row>
    <row r="3039" spans="1:5" x14ac:dyDescent="0.25">
      <c r="A3039" t="str">
        <f t="shared" si="49"/>
        <v>79161</v>
      </c>
      <c r="B3039">
        <v>79</v>
      </c>
      <c r="C3039">
        <v>161</v>
      </c>
      <c r="D3039">
        <v>4</v>
      </c>
      <c r="E3039">
        <v>162</v>
      </c>
    </row>
    <row r="3040" spans="1:5" x14ac:dyDescent="0.25">
      <c r="A3040" t="str">
        <f t="shared" si="49"/>
        <v>79161</v>
      </c>
      <c r="B3040">
        <v>79</v>
      </c>
      <c r="C3040">
        <v>161</v>
      </c>
      <c r="D3040">
        <v>4</v>
      </c>
      <c r="E3040">
        <v>162</v>
      </c>
    </row>
    <row r="3041" spans="1:5" x14ac:dyDescent="0.25">
      <c r="A3041" t="str">
        <f t="shared" si="49"/>
        <v>79161</v>
      </c>
      <c r="B3041">
        <v>79</v>
      </c>
      <c r="C3041">
        <v>161</v>
      </c>
      <c r="D3041">
        <v>4</v>
      </c>
      <c r="E3041">
        <v>162</v>
      </c>
    </row>
    <row r="3042" spans="1:5" x14ac:dyDescent="0.25">
      <c r="A3042" t="str">
        <f t="shared" si="49"/>
        <v>79161</v>
      </c>
      <c r="B3042">
        <v>79</v>
      </c>
      <c r="C3042">
        <v>161</v>
      </c>
      <c r="D3042">
        <v>4</v>
      </c>
      <c r="E3042">
        <v>162</v>
      </c>
    </row>
    <row r="3043" spans="1:5" x14ac:dyDescent="0.25">
      <c r="A3043" t="str">
        <f t="shared" si="49"/>
        <v>79201</v>
      </c>
      <c r="B3043">
        <v>79</v>
      </c>
      <c r="C3043">
        <v>201</v>
      </c>
      <c r="D3043">
        <v>4</v>
      </c>
      <c r="E3043">
        <v>9</v>
      </c>
    </row>
    <row r="3044" spans="1:5" x14ac:dyDescent="0.25">
      <c r="A3044" t="str">
        <f t="shared" si="49"/>
        <v>79201</v>
      </c>
      <c r="B3044">
        <v>79</v>
      </c>
      <c r="C3044">
        <v>201</v>
      </c>
      <c r="D3044">
        <v>4</v>
      </c>
      <c r="E3044">
        <v>9</v>
      </c>
    </row>
    <row r="3045" spans="1:5" x14ac:dyDescent="0.25">
      <c r="A3045" t="str">
        <f t="shared" si="49"/>
        <v>79201</v>
      </c>
      <c r="B3045">
        <v>79</v>
      </c>
      <c r="C3045">
        <v>201</v>
      </c>
      <c r="D3045">
        <v>4</v>
      </c>
      <c r="E3045">
        <v>9</v>
      </c>
    </row>
    <row r="3046" spans="1:5" x14ac:dyDescent="0.25">
      <c r="A3046" t="str">
        <f t="shared" si="49"/>
        <v>79201</v>
      </c>
      <c r="B3046">
        <v>79</v>
      </c>
      <c r="C3046">
        <v>201</v>
      </c>
      <c r="D3046">
        <v>4</v>
      </c>
      <c r="E3046">
        <v>9</v>
      </c>
    </row>
    <row r="3047" spans="1:5" x14ac:dyDescent="0.25">
      <c r="A3047" t="str">
        <f t="shared" si="49"/>
        <v>79201</v>
      </c>
      <c r="B3047">
        <v>79</v>
      </c>
      <c r="C3047">
        <v>201</v>
      </c>
      <c r="D3047">
        <v>4</v>
      </c>
      <c r="E3047">
        <v>9</v>
      </c>
    </row>
    <row r="3048" spans="1:5" x14ac:dyDescent="0.25">
      <c r="A3048" t="str">
        <f t="shared" si="49"/>
        <v>841</v>
      </c>
      <c r="B3048">
        <v>84</v>
      </c>
      <c r="C3048">
        <v>1</v>
      </c>
      <c r="D3048">
        <v>1</v>
      </c>
      <c r="E3048">
        <v>20</v>
      </c>
    </row>
    <row r="3049" spans="1:5" x14ac:dyDescent="0.25">
      <c r="A3049" t="str">
        <f t="shared" si="49"/>
        <v>841</v>
      </c>
      <c r="B3049">
        <v>84</v>
      </c>
      <c r="C3049">
        <v>1</v>
      </c>
      <c r="D3049">
        <v>1</v>
      </c>
      <c r="E3049">
        <v>20</v>
      </c>
    </row>
    <row r="3050" spans="1:5" x14ac:dyDescent="0.25">
      <c r="A3050" t="str">
        <f t="shared" si="49"/>
        <v>841</v>
      </c>
      <c r="B3050">
        <v>84</v>
      </c>
      <c r="C3050">
        <v>1</v>
      </c>
      <c r="D3050">
        <v>1</v>
      </c>
      <c r="E3050">
        <v>20</v>
      </c>
    </row>
    <row r="3051" spans="1:5" x14ac:dyDescent="0.25">
      <c r="A3051" t="str">
        <f t="shared" si="49"/>
        <v>845</v>
      </c>
      <c r="B3051">
        <v>84</v>
      </c>
      <c r="C3051">
        <v>5</v>
      </c>
      <c r="D3051">
        <v>1</v>
      </c>
      <c r="E3051">
        <v>20</v>
      </c>
    </row>
    <row r="3052" spans="1:5" x14ac:dyDescent="0.25">
      <c r="A3052" t="str">
        <f t="shared" si="49"/>
        <v>845</v>
      </c>
      <c r="B3052">
        <v>84</v>
      </c>
      <c r="C3052">
        <v>5</v>
      </c>
      <c r="D3052">
        <v>1</v>
      </c>
      <c r="E3052">
        <v>20</v>
      </c>
    </row>
    <row r="3053" spans="1:5" x14ac:dyDescent="0.25">
      <c r="A3053" t="str">
        <f t="shared" si="49"/>
        <v>845</v>
      </c>
      <c r="B3053">
        <v>84</v>
      </c>
      <c r="C3053">
        <v>5</v>
      </c>
      <c r="D3053">
        <v>1</v>
      </c>
      <c r="E3053">
        <v>20</v>
      </c>
    </row>
    <row r="3054" spans="1:5" x14ac:dyDescent="0.25">
      <c r="A3054" t="str">
        <f t="shared" si="49"/>
        <v>8411</v>
      </c>
      <c r="B3054">
        <v>84</v>
      </c>
      <c r="C3054">
        <v>11</v>
      </c>
      <c r="D3054">
        <v>1</v>
      </c>
      <c r="E3054">
        <v>2</v>
      </c>
    </row>
    <row r="3055" spans="1:5" x14ac:dyDescent="0.25">
      <c r="A3055" t="str">
        <f t="shared" si="49"/>
        <v>8411</v>
      </c>
      <c r="B3055">
        <v>84</v>
      </c>
      <c r="C3055">
        <v>11</v>
      </c>
      <c r="D3055">
        <v>1</v>
      </c>
      <c r="E3055">
        <v>2</v>
      </c>
    </row>
    <row r="3056" spans="1:5" x14ac:dyDescent="0.25">
      <c r="A3056" t="str">
        <f t="shared" si="49"/>
        <v>8411</v>
      </c>
      <c r="B3056">
        <v>84</v>
      </c>
      <c r="C3056">
        <v>11</v>
      </c>
      <c r="D3056">
        <v>1</v>
      </c>
      <c r="E3056">
        <v>2</v>
      </c>
    </row>
    <row r="3057" spans="1:5" x14ac:dyDescent="0.25">
      <c r="A3057" t="str">
        <f t="shared" si="49"/>
        <v>8421</v>
      </c>
      <c r="B3057">
        <v>84</v>
      </c>
      <c r="C3057">
        <v>21</v>
      </c>
      <c r="D3057">
        <v>1</v>
      </c>
      <c r="E3057">
        <v>3</v>
      </c>
    </row>
    <row r="3058" spans="1:5" x14ac:dyDescent="0.25">
      <c r="A3058" t="str">
        <f t="shared" si="49"/>
        <v>8421</v>
      </c>
      <c r="B3058">
        <v>84</v>
      </c>
      <c r="C3058">
        <v>21</v>
      </c>
      <c r="D3058">
        <v>1</v>
      </c>
      <c r="E3058">
        <v>3</v>
      </c>
    </row>
    <row r="3059" spans="1:5" x14ac:dyDescent="0.25">
      <c r="A3059" t="str">
        <f t="shared" si="49"/>
        <v>8421</v>
      </c>
      <c r="B3059">
        <v>84</v>
      </c>
      <c r="C3059">
        <v>21</v>
      </c>
      <c r="D3059">
        <v>1</v>
      </c>
      <c r="E3059">
        <v>3</v>
      </c>
    </row>
    <row r="3060" spans="1:5" x14ac:dyDescent="0.25">
      <c r="A3060" t="str">
        <f t="shared" si="49"/>
        <v>8431</v>
      </c>
      <c r="B3060">
        <v>84</v>
      </c>
      <c r="C3060">
        <v>31</v>
      </c>
      <c r="D3060">
        <v>1</v>
      </c>
      <c r="E3060">
        <v>4</v>
      </c>
    </row>
    <row r="3061" spans="1:5" x14ac:dyDescent="0.25">
      <c r="A3061" t="str">
        <f t="shared" si="49"/>
        <v>8431</v>
      </c>
      <c r="B3061">
        <v>84</v>
      </c>
      <c r="C3061">
        <v>31</v>
      </c>
      <c r="D3061">
        <v>1</v>
      </c>
      <c r="E3061">
        <v>4</v>
      </c>
    </row>
    <row r="3062" spans="1:5" x14ac:dyDescent="0.25">
      <c r="A3062" t="str">
        <f t="shared" si="49"/>
        <v>8431</v>
      </c>
      <c r="B3062">
        <v>84</v>
      </c>
      <c r="C3062">
        <v>31</v>
      </c>
      <c r="D3062">
        <v>1</v>
      </c>
      <c r="E3062">
        <v>4</v>
      </c>
    </row>
    <row r="3063" spans="1:5" x14ac:dyDescent="0.25">
      <c r="A3063" t="str">
        <f t="shared" si="49"/>
        <v>8433</v>
      </c>
      <c r="B3063">
        <v>84</v>
      </c>
      <c r="C3063">
        <v>33</v>
      </c>
      <c r="D3063">
        <v>1</v>
      </c>
      <c r="E3063">
        <v>80</v>
      </c>
    </row>
    <row r="3064" spans="1:5" x14ac:dyDescent="0.25">
      <c r="A3064" t="str">
        <f t="shared" si="49"/>
        <v>8433</v>
      </c>
      <c r="B3064">
        <v>84</v>
      </c>
      <c r="C3064">
        <v>33</v>
      </c>
      <c r="D3064">
        <v>1</v>
      </c>
      <c r="E3064">
        <v>80</v>
      </c>
    </row>
    <row r="3065" spans="1:5" x14ac:dyDescent="0.25">
      <c r="A3065" t="str">
        <f t="shared" si="49"/>
        <v>8433</v>
      </c>
      <c r="B3065">
        <v>84</v>
      </c>
      <c r="C3065">
        <v>33</v>
      </c>
      <c r="D3065">
        <v>1</v>
      </c>
      <c r="E3065">
        <v>80</v>
      </c>
    </row>
    <row r="3066" spans="1:5" x14ac:dyDescent="0.25">
      <c r="A3066" t="str">
        <f t="shared" si="49"/>
        <v>8440</v>
      </c>
      <c r="B3066">
        <v>84</v>
      </c>
      <c r="C3066">
        <v>40</v>
      </c>
      <c r="D3066">
        <v>4</v>
      </c>
      <c r="E3066">
        <v>1</v>
      </c>
    </row>
    <row r="3067" spans="1:5" x14ac:dyDescent="0.25">
      <c r="A3067" t="str">
        <f t="shared" si="49"/>
        <v>8440</v>
      </c>
      <c r="B3067">
        <v>84</v>
      </c>
      <c r="C3067">
        <v>40</v>
      </c>
      <c r="D3067">
        <v>4</v>
      </c>
      <c r="E3067">
        <v>1</v>
      </c>
    </row>
    <row r="3068" spans="1:5" x14ac:dyDescent="0.25">
      <c r="A3068" t="str">
        <f t="shared" si="49"/>
        <v>8440</v>
      </c>
      <c r="B3068">
        <v>84</v>
      </c>
      <c r="C3068">
        <v>40</v>
      </c>
      <c r="D3068">
        <v>4</v>
      </c>
      <c r="E3068">
        <v>1</v>
      </c>
    </row>
    <row r="3069" spans="1:5" x14ac:dyDescent="0.25">
      <c r="A3069" t="str">
        <f t="shared" si="49"/>
        <v>8441</v>
      </c>
      <c r="B3069">
        <v>84</v>
      </c>
      <c r="C3069">
        <v>41</v>
      </c>
      <c r="D3069">
        <v>1</v>
      </c>
      <c r="E3069">
        <v>44</v>
      </c>
    </row>
    <row r="3070" spans="1:5" x14ac:dyDescent="0.25">
      <c r="A3070" t="str">
        <f t="shared" si="49"/>
        <v>8441</v>
      </c>
      <c r="B3070">
        <v>84</v>
      </c>
      <c r="C3070">
        <v>41</v>
      </c>
      <c r="D3070">
        <v>1</v>
      </c>
      <c r="E3070">
        <v>44</v>
      </c>
    </row>
    <row r="3071" spans="1:5" x14ac:dyDescent="0.25">
      <c r="A3071" t="str">
        <f t="shared" si="49"/>
        <v>8441</v>
      </c>
      <c r="B3071">
        <v>84</v>
      </c>
      <c r="C3071">
        <v>41</v>
      </c>
      <c r="D3071">
        <v>1</v>
      </c>
      <c r="E3071">
        <v>44</v>
      </c>
    </row>
    <row r="3072" spans="1:5" x14ac:dyDescent="0.25">
      <c r="A3072" t="str">
        <f t="shared" si="49"/>
        <v>8444</v>
      </c>
      <c r="B3072">
        <v>84</v>
      </c>
      <c r="C3072">
        <v>44</v>
      </c>
      <c r="D3072">
        <v>1</v>
      </c>
      <c r="E3072">
        <v>18</v>
      </c>
    </row>
    <row r="3073" spans="1:5" x14ac:dyDescent="0.25">
      <c r="A3073" t="str">
        <f t="shared" si="49"/>
        <v>8444</v>
      </c>
      <c r="B3073">
        <v>84</v>
      </c>
      <c r="C3073">
        <v>44</v>
      </c>
      <c r="D3073">
        <v>1</v>
      </c>
      <c r="E3073">
        <v>18</v>
      </c>
    </row>
    <row r="3074" spans="1:5" x14ac:dyDescent="0.25">
      <c r="A3074" t="str">
        <f t="shared" si="49"/>
        <v>8444</v>
      </c>
      <c r="B3074">
        <v>84</v>
      </c>
      <c r="C3074">
        <v>44</v>
      </c>
      <c r="D3074">
        <v>1</v>
      </c>
      <c r="E3074">
        <v>18</v>
      </c>
    </row>
    <row r="3075" spans="1:5" x14ac:dyDescent="0.25">
      <c r="A3075" t="str">
        <f t="shared" si="49"/>
        <v>8451</v>
      </c>
      <c r="B3075">
        <v>84</v>
      </c>
      <c r="C3075">
        <v>51</v>
      </c>
      <c r="D3075">
        <v>4</v>
      </c>
      <c r="E3075">
        <v>19</v>
      </c>
    </row>
    <row r="3076" spans="1:5" x14ac:dyDescent="0.25">
      <c r="A3076" t="str">
        <f t="shared" si="49"/>
        <v>8451</v>
      </c>
      <c r="B3076">
        <v>84</v>
      </c>
      <c r="C3076">
        <v>51</v>
      </c>
      <c r="D3076">
        <v>4</v>
      </c>
      <c r="E3076">
        <v>19</v>
      </c>
    </row>
    <row r="3077" spans="1:5" x14ac:dyDescent="0.25">
      <c r="A3077" t="str">
        <f t="shared" si="49"/>
        <v>8451</v>
      </c>
      <c r="B3077">
        <v>84</v>
      </c>
      <c r="C3077">
        <v>51</v>
      </c>
      <c r="D3077">
        <v>4</v>
      </c>
      <c r="E3077">
        <v>19</v>
      </c>
    </row>
    <row r="3078" spans="1:5" x14ac:dyDescent="0.25">
      <c r="A3078" t="str">
        <f t="shared" si="49"/>
        <v>8458</v>
      </c>
      <c r="B3078">
        <v>84</v>
      </c>
      <c r="C3078">
        <v>58</v>
      </c>
      <c r="D3078">
        <v>4</v>
      </c>
      <c r="E3078">
        <v>18</v>
      </c>
    </row>
    <row r="3079" spans="1:5" x14ac:dyDescent="0.25">
      <c r="A3079" t="str">
        <f t="shared" si="49"/>
        <v>8458</v>
      </c>
      <c r="B3079">
        <v>84</v>
      </c>
      <c r="C3079">
        <v>58</v>
      </c>
      <c r="D3079">
        <v>4</v>
      </c>
      <c r="E3079">
        <v>18</v>
      </c>
    </row>
    <row r="3080" spans="1:5" x14ac:dyDescent="0.25">
      <c r="A3080" t="str">
        <f t="shared" ref="A3080:A3143" si="50">B3080&amp;C3080</f>
        <v>8458</v>
      </c>
      <c r="B3080">
        <v>84</v>
      </c>
      <c r="C3080">
        <v>58</v>
      </c>
      <c r="D3080">
        <v>4</v>
      </c>
      <c r="E3080">
        <v>18</v>
      </c>
    </row>
    <row r="3081" spans="1:5" x14ac:dyDescent="0.25">
      <c r="A3081" t="str">
        <f t="shared" si="50"/>
        <v>8461</v>
      </c>
      <c r="B3081">
        <v>84</v>
      </c>
      <c r="C3081">
        <v>61</v>
      </c>
      <c r="D3081">
        <v>1</v>
      </c>
      <c r="E3081">
        <v>18</v>
      </c>
    </row>
    <row r="3082" spans="1:5" x14ac:dyDescent="0.25">
      <c r="A3082" t="str">
        <f t="shared" si="50"/>
        <v>8461</v>
      </c>
      <c r="B3082">
        <v>84</v>
      </c>
      <c r="C3082">
        <v>61</v>
      </c>
      <c r="D3082">
        <v>1</v>
      </c>
      <c r="E3082">
        <v>18</v>
      </c>
    </row>
    <row r="3083" spans="1:5" x14ac:dyDescent="0.25">
      <c r="A3083" t="str">
        <f t="shared" si="50"/>
        <v>8461</v>
      </c>
      <c r="B3083">
        <v>84</v>
      </c>
      <c r="C3083">
        <v>61</v>
      </c>
      <c r="D3083">
        <v>1</v>
      </c>
      <c r="E3083">
        <v>18</v>
      </c>
    </row>
    <row r="3084" spans="1:5" x14ac:dyDescent="0.25">
      <c r="A3084" t="str">
        <f t="shared" si="50"/>
        <v>8462</v>
      </c>
      <c r="B3084">
        <v>84</v>
      </c>
      <c r="C3084">
        <v>62</v>
      </c>
      <c r="D3084">
        <v>1</v>
      </c>
      <c r="E3084">
        <v>1</v>
      </c>
    </row>
    <row r="3085" spans="1:5" x14ac:dyDescent="0.25">
      <c r="A3085" t="str">
        <f t="shared" si="50"/>
        <v>8462</v>
      </c>
      <c r="B3085">
        <v>84</v>
      </c>
      <c r="C3085">
        <v>62</v>
      </c>
      <c r="D3085">
        <v>1</v>
      </c>
      <c r="E3085">
        <v>1</v>
      </c>
    </row>
    <row r="3086" spans="1:5" x14ac:dyDescent="0.25">
      <c r="A3086" t="str">
        <f t="shared" si="50"/>
        <v>8462</v>
      </c>
      <c r="B3086">
        <v>84</v>
      </c>
      <c r="C3086">
        <v>62</v>
      </c>
      <c r="D3086">
        <v>1</v>
      </c>
      <c r="E3086">
        <v>1</v>
      </c>
    </row>
    <row r="3087" spans="1:5" x14ac:dyDescent="0.25">
      <c r="A3087" t="str">
        <f t="shared" si="50"/>
        <v>8471</v>
      </c>
      <c r="B3087">
        <v>84</v>
      </c>
      <c r="C3087">
        <v>71</v>
      </c>
      <c r="D3087">
        <v>4</v>
      </c>
      <c r="E3087">
        <v>8</v>
      </c>
    </row>
    <row r="3088" spans="1:5" x14ac:dyDescent="0.25">
      <c r="A3088" t="str">
        <f t="shared" si="50"/>
        <v>8471</v>
      </c>
      <c r="B3088">
        <v>84</v>
      </c>
      <c r="C3088">
        <v>71</v>
      </c>
      <c r="D3088">
        <v>4</v>
      </c>
      <c r="E3088">
        <v>8</v>
      </c>
    </row>
    <row r="3089" spans="1:5" x14ac:dyDescent="0.25">
      <c r="A3089" t="str">
        <f t="shared" si="50"/>
        <v>8471</v>
      </c>
      <c r="B3089">
        <v>84</v>
      </c>
      <c r="C3089">
        <v>71</v>
      </c>
      <c r="D3089">
        <v>4</v>
      </c>
      <c r="E3089">
        <v>8</v>
      </c>
    </row>
    <row r="3090" spans="1:5" x14ac:dyDescent="0.25">
      <c r="A3090" t="str">
        <f t="shared" si="50"/>
        <v>8472</v>
      </c>
      <c r="B3090">
        <v>84</v>
      </c>
      <c r="C3090">
        <v>72</v>
      </c>
      <c r="D3090">
        <v>4</v>
      </c>
      <c r="E3090">
        <v>100</v>
      </c>
    </row>
    <row r="3091" spans="1:5" x14ac:dyDescent="0.25">
      <c r="A3091" t="str">
        <f t="shared" si="50"/>
        <v>8472</v>
      </c>
      <c r="B3091">
        <v>84</v>
      </c>
      <c r="C3091">
        <v>72</v>
      </c>
      <c r="D3091">
        <v>4</v>
      </c>
      <c r="E3091">
        <v>100</v>
      </c>
    </row>
    <row r="3092" spans="1:5" x14ac:dyDescent="0.25">
      <c r="A3092" t="str">
        <f t="shared" si="50"/>
        <v>8472</v>
      </c>
      <c r="B3092">
        <v>84</v>
      </c>
      <c r="C3092">
        <v>72</v>
      </c>
      <c r="D3092">
        <v>4</v>
      </c>
      <c r="E3092">
        <v>100</v>
      </c>
    </row>
    <row r="3093" spans="1:5" x14ac:dyDescent="0.25">
      <c r="A3093" t="str">
        <f t="shared" si="50"/>
        <v>84101</v>
      </c>
      <c r="B3093">
        <v>84</v>
      </c>
      <c r="C3093">
        <v>101</v>
      </c>
      <c r="D3093">
        <v>4</v>
      </c>
      <c r="E3093">
        <v>0</v>
      </c>
    </row>
    <row r="3094" spans="1:5" x14ac:dyDescent="0.25">
      <c r="A3094" t="str">
        <f t="shared" si="50"/>
        <v>84101</v>
      </c>
      <c r="B3094">
        <v>84</v>
      </c>
      <c r="C3094">
        <v>101</v>
      </c>
      <c r="D3094">
        <v>4</v>
      </c>
      <c r="E3094">
        <v>0</v>
      </c>
    </row>
    <row r="3095" spans="1:5" x14ac:dyDescent="0.25">
      <c r="A3095" t="str">
        <f t="shared" si="50"/>
        <v>84101</v>
      </c>
      <c r="B3095">
        <v>84</v>
      </c>
      <c r="C3095">
        <v>101</v>
      </c>
      <c r="D3095">
        <v>4</v>
      </c>
      <c r="E3095">
        <v>0</v>
      </c>
    </row>
    <row r="3096" spans="1:5" x14ac:dyDescent="0.25">
      <c r="A3096" t="str">
        <f t="shared" si="50"/>
        <v>84102</v>
      </c>
      <c r="B3096">
        <v>84</v>
      </c>
      <c r="C3096">
        <v>102</v>
      </c>
      <c r="D3096">
        <v>4</v>
      </c>
      <c r="E3096">
        <v>0</v>
      </c>
    </row>
    <row r="3097" spans="1:5" x14ac:dyDescent="0.25">
      <c r="A3097" t="str">
        <f t="shared" si="50"/>
        <v>84102</v>
      </c>
      <c r="B3097">
        <v>84</v>
      </c>
      <c r="C3097">
        <v>102</v>
      </c>
      <c r="D3097">
        <v>4</v>
      </c>
      <c r="E3097">
        <v>0</v>
      </c>
    </row>
    <row r="3098" spans="1:5" x14ac:dyDescent="0.25">
      <c r="A3098" t="str">
        <f t="shared" si="50"/>
        <v>84102</v>
      </c>
      <c r="B3098">
        <v>84</v>
      </c>
      <c r="C3098">
        <v>102</v>
      </c>
      <c r="D3098">
        <v>4</v>
      </c>
      <c r="E3098">
        <v>0</v>
      </c>
    </row>
    <row r="3099" spans="1:5" x14ac:dyDescent="0.25">
      <c r="A3099" t="str">
        <f t="shared" si="50"/>
        <v>84103</v>
      </c>
      <c r="B3099">
        <v>84</v>
      </c>
      <c r="C3099">
        <v>103</v>
      </c>
      <c r="D3099">
        <v>1</v>
      </c>
      <c r="E3099">
        <v>0</v>
      </c>
    </row>
    <row r="3100" spans="1:5" x14ac:dyDescent="0.25">
      <c r="A3100" t="str">
        <f t="shared" si="50"/>
        <v>84103</v>
      </c>
      <c r="B3100">
        <v>84</v>
      </c>
      <c r="C3100">
        <v>103</v>
      </c>
      <c r="D3100">
        <v>1</v>
      </c>
      <c r="E3100">
        <v>0</v>
      </c>
    </row>
    <row r="3101" spans="1:5" x14ac:dyDescent="0.25">
      <c r="A3101" t="str">
        <f t="shared" si="50"/>
        <v>84103</v>
      </c>
      <c r="B3101">
        <v>84</v>
      </c>
      <c r="C3101">
        <v>103</v>
      </c>
      <c r="D3101">
        <v>1</v>
      </c>
      <c r="E3101">
        <v>0</v>
      </c>
    </row>
    <row r="3102" spans="1:5" x14ac:dyDescent="0.25">
      <c r="A3102" t="str">
        <f t="shared" si="50"/>
        <v>84108</v>
      </c>
      <c r="B3102">
        <v>84</v>
      </c>
      <c r="C3102">
        <v>108</v>
      </c>
      <c r="D3102">
        <v>4</v>
      </c>
      <c r="E3102">
        <v>75</v>
      </c>
    </row>
    <row r="3103" spans="1:5" x14ac:dyDescent="0.25">
      <c r="A3103" t="str">
        <f t="shared" si="50"/>
        <v>84108</v>
      </c>
      <c r="B3103">
        <v>84</v>
      </c>
      <c r="C3103">
        <v>108</v>
      </c>
      <c r="D3103">
        <v>4</v>
      </c>
      <c r="E3103">
        <v>75</v>
      </c>
    </row>
    <row r="3104" spans="1:5" x14ac:dyDescent="0.25">
      <c r="A3104" t="str">
        <f t="shared" si="50"/>
        <v>84108</v>
      </c>
      <c r="B3104">
        <v>84</v>
      </c>
      <c r="C3104">
        <v>108</v>
      </c>
      <c r="D3104">
        <v>4</v>
      </c>
      <c r="E3104">
        <v>75</v>
      </c>
    </row>
    <row r="3105" spans="1:5" x14ac:dyDescent="0.25">
      <c r="A3105" t="str">
        <f t="shared" si="50"/>
        <v>84113</v>
      </c>
      <c r="B3105">
        <v>84</v>
      </c>
      <c r="C3105">
        <v>113</v>
      </c>
      <c r="D3105">
        <v>4</v>
      </c>
      <c r="E3105">
        <v>18</v>
      </c>
    </row>
    <row r="3106" spans="1:5" x14ac:dyDescent="0.25">
      <c r="A3106" t="str">
        <f t="shared" si="50"/>
        <v>84113</v>
      </c>
      <c r="B3106">
        <v>84</v>
      </c>
      <c r="C3106">
        <v>113</v>
      </c>
      <c r="D3106">
        <v>4</v>
      </c>
      <c r="E3106">
        <v>18</v>
      </c>
    </row>
    <row r="3107" spans="1:5" x14ac:dyDescent="0.25">
      <c r="A3107" t="str">
        <f t="shared" si="50"/>
        <v>84113</v>
      </c>
      <c r="B3107">
        <v>84</v>
      </c>
      <c r="C3107">
        <v>113</v>
      </c>
      <c r="D3107">
        <v>4</v>
      </c>
      <c r="E3107">
        <v>18</v>
      </c>
    </row>
    <row r="3108" spans="1:5" x14ac:dyDescent="0.25">
      <c r="A3108" t="str">
        <f t="shared" si="50"/>
        <v>84121</v>
      </c>
      <c r="B3108">
        <v>84</v>
      </c>
      <c r="C3108">
        <v>121</v>
      </c>
      <c r="D3108">
        <v>1</v>
      </c>
      <c r="E3108">
        <v>9</v>
      </c>
    </row>
    <row r="3109" spans="1:5" x14ac:dyDescent="0.25">
      <c r="A3109" t="str">
        <f t="shared" si="50"/>
        <v>84121</v>
      </c>
      <c r="B3109">
        <v>84</v>
      </c>
      <c r="C3109">
        <v>121</v>
      </c>
      <c r="D3109">
        <v>1</v>
      </c>
      <c r="E3109">
        <v>9</v>
      </c>
    </row>
    <row r="3110" spans="1:5" x14ac:dyDescent="0.25">
      <c r="A3110" t="str">
        <f t="shared" si="50"/>
        <v>84121</v>
      </c>
      <c r="B3110">
        <v>84</v>
      </c>
      <c r="C3110">
        <v>121</v>
      </c>
      <c r="D3110">
        <v>1</v>
      </c>
      <c r="E3110">
        <v>9</v>
      </c>
    </row>
    <row r="3111" spans="1:5" x14ac:dyDescent="0.25">
      <c r="A3111" t="str">
        <f t="shared" si="50"/>
        <v>84122</v>
      </c>
      <c r="B3111">
        <v>84</v>
      </c>
      <c r="C3111">
        <v>122</v>
      </c>
      <c r="D3111">
        <v>2</v>
      </c>
      <c r="E3111">
        <v>9</v>
      </c>
    </row>
    <row r="3112" spans="1:5" x14ac:dyDescent="0.25">
      <c r="A3112" t="str">
        <f t="shared" si="50"/>
        <v>84122</v>
      </c>
      <c r="B3112">
        <v>84</v>
      </c>
      <c r="C3112">
        <v>122</v>
      </c>
      <c r="D3112">
        <v>2</v>
      </c>
      <c r="E3112">
        <v>9</v>
      </c>
    </row>
    <row r="3113" spans="1:5" x14ac:dyDescent="0.25">
      <c r="A3113" t="str">
        <f t="shared" si="50"/>
        <v>84122</v>
      </c>
      <c r="B3113">
        <v>84</v>
      </c>
      <c r="C3113">
        <v>122</v>
      </c>
      <c r="D3113">
        <v>2</v>
      </c>
      <c r="E3113">
        <v>9</v>
      </c>
    </row>
    <row r="3114" spans="1:5" x14ac:dyDescent="0.25">
      <c r="A3114" t="str">
        <f t="shared" si="50"/>
        <v>84160</v>
      </c>
      <c r="B3114">
        <v>84</v>
      </c>
      <c r="C3114">
        <v>160</v>
      </c>
      <c r="D3114">
        <v>1</v>
      </c>
      <c r="E3114">
        <v>45</v>
      </c>
    </row>
    <row r="3115" spans="1:5" x14ac:dyDescent="0.25">
      <c r="A3115" t="str">
        <f t="shared" si="50"/>
        <v>84160</v>
      </c>
      <c r="B3115">
        <v>84</v>
      </c>
      <c r="C3115">
        <v>160</v>
      </c>
      <c r="D3115">
        <v>1</v>
      </c>
      <c r="E3115">
        <v>45</v>
      </c>
    </row>
    <row r="3116" spans="1:5" x14ac:dyDescent="0.25">
      <c r="A3116" t="str">
        <f t="shared" si="50"/>
        <v>84160</v>
      </c>
      <c r="B3116">
        <v>84</v>
      </c>
      <c r="C3116">
        <v>160</v>
      </c>
      <c r="D3116">
        <v>1</v>
      </c>
      <c r="E3116">
        <v>45</v>
      </c>
    </row>
    <row r="3117" spans="1:5" x14ac:dyDescent="0.25">
      <c r="A3117" t="str">
        <f t="shared" si="50"/>
        <v>84201</v>
      </c>
      <c r="B3117">
        <v>84</v>
      </c>
      <c r="C3117">
        <v>201</v>
      </c>
      <c r="D3117">
        <v>4</v>
      </c>
      <c r="E3117">
        <v>9</v>
      </c>
    </row>
    <row r="3118" spans="1:5" x14ac:dyDescent="0.25">
      <c r="A3118" t="str">
        <f t="shared" si="50"/>
        <v>84201</v>
      </c>
      <c r="B3118">
        <v>84</v>
      </c>
      <c r="C3118">
        <v>201</v>
      </c>
      <c r="D3118">
        <v>4</v>
      </c>
      <c r="E3118">
        <v>9</v>
      </c>
    </row>
    <row r="3119" spans="1:5" x14ac:dyDescent="0.25">
      <c r="A3119" t="str">
        <f t="shared" si="50"/>
        <v>84201</v>
      </c>
      <c r="B3119">
        <v>84</v>
      </c>
      <c r="C3119">
        <v>201</v>
      </c>
      <c r="D3119">
        <v>4</v>
      </c>
      <c r="E3119">
        <v>9</v>
      </c>
    </row>
    <row r="3120" spans="1:5" x14ac:dyDescent="0.25">
      <c r="A3120" t="str">
        <f t="shared" si="50"/>
        <v>861</v>
      </c>
      <c r="B3120">
        <v>86</v>
      </c>
      <c r="C3120">
        <v>1</v>
      </c>
      <c r="D3120">
        <v>1</v>
      </c>
      <c r="E3120">
        <v>20</v>
      </c>
    </row>
    <row r="3121" spans="1:5" x14ac:dyDescent="0.25">
      <c r="A3121" t="str">
        <f t="shared" si="50"/>
        <v>8611</v>
      </c>
      <c r="B3121">
        <v>86</v>
      </c>
      <c r="C3121">
        <v>11</v>
      </c>
      <c r="D3121">
        <v>1</v>
      </c>
      <c r="E3121">
        <v>2</v>
      </c>
    </row>
    <row r="3122" spans="1:5" x14ac:dyDescent="0.25">
      <c r="A3122" t="str">
        <f t="shared" si="50"/>
        <v>8621</v>
      </c>
      <c r="B3122">
        <v>86</v>
      </c>
      <c r="C3122">
        <v>21</v>
      </c>
      <c r="D3122">
        <v>1</v>
      </c>
      <c r="E3122">
        <v>3</v>
      </c>
    </row>
    <row r="3123" spans="1:5" x14ac:dyDescent="0.25">
      <c r="A3123" t="str">
        <f t="shared" si="50"/>
        <v>8631</v>
      </c>
      <c r="B3123">
        <v>86</v>
      </c>
      <c r="C3123">
        <v>31</v>
      </c>
      <c r="D3123">
        <v>1</v>
      </c>
      <c r="E3123">
        <v>4</v>
      </c>
    </row>
    <row r="3124" spans="1:5" x14ac:dyDescent="0.25">
      <c r="A3124" t="str">
        <f t="shared" si="50"/>
        <v>8633</v>
      </c>
      <c r="B3124">
        <v>86</v>
      </c>
      <c r="C3124">
        <v>33</v>
      </c>
      <c r="D3124">
        <v>1</v>
      </c>
      <c r="E3124">
        <v>80</v>
      </c>
    </row>
    <row r="3125" spans="1:5" x14ac:dyDescent="0.25">
      <c r="A3125" t="str">
        <f t="shared" si="50"/>
        <v>8635</v>
      </c>
      <c r="B3125">
        <v>86</v>
      </c>
      <c r="C3125">
        <v>35</v>
      </c>
      <c r="D3125">
        <v>1</v>
      </c>
      <c r="E3125">
        <v>11</v>
      </c>
    </row>
    <row r="3126" spans="1:5" x14ac:dyDescent="0.25">
      <c r="A3126" t="str">
        <f t="shared" si="50"/>
        <v>8641</v>
      </c>
      <c r="B3126">
        <v>86</v>
      </c>
      <c r="C3126">
        <v>41</v>
      </c>
      <c r="D3126">
        <v>1</v>
      </c>
      <c r="E3126">
        <v>18</v>
      </c>
    </row>
    <row r="3127" spans="1:5" x14ac:dyDescent="0.25">
      <c r="A3127" t="str">
        <f t="shared" si="50"/>
        <v>8642</v>
      </c>
      <c r="B3127">
        <v>86</v>
      </c>
      <c r="C3127">
        <v>42</v>
      </c>
      <c r="D3127">
        <v>4</v>
      </c>
      <c r="E3127">
        <v>137</v>
      </c>
    </row>
    <row r="3128" spans="1:5" x14ac:dyDescent="0.25">
      <c r="A3128" t="str">
        <f t="shared" si="50"/>
        <v>8643</v>
      </c>
      <c r="B3128">
        <v>86</v>
      </c>
      <c r="C3128">
        <v>43</v>
      </c>
      <c r="D3128">
        <v>4</v>
      </c>
      <c r="E3128">
        <v>152</v>
      </c>
    </row>
    <row r="3129" spans="1:5" x14ac:dyDescent="0.25">
      <c r="A3129" t="str">
        <f t="shared" si="50"/>
        <v>8651</v>
      </c>
      <c r="B3129">
        <v>86</v>
      </c>
      <c r="C3129">
        <v>51</v>
      </c>
      <c r="D3129">
        <v>1</v>
      </c>
      <c r="E3129">
        <v>19</v>
      </c>
    </row>
    <row r="3130" spans="1:5" x14ac:dyDescent="0.25">
      <c r="A3130" t="str">
        <f t="shared" si="50"/>
        <v>8671</v>
      </c>
      <c r="B3130">
        <v>86</v>
      </c>
      <c r="C3130">
        <v>71</v>
      </c>
      <c r="D3130">
        <v>4</v>
      </c>
      <c r="E3130">
        <v>8</v>
      </c>
    </row>
    <row r="3131" spans="1:5" x14ac:dyDescent="0.25">
      <c r="A3131" t="str">
        <f t="shared" si="50"/>
        <v>8672</v>
      </c>
      <c r="B3131">
        <v>86</v>
      </c>
      <c r="C3131">
        <v>72</v>
      </c>
      <c r="D3131">
        <v>4</v>
      </c>
      <c r="E3131">
        <v>21</v>
      </c>
    </row>
    <row r="3132" spans="1:5" x14ac:dyDescent="0.25">
      <c r="A3132" t="str">
        <f t="shared" si="50"/>
        <v>8682</v>
      </c>
      <c r="B3132">
        <v>86</v>
      </c>
      <c r="C3132">
        <v>82</v>
      </c>
      <c r="D3132">
        <v>1</v>
      </c>
      <c r="E3132">
        <v>81</v>
      </c>
    </row>
    <row r="3133" spans="1:5" x14ac:dyDescent="0.25">
      <c r="A3133" t="str">
        <f t="shared" si="50"/>
        <v>86101</v>
      </c>
      <c r="B3133">
        <v>86</v>
      </c>
      <c r="C3133">
        <v>101</v>
      </c>
      <c r="D3133">
        <v>4</v>
      </c>
      <c r="E3133">
        <v>0</v>
      </c>
    </row>
    <row r="3134" spans="1:5" x14ac:dyDescent="0.25">
      <c r="A3134" t="str">
        <f t="shared" si="50"/>
        <v>86102</v>
      </c>
      <c r="B3134">
        <v>86</v>
      </c>
      <c r="C3134">
        <v>102</v>
      </c>
      <c r="D3134">
        <v>4</v>
      </c>
      <c r="E3134">
        <v>0</v>
      </c>
    </row>
    <row r="3135" spans="1:5" x14ac:dyDescent="0.25">
      <c r="A3135" t="str">
        <f t="shared" si="50"/>
        <v>86108</v>
      </c>
      <c r="B3135">
        <v>86</v>
      </c>
      <c r="C3135">
        <v>108</v>
      </c>
      <c r="D3135">
        <v>4</v>
      </c>
      <c r="E3135">
        <v>75</v>
      </c>
    </row>
    <row r="3136" spans="1:5" x14ac:dyDescent="0.25">
      <c r="A3136" t="str">
        <f t="shared" si="50"/>
        <v>86113</v>
      </c>
      <c r="B3136">
        <v>86</v>
      </c>
      <c r="C3136">
        <v>113</v>
      </c>
      <c r="D3136">
        <v>4</v>
      </c>
      <c r="E3136">
        <v>18</v>
      </c>
    </row>
    <row r="3137" spans="1:5" x14ac:dyDescent="0.25">
      <c r="A3137" t="str">
        <f t="shared" si="50"/>
        <v>86121</v>
      </c>
      <c r="B3137">
        <v>86</v>
      </c>
      <c r="C3137">
        <v>121</v>
      </c>
      <c r="D3137">
        <v>1</v>
      </c>
      <c r="E3137">
        <v>9</v>
      </c>
    </row>
    <row r="3138" spans="1:5" x14ac:dyDescent="0.25">
      <c r="A3138" t="str">
        <f t="shared" si="50"/>
        <v>86122</v>
      </c>
      <c r="B3138">
        <v>86</v>
      </c>
      <c r="C3138">
        <v>122</v>
      </c>
      <c r="D3138">
        <v>2</v>
      </c>
      <c r="E3138">
        <v>9</v>
      </c>
    </row>
    <row r="3139" spans="1:5" x14ac:dyDescent="0.25">
      <c r="A3139" t="str">
        <f t="shared" si="50"/>
        <v>86201</v>
      </c>
      <c r="B3139">
        <v>86</v>
      </c>
      <c r="C3139">
        <v>201</v>
      </c>
      <c r="D3139">
        <v>4</v>
      </c>
      <c r="E3139">
        <v>9</v>
      </c>
    </row>
    <row r="3140" spans="1:5" x14ac:dyDescent="0.25">
      <c r="A3140" t="str">
        <f t="shared" si="50"/>
        <v>881</v>
      </c>
      <c r="B3140">
        <v>88</v>
      </c>
      <c r="C3140">
        <v>1</v>
      </c>
      <c r="D3140">
        <v>1</v>
      </c>
      <c r="E3140">
        <v>20</v>
      </c>
    </row>
    <row r="3141" spans="1:5" x14ac:dyDescent="0.25">
      <c r="A3141" t="str">
        <f t="shared" si="50"/>
        <v>881</v>
      </c>
      <c r="B3141">
        <v>88</v>
      </c>
      <c r="C3141">
        <v>1</v>
      </c>
      <c r="D3141">
        <v>1</v>
      </c>
      <c r="E3141">
        <v>20</v>
      </c>
    </row>
    <row r="3142" spans="1:5" x14ac:dyDescent="0.25">
      <c r="A3142" t="str">
        <f t="shared" si="50"/>
        <v>885</v>
      </c>
      <c r="B3142">
        <v>88</v>
      </c>
      <c r="C3142">
        <v>5</v>
      </c>
      <c r="D3142">
        <v>1</v>
      </c>
      <c r="E3142">
        <v>20</v>
      </c>
    </row>
    <row r="3143" spans="1:5" x14ac:dyDescent="0.25">
      <c r="A3143" t="str">
        <f t="shared" si="50"/>
        <v>8811</v>
      </c>
      <c r="B3143">
        <v>88</v>
      </c>
      <c r="C3143">
        <v>11</v>
      </c>
      <c r="D3143">
        <v>1</v>
      </c>
      <c r="E3143">
        <v>2</v>
      </c>
    </row>
    <row r="3144" spans="1:5" x14ac:dyDescent="0.25">
      <c r="A3144" t="str">
        <f t="shared" ref="A3144:A3207" si="51">B3144&amp;C3144</f>
        <v>8811</v>
      </c>
      <c r="B3144">
        <v>88</v>
      </c>
      <c r="C3144">
        <v>11</v>
      </c>
      <c r="D3144">
        <v>1</v>
      </c>
      <c r="E3144">
        <v>2</v>
      </c>
    </row>
    <row r="3145" spans="1:5" x14ac:dyDescent="0.25">
      <c r="A3145" t="str">
        <f t="shared" si="51"/>
        <v>8821</v>
      </c>
      <c r="B3145">
        <v>88</v>
      </c>
      <c r="C3145">
        <v>21</v>
      </c>
      <c r="D3145">
        <v>1</v>
      </c>
      <c r="E3145">
        <v>3</v>
      </c>
    </row>
    <row r="3146" spans="1:5" x14ac:dyDescent="0.25">
      <c r="A3146" t="str">
        <f t="shared" si="51"/>
        <v>8821</v>
      </c>
      <c r="B3146">
        <v>88</v>
      </c>
      <c r="C3146">
        <v>21</v>
      </c>
      <c r="D3146">
        <v>1</v>
      </c>
      <c r="E3146">
        <v>3</v>
      </c>
    </row>
    <row r="3147" spans="1:5" x14ac:dyDescent="0.25">
      <c r="A3147" t="str">
        <f t="shared" si="51"/>
        <v>8831</v>
      </c>
      <c r="B3147">
        <v>88</v>
      </c>
      <c r="C3147">
        <v>31</v>
      </c>
      <c r="D3147">
        <v>1</v>
      </c>
      <c r="E3147">
        <v>4</v>
      </c>
    </row>
    <row r="3148" spans="1:5" x14ac:dyDescent="0.25">
      <c r="A3148" t="str">
        <f t="shared" si="51"/>
        <v>8831</v>
      </c>
      <c r="B3148">
        <v>88</v>
      </c>
      <c r="C3148">
        <v>31</v>
      </c>
      <c r="D3148">
        <v>1</v>
      </c>
      <c r="E3148">
        <v>4</v>
      </c>
    </row>
    <row r="3149" spans="1:5" x14ac:dyDescent="0.25">
      <c r="A3149" t="str">
        <f t="shared" si="51"/>
        <v>8833</v>
      </c>
      <c r="B3149">
        <v>88</v>
      </c>
      <c r="C3149">
        <v>33</v>
      </c>
      <c r="D3149">
        <v>1</v>
      </c>
      <c r="E3149">
        <v>80</v>
      </c>
    </row>
    <row r="3150" spans="1:5" x14ac:dyDescent="0.25">
      <c r="A3150" t="str">
        <f t="shared" si="51"/>
        <v>8835</v>
      </c>
      <c r="B3150">
        <v>88</v>
      </c>
      <c r="C3150">
        <v>35</v>
      </c>
      <c r="D3150">
        <v>1</v>
      </c>
      <c r="E3150">
        <v>11</v>
      </c>
    </row>
    <row r="3151" spans="1:5" x14ac:dyDescent="0.25">
      <c r="A3151" t="str">
        <f t="shared" si="51"/>
        <v>8850</v>
      </c>
      <c r="B3151">
        <v>88</v>
      </c>
      <c r="C3151">
        <v>50</v>
      </c>
      <c r="D3151">
        <v>4</v>
      </c>
      <c r="E3151">
        <v>19</v>
      </c>
    </row>
    <row r="3152" spans="1:5" x14ac:dyDescent="0.25">
      <c r="A3152" t="str">
        <f t="shared" si="51"/>
        <v>8851</v>
      </c>
      <c r="B3152">
        <v>88</v>
      </c>
      <c r="C3152">
        <v>51</v>
      </c>
      <c r="D3152">
        <v>4</v>
      </c>
      <c r="E3152">
        <v>19</v>
      </c>
    </row>
    <row r="3153" spans="1:5" x14ac:dyDescent="0.25">
      <c r="A3153" t="str">
        <f t="shared" si="51"/>
        <v>8859</v>
      </c>
      <c r="B3153">
        <v>88</v>
      </c>
      <c r="C3153">
        <v>59</v>
      </c>
      <c r="D3153">
        <v>1</v>
      </c>
      <c r="E3153">
        <v>154</v>
      </c>
    </row>
    <row r="3154" spans="1:5" x14ac:dyDescent="0.25">
      <c r="A3154" t="str">
        <f t="shared" si="51"/>
        <v>8860</v>
      </c>
      <c r="B3154">
        <v>88</v>
      </c>
      <c r="C3154">
        <v>60</v>
      </c>
      <c r="D3154">
        <v>1</v>
      </c>
      <c r="E3154">
        <v>155</v>
      </c>
    </row>
    <row r="3155" spans="1:5" x14ac:dyDescent="0.25">
      <c r="A3155" t="str">
        <f t="shared" si="51"/>
        <v>8871</v>
      </c>
      <c r="B3155">
        <v>88</v>
      </c>
      <c r="C3155">
        <v>71</v>
      </c>
      <c r="D3155">
        <v>4</v>
      </c>
      <c r="E3155">
        <v>8</v>
      </c>
    </row>
    <row r="3156" spans="1:5" x14ac:dyDescent="0.25">
      <c r="A3156" t="str">
        <f t="shared" si="51"/>
        <v>8871</v>
      </c>
      <c r="B3156">
        <v>88</v>
      </c>
      <c r="C3156">
        <v>71</v>
      </c>
      <c r="D3156">
        <v>4</v>
      </c>
      <c r="E3156">
        <v>8</v>
      </c>
    </row>
    <row r="3157" spans="1:5" x14ac:dyDescent="0.25">
      <c r="A3157" t="str">
        <f t="shared" si="51"/>
        <v>8872</v>
      </c>
      <c r="B3157">
        <v>88</v>
      </c>
      <c r="C3157">
        <v>72</v>
      </c>
      <c r="D3157">
        <v>4</v>
      </c>
      <c r="E3157">
        <v>100</v>
      </c>
    </row>
    <row r="3158" spans="1:5" x14ac:dyDescent="0.25">
      <c r="A3158" t="str">
        <f t="shared" si="51"/>
        <v>8872</v>
      </c>
      <c r="B3158">
        <v>88</v>
      </c>
      <c r="C3158">
        <v>72</v>
      </c>
      <c r="D3158">
        <v>4</v>
      </c>
      <c r="E3158">
        <v>100</v>
      </c>
    </row>
    <row r="3159" spans="1:5" x14ac:dyDescent="0.25">
      <c r="A3159" t="str">
        <f t="shared" si="51"/>
        <v>88101</v>
      </c>
      <c r="B3159">
        <v>88</v>
      </c>
      <c r="C3159">
        <v>101</v>
      </c>
      <c r="D3159">
        <v>4</v>
      </c>
      <c r="E3159">
        <v>0</v>
      </c>
    </row>
    <row r="3160" spans="1:5" x14ac:dyDescent="0.25">
      <c r="A3160" t="str">
        <f t="shared" si="51"/>
        <v>88101</v>
      </c>
      <c r="B3160">
        <v>88</v>
      </c>
      <c r="C3160">
        <v>101</v>
      </c>
      <c r="D3160">
        <v>4</v>
      </c>
      <c r="E3160">
        <v>0</v>
      </c>
    </row>
    <row r="3161" spans="1:5" x14ac:dyDescent="0.25">
      <c r="A3161" t="str">
        <f t="shared" si="51"/>
        <v>88102</v>
      </c>
      <c r="B3161">
        <v>88</v>
      </c>
      <c r="C3161">
        <v>102</v>
      </c>
      <c r="D3161">
        <v>4</v>
      </c>
      <c r="E3161">
        <v>0</v>
      </c>
    </row>
    <row r="3162" spans="1:5" x14ac:dyDescent="0.25">
      <c r="A3162" t="str">
        <f t="shared" si="51"/>
        <v>88102</v>
      </c>
      <c r="B3162">
        <v>88</v>
      </c>
      <c r="C3162">
        <v>102</v>
      </c>
      <c r="D3162">
        <v>4</v>
      </c>
      <c r="E3162">
        <v>0</v>
      </c>
    </row>
    <row r="3163" spans="1:5" x14ac:dyDescent="0.25">
      <c r="A3163" t="str">
        <f t="shared" si="51"/>
        <v>88103</v>
      </c>
      <c r="B3163">
        <v>88</v>
      </c>
      <c r="C3163">
        <v>103</v>
      </c>
      <c r="D3163">
        <v>1</v>
      </c>
      <c r="E3163">
        <v>0</v>
      </c>
    </row>
    <row r="3164" spans="1:5" x14ac:dyDescent="0.25">
      <c r="A3164" t="str">
        <f t="shared" si="51"/>
        <v>88103</v>
      </c>
      <c r="B3164">
        <v>88</v>
      </c>
      <c r="C3164">
        <v>103</v>
      </c>
      <c r="D3164">
        <v>1</v>
      </c>
      <c r="E3164">
        <v>0</v>
      </c>
    </row>
    <row r="3165" spans="1:5" x14ac:dyDescent="0.25">
      <c r="A3165" t="str">
        <f t="shared" si="51"/>
        <v>88108</v>
      </c>
      <c r="B3165">
        <v>88</v>
      </c>
      <c r="C3165">
        <v>108</v>
      </c>
      <c r="D3165">
        <v>4</v>
      </c>
      <c r="E3165">
        <v>75</v>
      </c>
    </row>
    <row r="3166" spans="1:5" x14ac:dyDescent="0.25">
      <c r="A3166" t="str">
        <f t="shared" si="51"/>
        <v>88108</v>
      </c>
      <c r="B3166">
        <v>88</v>
      </c>
      <c r="C3166">
        <v>108</v>
      </c>
      <c r="D3166">
        <v>4</v>
      </c>
      <c r="E3166">
        <v>75</v>
      </c>
    </row>
    <row r="3167" spans="1:5" x14ac:dyDescent="0.25">
      <c r="A3167" t="str">
        <f t="shared" si="51"/>
        <v>88113</v>
      </c>
      <c r="B3167">
        <v>88</v>
      </c>
      <c r="C3167">
        <v>113</v>
      </c>
      <c r="D3167">
        <v>4</v>
      </c>
      <c r="E3167">
        <v>18</v>
      </c>
    </row>
    <row r="3168" spans="1:5" x14ac:dyDescent="0.25">
      <c r="A3168" t="str">
        <f t="shared" si="51"/>
        <v>88113</v>
      </c>
      <c r="B3168">
        <v>88</v>
      </c>
      <c r="C3168">
        <v>113</v>
      </c>
      <c r="D3168">
        <v>4</v>
      </c>
      <c r="E3168">
        <v>18</v>
      </c>
    </row>
    <row r="3169" spans="1:5" x14ac:dyDescent="0.25">
      <c r="A3169" t="str">
        <f t="shared" si="51"/>
        <v>88121</v>
      </c>
      <c r="B3169">
        <v>88</v>
      </c>
      <c r="C3169">
        <v>121</v>
      </c>
      <c r="D3169">
        <v>1</v>
      </c>
      <c r="E3169">
        <v>9</v>
      </c>
    </row>
    <row r="3170" spans="1:5" x14ac:dyDescent="0.25">
      <c r="A3170" t="str">
        <f t="shared" si="51"/>
        <v>88121</v>
      </c>
      <c r="B3170">
        <v>88</v>
      </c>
      <c r="C3170">
        <v>121</v>
      </c>
      <c r="D3170">
        <v>1</v>
      </c>
      <c r="E3170">
        <v>9</v>
      </c>
    </row>
    <row r="3171" spans="1:5" x14ac:dyDescent="0.25">
      <c r="A3171" t="str">
        <f t="shared" si="51"/>
        <v>88122</v>
      </c>
      <c r="B3171">
        <v>88</v>
      </c>
      <c r="C3171">
        <v>122</v>
      </c>
      <c r="D3171">
        <v>2</v>
      </c>
      <c r="E3171">
        <v>9</v>
      </c>
    </row>
    <row r="3172" spans="1:5" x14ac:dyDescent="0.25">
      <c r="A3172" t="str">
        <f t="shared" si="51"/>
        <v>88122</v>
      </c>
      <c r="B3172">
        <v>88</v>
      </c>
      <c r="C3172">
        <v>122</v>
      </c>
      <c r="D3172">
        <v>2</v>
      </c>
      <c r="E3172">
        <v>9</v>
      </c>
    </row>
    <row r="3173" spans="1:5" x14ac:dyDescent="0.25">
      <c r="A3173" t="str">
        <f t="shared" si="51"/>
        <v>88160</v>
      </c>
      <c r="B3173">
        <v>88</v>
      </c>
      <c r="C3173">
        <v>160</v>
      </c>
      <c r="D3173">
        <v>1</v>
      </c>
      <c r="E3173">
        <v>45</v>
      </c>
    </row>
    <row r="3174" spans="1:5" x14ac:dyDescent="0.25">
      <c r="A3174" t="str">
        <f t="shared" si="51"/>
        <v>88201</v>
      </c>
      <c r="B3174">
        <v>88</v>
      </c>
      <c r="C3174">
        <v>201</v>
      </c>
      <c r="D3174">
        <v>4</v>
      </c>
      <c r="E3174">
        <v>9</v>
      </c>
    </row>
    <row r="3175" spans="1:5" x14ac:dyDescent="0.25">
      <c r="A3175" t="str">
        <f t="shared" si="51"/>
        <v>88201</v>
      </c>
      <c r="B3175">
        <v>88</v>
      </c>
      <c r="C3175">
        <v>201</v>
      </c>
      <c r="D3175">
        <v>4</v>
      </c>
      <c r="E3175">
        <v>9</v>
      </c>
    </row>
    <row r="3176" spans="1:5" x14ac:dyDescent="0.25">
      <c r="A3176" t="str">
        <f t="shared" si="51"/>
        <v>911</v>
      </c>
      <c r="B3176">
        <v>91</v>
      </c>
      <c r="C3176">
        <v>1</v>
      </c>
      <c r="D3176">
        <v>1</v>
      </c>
      <c r="E3176">
        <v>20</v>
      </c>
    </row>
    <row r="3177" spans="1:5" x14ac:dyDescent="0.25">
      <c r="A3177" t="str">
        <f t="shared" si="51"/>
        <v>911</v>
      </c>
      <c r="B3177">
        <v>91</v>
      </c>
      <c r="C3177">
        <v>1</v>
      </c>
      <c r="D3177">
        <v>1</v>
      </c>
      <c r="E3177">
        <v>20</v>
      </c>
    </row>
    <row r="3178" spans="1:5" x14ac:dyDescent="0.25">
      <c r="A3178" t="str">
        <f t="shared" si="51"/>
        <v>911</v>
      </c>
      <c r="B3178">
        <v>91</v>
      </c>
      <c r="C3178">
        <v>1</v>
      </c>
      <c r="D3178">
        <v>1</v>
      </c>
      <c r="E3178">
        <v>20</v>
      </c>
    </row>
    <row r="3179" spans="1:5" x14ac:dyDescent="0.25">
      <c r="A3179" t="str">
        <f t="shared" si="51"/>
        <v>912</v>
      </c>
      <c r="B3179">
        <v>91</v>
      </c>
      <c r="C3179">
        <v>2</v>
      </c>
      <c r="D3179">
        <v>1</v>
      </c>
      <c r="E3179">
        <v>20</v>
      </c>
    </row>
    <row r="3180" spans="1:5" x14ac:dyDescent="0.25">
      <c r="A3180" t="str">
        <f t="shared" si="51"/>
        <v>912</v>
      </c>
      <c r="B3180">
        <v>91</v>
      </c>
      <c r="C3180">
        <v>2</v>
      </c>
      <c r="D3180">
        <v>1</v>
      </c>
      <c r="E3180">
        <v>20</v>
      </c>
    </row>
    <row r="3181" spans="1:5" x14ac:dyDescent="0.25">
      <c r="A3181" t="str">
        <f t="shared" si="51"/>
        <v>912</v>
      </c>
      <c r="B3181">
        <v>91</v>
      </c>
      <c r="C3181">
        <v>2</v>
      </c>
      <c r="D3181">
        <v>1</v>
      </c>
      <c r="E3181">
        <v>20</v>
      </c>
    </row>
    <row r="3182" spans="1:5" x14ac:dyDescent="0.25">
      <c r="A3182" t="str">
        <f t="shared" si="51"/>
        <v>9111</v>
      </c>
      <c r="B3182">
        <v>91</v>
      </c>
      <c r="C3182">
        <v>11</v>
      </c>
      <c r="D3182">
        <v>1</v>
      </c>
      <c r="E3182">
        <v>2</v>
      </c>
    </row>
    <row r="3183" spans="1:5" x14ac:dyDescent="0.25">
      <c r="A3183" t="str">
        <f t="shared" si="51"/>
        <v>9111</v>
      </c>
      <c r="B3183">
        <v>91</v>
      </c>
      <c r="C3183">
        <v>11</v>
      </c>
      <c r="D3183">
        <v>1</v>
      </c>
      <c r="E3183">
        <v>2</v>
      </c>
    </row>
    <row r="3184" spans="1:5" x14ac:dyDescent="0.25">
      <c r="A3184" t="str">
        <f t="shared" si="51"/>
        <v>9111</v>
      </c>
      <c r="B3184">
        <v>91</v>
      </c>
      <c r="C3184">
        <v>11</v>
      </c>
      <c r="D3184">
        <v>1</v>
      </c>
      <c r="E3184">
        <v>2</v>
      </c>
    </row>
    <row r="3185" spans="1:5" x14ac:dyDescent="0.25">
      <c r="A3185" t="str">
        <f t="shared" si="51"/>
        <v>9121</v>
      </c>
      <c r="B3185">
        <v>91</v>
      </c>
      <c r="C3185">
        <v>21</v>
      </c>
      <c r="D3185">
        <v>1</v>
      </c>
      <c r="E3185">
        <v>3</v>
      </c>
    </row>
    <row r="3186" spans="1:5" x14ac:dyDescent="0.25">
      <c r="A3186" t="str">
        <f t="shared" si="51"/>
        <v>9121</v>
      </c>
      <c r="B3186">
        <v>91</v>
      </c>
      <c r="C3186">
        <v>21</v>
      </c>
      <c r="D3186">
        <v>1</v>
      </c>
      <c r="E3186">
        <v>3</v>
      </c>
    </row>
    <row r="3187" spans="1:5" x14ac:dyDescent="0.25">
      <c r="A3187" t="str">
        <f t="shared" si="51"/>
        <v>9121</v>
      </c>
      <c r="B3187">
        <v>91</v>
      </c>
      <c r="C3187">
        <v>21</v>
      </c>
      <c r="D3187">
        <v>1</v>
      </c>
      <c r="E3187">
        <v>3</v>
      </c>
    </row>
    <row r="3188" spans="1:5" x14ac:dyDescent="0.25">
      <c r="A3188" t="str">
        <f t="shared" si="51"/>
        <v>9131</v>
      </c>
      <c r="B3188">
        <v>91</v>
      </c>
      <c r="C3188">
        <v>31</v>
      </c>
      <c r="D3188">
        <v>1</v>
      </c>
      <c r="E3188">
        <v>4</v>
      </c>
    </row>
    <row r="3189" spans="1:5" x14ac:dyDescent="0.25">
      <c r="A3189" t="str">
        <f t="shared" si="51"/>
        <v>9131</v>
      </c>
      <c r="B3189">
        <v>91</v>
      </c>
      <c r="C3189">
        <v>31</v>
      </c>
      <c r="D3189">
        <v>1</v>
      </c>
      <c r="E3189">
        <v>4</v>
      </c>
    </row>
    <row r="3190" spans="1:5" x14ac:dyDescent="0.25">
      <c r="A3190" t="str">
        <f t="shared" si="51"/>
        <v>9131</v>
      </c>
      <c r="B3190">
        <v>91</v>
      </c>
      <c r="C3190">
        <v>31</v>
      </c>
      <c r="D3190">
        <v>1</v>
      </c>
      <c r="E3190">
        <v>4</v>
      </c>
    </row>
    <row r="3191" spans="1:5" x14ac:dyDescent="0.25">
      <c r="A3191" t="str">
        <f t="shared" si="51"/>
        <v>9133</v>
      </c>
      <c r="B3191">
        <v>91</v>
      </c>
      <c r="C3191">
        <v>33</v>
      </c>
      <c r="D3191">
        <v>1</v>
      </c>
      <c r="E3191">
        <v>80</v>
      </c>
    </row>
    <row r="3192" spans="1:5" x14ac:dyDescent="0.25">
      <c r="A3192" t="str">
        <f t="shared" si="51"/>
        <v>9133</v>
      </c>
      <c r="B3192">
        <v>91</v>
      </c>
      <c r="C3192">
        <v>33</v>
      </c>
      <c r="D3192">
        <v>1</v>
      </c>
      <c r="E3192">
        <v>80</v>
      </c>
    </row>
    <row r="3193" spans="1:5" x14ac:dyDescent="0.25">
      <c r="A3193" t="str">
        <f t="shared" si="51"/>
        <v>9133</v>
      </c>
      <c r="B3193">
        <v>91</v>
      </c>
      <c r="C3193">
        <v>33</v>
      </c>
      <c r="D3193">
        <v>1</v>
      </c>
      <c r="E3193">
        <v>80</v>
      </c>
    </row>
    <row r="3194" spans="1:5" x14ac:dyDescent="0.25">
      <c r="A3194" t="str">
        <f t="shared" si="51"/>
        <v>9135</v>
      </c>
      <c r="B3194">
        <v>91</v>
      </c>
      <c r="C3194">
        <v>35</v>
      </c>
      <c r="D3194">
        <v>1</v>
      </c>
      <c r="E3194">
        <v>11</v>
      </c>
    </row>
    <row r="3195" spans="1:5" x14ac:dyDescent="0.25">
      <c r="A3195" t="str">
        <f t="shared" si="51"/>
        <v>9135</v>
      </c>
      <c r="B3195">
        <v>91</v>
      </c>
      <c r="C3195">
        <v>35</v>
      </c>
      <c r="D3195">
        <v>1</v>
      </c>
      <c r="E3195">
        <v>11</v>
      </c>
    </row>
    <row r="3196" spans="1:5" x14ac:dyDescent="0.25">
      <c r="A3196" t="str">
        <f t="shared" si="51"/>
        <v>9135</v>
      </c>
      <c r="B3196">
        <v>91</v>
      </c>
      <c r="C3196">
        <v>35</v>
      </c>
      <c r="D3196">
        <v>1</v>
      </c>
      <c r="E3196">
        <v>11</v>
      </c>
    </row>
    <row r="3197" spans="1:5" x14ac:dyDescent="0.25">
      <c r="A3197" t="str">
        <f t="shared" si="51"/>
        <v>9141</v>
      </c>
      <c r="B3197">
        <v>91</v>
      </c>
      <c r="C3197">
        <v>41</v>
      </c>
      <c r="D3197">
        <v>1</v>
      </c>
      <c r="E3197">
        <v>18</v>
      </c>
    </row>
    <row r="3198" spans="1:5" x14ac:dyDescent="0.25">
      <c r="A3198" t="str">
        <f t="shared" si="51"/>
        <v>9141</v>
      </c>
      <c r="B3198">
        <v>91</v>
      </c>
      <c r="C3198">
        <v>41</v>
      </c>
      <c r="D3198">
        <v>1</v>
      </c>
      <c r="E3198">
        <v>18</v>
      </c>
    </row>
    <row r="3199" spans="1:5" x14ac:dyDescent="0.25">
      <c r="A3199" t="str">
        <f t="shared" si="51"/>
        <v>9141</v>
      </c>
      <c r="B3199">
        <v>91</v>
      </c>
      <c r="C3199">
        <v>41</v>
      </c>
      <c r="D3199">
        <v>1</v>
      </c>
      <c r="E3199">
        <v>18</v>
      </c>
    </row>
    <row r="3200" spans="1:5" x14ac:dyDescent="0.25">
      <c r="A3200" t="str">
        <f t="shared" si="51"/>
        <v>9142</v>
      </c>
      <c r="B3200">
        <v>91</v>
      </c>
      <c r="C3200">
        <v>42</v>
      </c>
      <c r="D3200">
        <v>1</v>
      </c>
      <c r="E3200">
        <v>1</v>
      </c>
    </row>
    <row r="3201" spans="1:5" x14ac:dyDescent="0.25">
      <c r="A3201" t="str">
        <f t="shared" si="51"/>
        <v>9142</v>
      </c>
      <c r="B3201">
        <v>91</v>
      </c>
      <c r="C3201">
        <v>42</v>
      </c>
      <c r="D3201">
        <v>1</v>
      </c>
      <c r="E3201">
        <v>1</v>
      </c>
    </row>
    <row r="3202" spans="1:5" x14ac:dyDescent="0.25">
      <c r="A3202" t="str">
        <f t="shared" si="51"/>
        <v>9142</v>
      </c>
      <c r="B3202">
        <v>91</v>
      </c>
      <c r="C3202">
        <v>42</v>
      </c>
      <c r="D3202">
        <v>1</v>
      </c>
      <c r="E3202">
        <v>1</v>
      </c>
    </row>
    <row r="3203" spans="1:5" x14ac:dyDescent="0.25">
      <c r="A3203" t="str">
        <f t="shared" si="51"/>
        <v>9143</v>
      </c>
      <c r="B3203">
        <v>91</v>
      </c>
      <c r="C3203">
        <v>43</v>
      </c>
      <c r="D3203">
        <v>1</v>
      </c>
      <c r="E3203">
        <v>1</v>
      </c>
    </row>
    <row r="3204" spans="1:5" x14ac:dyDescent="0.25">
      <c r="A3204" t="str">
        <f t="shared" si="51"/>
        <v>9143</v>
      </c>
      <c r="B3204">
        <v>91</v>
      </c>
      <c r="C3204">
        <v>43</v>
      </c>
      <c r="D3204">
        <v>1</v>
      </c>
      <c r="E3204">
        <v>1</v>
      </c>
    </row>
    <row r="3205" spans="1:5" x14ac:dyDescent="0.25">
      <c r="A3205" t="str">
        <f t="shared" si="51"/>
        <v>9143</v>
      </c>
      <c r="B3205">
        <v>91</v>
      </c>
      <c r="C3205">
        <v>43</v>
      </c>
      <c r="D3205">
        <v>1</v>
      </c>
      <c r="E3205">
        <v>1</v>
      </c>
    </row>
    <row r="3206" spans="1:5" x14ac:dyDescent="0.25">
      <c r="A3206" t="str">
        <f t="shared" si="51"/>
        <v>9145</v>
      </c>
      <c r="B3206">
        <v>91</v>
      </c>
      <c r="C3206">
        <v>45</v>
      </c>
      <c r="D3206">
        <v>4</v>
      </c>
      <c r="E3206">
        <v>1</v>
      </c>
    </row>
    <row r="3207" spans="1:5" x14ac:dyDescent="0.25">
      <c r="A3207" t="str">
        <f t="shared" si="51"/>
        <v>9145</v>
      </c>
      <c r="B3207">
        <v>91</v>
      </c>
      <c r="C3207">
        <v>45</v>
      </c>
      <c r="D3207">
        <v>4</v>
      </c>
      <c r="E3207">
        <v>1</v>
      </c>
    </row>
    <row r="3208" spans="1:5" x14ac:dyDescent="0.25">
      <c r="A3208" t="str">
        <f t="shared" ref="A3208:A3271" si="52">B3208&amp;C3208</f>
        <v>9145</v>
      </c>
      <c r="B3208">
        <v>91</v>
      </c>
      <c r="C3208">
        <v>45</v>
      </c>
      <c r="D3208">
        <v>4</v>
      </c>
      <c r="E3208">
        <v>1</v>
      </c>
    </row>
    <row r="3209" spans="1:5" x14ac:dyDescent="0.25">
      <c r="A3209" t="str">
        <f t="shared" si="52"/>
        <v>9146</v>
      </c>
      <c r="B3209">
        <v>91</v>
      </c>
      <c r="C3209">
        <v>46</v>
      </c>
      <c r="D3209">
        <v>4</v>
      </c>
      <c r="E3209">
        <v>18</v>
      </c>
    </row>
    <row r="3210" spans="1:5" x14ac:dyDescent="0.25">
      <c r="A3210" t="str">
        <f t="shared" si="52"/>
        <v>9146</v>
      </c>
      <c r="B3210">
        <v>91</v>
      </c>
      <c r="C3210">
        <v>46</v>
      </c>
      <c r="D3210">
        <v>4</v>
      </c>
      <c r="E3210">
        <v>18</v>
      </c>
    </row>
    <row r="3211" spans="1:5" x14ac:dyDescent="0.25">
      <c r="A3211" t="str">
        <f t="shared" si="52"/>
        <v>9146</v>
      </c>
      <c r="B3211">
        <v>91</v>
      </c>
      <c r="C3211">
        <v>46</v>
      </c>
      <c r="D3211">
        <v>4</v>
      </c>
      <c r="E3211">
        <v>18</v>
      </c>
    </row>
    <row r="3212" spans="1:5" x14ac:dyDescent="0.25">
      <c r="A3212" t="str">
        <f t="shared" si="52"/>
        <v>9147</v>
      </c>
      <c r="B3212">
        <v>91</v>
      </c>
      <c r="C3212">
        <v>47</v>
      </c>
      <c r="D3212">
        <v>4</v>
      </c>
      <c r="E3212">
        <v>2</v>
      </c>
    </row>
    <row r="3213" spans="1:5" x14ac:dyDescent="0.25">
      <c r="A3213" t="str">
        <f t="shared" si="52"/>
        <v>9148</v>
      </c>
      <c r="B3213">
        <v>91</v>
      </c>
      <c r="C3213">
        <v>48</v>
      </c>
      <c r="D3213">
        <v>4</v>
      </c>
      <c r="E3213">
        <v>3</v>
      </c>
    </row>
    <row r="3214" spans="1:5" x14ac:dyDescent="0.25">
      <c r="A3214" t="str">
        <f t="shared" si="52"/>
        <v>9151</v>
      </c>
      <c r="B3214">
        <v>91</v>
      </c>
      <c r="C3214">
        <v>51</v>
      </c>
      <c r="D3214">
        <v>1</v>
      </c>
      <c r="E3214">
        <v>19</v>
      </c>
    </row>
    <row r="3215" spans="1:5" x14ac:dyDescent="0.25">
      <c r="A3215" t="str">
        <f t="shared" si="52"/>
        <v>9151</v>
      </c>
      <c r="B3215">
        <v>91</v>
      </c>
      <c r="C3215">
        <v>51</v>
      </c>
      <c r="D3215">
        <v>1</v>
      </c>
      <c r="E3215">
        <v>19</v>
      </c>
    </row>
    <row r="3216" spans="1:5" x14ac:dyDescent="0.25">
      <c r="A3216" t="str">
        <f t="shared" si="52"/>
        <v>9151</v>
      </c>
      <c r="B3216">
        <v>91</v>
      </c>
      <c r="C3216">
        <v>51</v>
      </c>
      <c r="D3216">
        <v>1</v>
      </c>
      <c r="E3216">
        <v>19</v>
      </c>
    </row>
    <row r="3217" spans="1:5" x14ac:dyDescent="0.25">
      <c r="A3217" t="str">
        <f t="shared" si="52"/>
        <v>9161</v>
      </c>
      <c r="B3217">
        <v>91</v>
      </c>
      <c r="C3217">
        <v>61</v>
      </c>
      <c r="D3217">
        <v>1</v>
      </c>
      <c r="E3217">
        <v>18</v>
      </c>
    </row>
    <row r="3218" spans="1:5" x14ac:dyDescent="0.25">
      <c r="A3218" t="str">
        <f t="shared" si="52"/>
        <v>9161</v>
      </c>
      <c r="B3218">
        <v>91</v>
      </c>
      <c r="C3218">
        <v>61</v>
      </c>
      <c r="D3218">
        <v>1</v>
      </c>
      <c r="E3218">
        <v>18</v>
      </c>
    </row>
    <row r="3219" spans="1:5" x14ac:dyDescent="0.25">
      <c r="A3219" t="str">
        <f t="shared" si="52"/>
        <v>9162</v>
      </c>
      <c r="B3219">
        <v>91</v>
      </c>
      <c r="C3219">
        <v>62</v>
      </c>
      <c r="D3219">
        <v>1</v>
      </c>
      <c r="E3219">
        <v>1</v>
      </c>
    </row>
    <row r="3220" spans="1:5" x14ac:dyDescent="0.25">
      <c r="A3220" t="str">
        <f t="shared" si="52"/>
        <v>9162</v>
      </c>
      <c r="B3220">
        <v>91</v>
      </c>
      <c r="C3220">
        <v>62</v>
      </c>
      <c r="D3220">
        <v>1</v>
      </c>
      <c r="E3220">
        <v>1</v>
      </c>
    </row>
    <row r="3221" spans="1:5" x14ac:dyDescent="0.25">
      <c r="A3221" t="str">
        <f t="shared" si="52"/>
        <v>9162</v>
      </c>
      <c r="B3221">
        <v>91</v>
      </c>
      <c r="C3221">
        <v>62</v>
      </c>
      <c r="D3221">
        <v>1</v>
      </c>
      <c r="E3221">
        <v>1</v>
      </c>
    </row>
    <row r="3222" spans="1:5" x14ac:dyDescent="0.25">
      <c r="A3222" t="str">
        <f t="shared" si="52"/>
        <v>9165</v>
      </c>
      <c r="B3222">
        <v>91</v>
      </c>
      <c r="C3222">
        <v>65</v>
      </c>
      <c r="D3222">
        <v>1</v>
      </c>
      <c r="E3222">
        <v>96</v>
      </c>
    </row>
    <row r="3223" spans="1:5" x14ac:dyDescent="0.25">
      <c r="A3223" t="str">
        <f t="shared" si="52"/>
        <v>9165</v>
      </c>
      <c r="B3223">
        <v>91</v>
      </c>
      <c r="C3223">
        <v>65</v>
      </c>
      <c r="D3223">
        <v>1</v>
      </c>
      <c r="E3223">
        <v>96</v>
      </c>
    </row>
    <row r="3224" spans="1:5" x14ac:dyDescent="0.25">
      <c r="A3224" t="str">
        <f t="shared" si="52"/>
        <v>9166</v>
      </c>
      <c r="B3224">
        <v>91</v>
      </c>
      <c r="C3224">
        <v>66</v>
      </c>
      <c r="D3224">
        <v>1</v>
      </c>
      <c r="E3224">
        <v>97</v>
      </c>
    </row>
    <row r="3225" spans="1:5" x14ac:dyDescent="0.25">
      <c r="A3225" t="str">
        <f t="shared" si="52"/>
        <v>9166</v>
      </c>
      <c r="B3225">
        <v>91</v>
      </c>
      <c r="C3225">
        <v>66</v>
      </c>
      <c r="D3225">
        <v>1</v>
      </c>
      <c r="E3225">
        <v>97</v>
      </c>
    </row>
    <row r="3226" spans="1:5" x14ac:dyDescent="0.25">
      <c r="A3226" t="str">
        <f t="shared" si="52"/>
        <v>9171</v>
      </c>
      <c r="B3226">
        <v>91</v>
      </c>
      <c r="C3226">
        <v>71</v>
      </c>
      <c r="D3226">
        <v>4</v>
      </c>
      <c r="E3226">
        <v>8</v>
      </c>
    </row>
    <row r="3227" spans="1:5" x14ac:dyDescent="0.25">
      <c r="A3227" t="str">
        <f t="shared" si="52"/>
        <v>9171</v>
      </c>
      <c r="B3227">
        <v>91</v>
      </c>
      <c r="C3227">
        <v>71</v>
      </c>
      <c r="D3227">
        <v>4</v>
      </c>
      <c r="E3227">
        <v>8</v>
      </c>
    </row>
    <row r="3228" spans="1:5" x14ac:dyDescent="0.25">
      <c r="A3228" t="str">
        <f t="shared" si="52"/>
        <v>9171</v>
      </c>
      <c r="B3228">
        <v>91</v>
      </c>
      <c r="C3228">
        <v>71</v>
      </c>
      <c r="D3228">
        <v>4</v>
      </c>
      <c r="E3228">
        <v>8</v>
      </c>
    </row>
    <row r="3229" spans="1:5" x14ac:dyDescent="0.25">
      <c r="A3229" t="str">
        <f t="shared" si="52"/>
        <v>9172</v>
      </c>
      <c r="B3229">
        <v>91</v>
      </c>
      <c r="C3229">
        <v>72</v>
      </c>
      <c r="D3229">
        <v>4</v>
      </c>
      <c r="E3229">
        <v>21</v>
      </c>
    </row>
    <row r="3230" spans="1:5" x14ac:dyDescent="0.25">
      <c r="A3230" t="str">
        <f t="shared" si="52"/>
        <v>9172</v>
      </c>
      <c r="B3230">
        <v>91</v>
      </c>
      <c r="C3230">
        <v>72</v>
      </c>
      <c r="D3230">
        <v>4</v>
      </c>
      <c r="E3230">
        <v>21</v>
      </c>
    </row>
    <row r="3231" spans="1:5" x14ac:dyDescent="0.25">
      <c r="A3231" t="str">
        <f t="shared" si="52"/>
        <v>9172</v>
      </c>
      <c r="B3231">
        <v>91</v>
      </c>
      <c r="C3231">
        <v>72</v>
      </c>
      <c r="D3231">
        <v>4</v>
      </c>
      <c r="E3231">
        <v>21</v>
      </c>
    </row>
    <row r="3232" spans="1:5" x14ac:dyDescent="0.25">
      <c r="A3232" t="str">
        <f t="shared" si="52"/>
        <v>9181</v>
      </c>
      <c r="B3232">
        <v>91</v>
      </c>
      <c r="C3232">
        <v>81</v>
      </c>
      <c r="D3232">
        <v>1</v>
      </c>
      <c r="E3232">
        <v>22</v>
      </c>
    </row>
    <row r="3233" spans="1:5" x14ac:dyDescent="0.25">
      <c r="A3233" t="str">
        <f t="shared" si="52"/>
        <v>9181</v>
      </c>
      <c r="B3233">
        <v>91</v>
      </c>
      <c r="C3233">
        <v>81</v>
      </c>
      <c r="D3233">
        <v>1</v>
      </c>
      <c r="E3233">
        <v>22</v>
      </c>
    </row>
    <row r="3234" spans="1:5" x14ac:dyDescent="0.25">
      <c r="A3234" t="str">
        <f t="shared" si="52"/>
        <v>9181</v>
      </c>
      <c r="B3234">
        <v>91</v>
      </c>
      <c r="C3234">
        <v>81</v>
      </c>
      <c r="D3234">
        <v>1</v>
      </c>
      <c r="E3234">
        <v>22</v>
      </c>
    </row>
    <row r="3235" spans="1:5" x14ac:dyDescent="0.25">
      <c r="A3235" t="str">
        <f t="shared" si="52"/>
        <v>9182</v>
      </c>
      <c r="B3235">
        <v>91</v>
      </c>
      <c r="C3235">
        <v>82</v>
      </c>
      <c r="D3235">
        <v>1</v>
      </c>
      <c r="E3235">
        <v>81</v>
      </c>
    </row>
    <row r="3236" spans="1:5" x14ac:dyDescent="0.25">
      <c r="A3236" t="str">
        <f t="shared" si="52"/>
        <v>91101</v>
      </c>
      <c r="B3236">
        <v>91</v>
      </c>
      <c r="C3236">
        <v>101</v>
      </c>
      <c r="D3236">
        <v>4</v>
      </c>
      <c r="E3236">
        <v>0</v>
      </c>
    </row>
    <row r="3237" spans="1:5" x14ac:dyDescent="0.25">
      <c r="A3237" t="str">
        <f t="shared" si="52"/>
        <v>91101</v>
      </c>
      <c r="B3237">
        <v>91</v>
      </c>
      <c r="C3237">
        <v>101</v>
      </c>
      <c r="D3237">
        <v>4</v>
      </c>
      <c r="E3237">
        <v>0</v>
      </c>
    </row>
    <row r="3238" spans="1:5" x14ac:dyDescent="0.25">
      <c r="A3238" t="str">
        <f t="shared" si="52"/>
        <v>91101</v>
      </c>
      <c r="B3238">
        <v>91</v>
      </c>
      <c r="C3238">
        <v>101</v>
      </c>
      <c r="D3238">
        <v>4</v>
      </c>
      <c r="E3238">
        <v>0</v>
      </c>
    </row>
    <row r="3239" spans="1:5" x14ac:dyDescent="0.25">
      <c r="A3239" t="str">
        <f t="shared" si="52"/>
        <v>91102</v>
      </c>
      <c r="B3239">
        <v>91</v>
      </c>
      <c r="C3239">
        <v>102</v>
      </c>
      <c r="D3239">
        <v>4</v>
      </c>
      <c r="E3239">
        <v>0</v>
      </c>
    </row>
    <row r="3240" spans="1:5" x14ac:dyDescent="0.25">
      <c r="A3240" t="str">
        <f t="shared" si="52"/>
        <v>91102</v>
      </c>
      <c r="B3240">
        <v>91</v>
      </c>
      <c r="C3240">
        <v>102</v>
      </c>
      <c r="D3240">
        <v>4</v>
      </c>
      <c r="E3240">
        <v>0</v>
      </c>
    </row>
    <row r="3241" spans="1:5" x14ac:dyDescent="0.25">
      <c r="A3241" t="str">
        <f t="shared" si="52"/>
        <v>91102</v>
      </c>
      <c r="B3241">
        <v>91</v>
      </c>
      <c r="C3241">
        <v>102</v>
      </c>
      <c r="D3241">
        <v>4</v>
      </c>
      <c r="E3241">
        <v>0</v>
      </c>
    </row>
    <row r="3242" spans="1:5" x14ac:dyDescent="0.25">
      <c r="A3242" t="str">
        <f t="shared" si="52"/>
        <v>91108</v>
      </c>
      <c r="B3242">
        <v>91</v>
      </c>
      <c r="C3242">
        <v>108</v>
      </c>
      <c r="D3242">
        <v>4</v>
      </c>
      <c r="E3242">
        <v>75</v>
      </c>
    </row>
    <row r="3243" spans="1:5" x14ac:dyDescent="0.25">
      <c r="A3243" t="str">
        <f t="shared" si="52"/>
        <v>91108</v>
      </c>
      <c r="B3243">
        <v>91</v>
      </c>
      <c r="C3243">
        <v>108</v>
      </c>
      <c r="D3243">
        <v>4</v>
      </c>
      <c r="E3243">
        <v>75</v>
      </c>
    </row>
    <row r="3244" spans="1:5" x14ac:dyDescent="0.25">
      <c r="A3244" t="str">
        <f t="shared" si="52"/>
        <v>91113</v>
      </c>
      <c r="B3244">
        <v>91</v>
      </c>
      <c r="C3244">
        <v>113</v>
      </c>
      <c r="D3244">
        <v>4</v>
      </c>
      <c r="E3244">
        <v>18</v>
      </c>
    </row>
    <row r="3245" spans="1:5" x14ac:dyDescent="0.25">
      <c r="A3245" t="str">
        <f t="shared" si="52"/>
        <v>91113</v>
      </c>
      <c r="B3245">
        <v>91</v>
      </c>
      <c r="C3245">
        <v>113</v>
      </c>
      <c r="D3245">
        <v>4</v>
      </c>
      <c r="E3245">
        <v>18</v>
      </c>
    </row>
    <row r="3246" spans="1:5" x14ac:dyDescent="0.25">
      <c r="A3246" t="str">
        <f t="shared" si="52"/>
        <v>91113</v>
      </c>
      <c r="B3246">
        <v>91</v>
      </c>
      <c r="C3246">
        <v>113</v>
      </c>
      <c r="D3246">
        <v>4</v>
      </c>
      <c r="E3246">
        <v>18</v>
      </c>
    </row>
    <row r="3247" spans="1:5" x14ac:dyDescent="0.25">
      <c r="A3247" t="str">
        <f t="shared" si="52"/>
        <v>91121</v>
      </c>
      <c r="B3247">
        <v>91</v>
      </c>
      <c r="C3247">
        <v>121</v>
      </c>
      <c r="D3247">
        <v>1</v>
      </c>
      <c r="E3247">
        <v>9</v>
      </c>
    </row>
    <row r="3248" spans="1:5" x14ac:dyDescent="0.25">
      <c r="A3248" t="str">
        <f t="shared" si="52"/>
        <v>91121</v>
      </c>
      <c r="B3248">
        <v>91</v>
      </c>
      <c r="C3248">
        <v>121</v>
      </c>
      <c r="D3248">
        <v>1</v>
      </c>
      <c r="E3248">
        <v>9</v>
      </c>
    </row>
    <row r="3249" spans="1:5" x14ac:dyDescent="0.25">
      <c r="A3249" t="str">
        <f t="shared" si="52"/>
        <v>91121</v>
      </c>
      <c r="B3249">
        <v>91</v>
      </c>
      <c r="C3249">
        <v>121</v>
      </c>
      <c r="D3249">
        <v>1</v>
      </c>
      <c r="E3249">
        <v>9</v>
      </c>
    </row>
    <row r="3250" spans="1:5" x14ac:dyDescent="0.25">
      <c r="A3250" t="str">
        <f t="shared" si="52"/>
        <v>91122</v>
      </c>
      <c r="B3250">
        <v>91</v>
      </c>
      <c r="C3250">
        <v>122</v>
      </c>
      <c r="D3250">
        <v>2</v>
      </c>
      <c r="E3250">
        <v>9</v>
      </c>
    </row>
    <row r="3251" spans="1:5" x14ac:dyDescent="0.25">
      <c r="A3251" t="str">
        <f t="shared" si="52"/>
        <v>91122</v>
      </c>
      <c r="B3251">
        <v>91</v>
      </c>
      <c r="C3251">
        <v>122</v>
      </c>
      <c r="D3251">
        <v>2</v>
      </c>
      <c r="E3251">
        <v>9</v>
      </c>
    </row>
    <row r="3252" spans="1:5" x14ac:dyDescent="0.25">
      <c r="A3252" t="str">
        <f t="shared" si="52"/>
        <v>91122</v>
      </c>
      <c r="B3252">
        <v>91</v>
      </c>
      <c r="C3252">
        <v>122</v>
      </c>
      <c r="D3252">
        <v>2</v>
      </c>
      <c r="E3252">
        <v>9</v>
      </c>
    </row>
    <row r="3253" spans="1:5" x14ac:dyDescent="0.25">
      <c r="A3253" t="str">
        <f t="shared" si="52"/>
        <v>91161</v>
      </c>
      <c r="B3253">
        <v>91</v>
      </c>
      <c r="C3253">
        <v>161</v>
      </c>
      <c r="D3253">
        <v>1</v>
      </c>
      <c r="E3253">
        <v>27</v>
      </c>
    </row>
    <row r="3254" spans="1:5" x14ac:dyDescent="0.25">
      <c r="A3254" t="str">
        <f t="shared" si="52"/>
        <v>91161</v>
      </c>
      <c r="B3254">
        <v>91</v>
      </c>
      <c r="C3254">
        <v>161</v>
      </c>
      <c r="D3254">
        <v>1</v>
      </c>
      <c r="E3254">
        <v>27</v>
      </c>
    </row>
    <row r="3255" spans="1:5" x14ac:dyDescent="0.25">
      <c r="A3255" t="str">
        <f t="shared" si="52"/>
        <v>91171</v>
      </c>
      <c r="B3255">
        <v>91</v>
      </c>
      <c r="C3255">
        <v>171</v>
      </c>
      <c r="D3255">
        <v>1</v>
      </c>
      <c r="E3255">
        <v>1</v>
      </c>
    </row>
    <row r="3256" spans="1:5" x14ac:dyDescent="0.25">
      <c r="A3256" t="str">
        <f t="shared" si="52"/>
        <v>91171</v>
      </c>
      <c r="B3256">
        <v>91</v>
      </c>
      <c r="C3256">
        <v>171</v>
      </c>
      <c r="D3256">
        <v>1</v>
      </c>
      <c r="E3256">
        <v>1</v>
      </c>
    </row>
    <row r="3257" spans="1:5" x14ac:dyDescent="0.25">
      <c r="A3257" t="str">
        <f t="shared" si="52"/>
        <v>91171</v>
      </c>
      <c r="B3257">
        <v>91</v>
      </c>
      <c r="C3257">
        <v>171</v>
      </c>
      <c r="D3257">
        <v>1</v>
      </c>
      <c r="E3257">
        <v>1</v>
      </c>
    </row>
    <row r="3258" spans="1:5" x14ac:dyDescent="0.25">
      <c r="A3258" t="str">
        <f t="shared" si="52"/>
        <v>91181</v>
      </c>
      <c r="B3258">
        <v>91</v>
      </c>
      <c r="C3258">
        <v>181</v>
      </c>
      <c r="D3258">
        <v>1</v>
      </c>
      <c r="E3258">
        <v>1</v>
      </c>
    </row>
    <row r="3259" spans="1:5" x14ac:dyDescent="0.25">
      <c r="A3259" t="str">
        <f t="shared" si="52"/>
        <v>91181</v>
      </c>
      <c r="B3259">
        <v>91</v>
      </c>
      <c r="C3259">
        <v>181</v>
      </c>
      <c r="D3259">
        <v>1</v>
      </c>
      <c r="E3259">
        <v>1</v>
      </c>
    </row>
    <row r="3260" spans="1:5" x14ac:dyDescent="0.25">
      <c r="A3260" t="str">
        <f t="shared" si="52"/>
        <v>91181</v>
      </c>
      <c r="B3260">
        <v>91</v>
      </c>
      <c r="C3260">
        <v>181</v>
      </c>
      <c r="D3260">
        <v>1</v>
      </c>
      <c r="E3260">
        <v>1</v>
      </c>
    </row>
    <row r="3261" spans="1:5" x14ac:dyDescent="0.25">
      <c r="A3261" t="str">
        <f t="shared" si="52"/>
        <v>91201</v>
      </c>
      <c r="B3261">
        <v>91</v>
      </c>
      <c r="C3261">
        <v>201</v>
      </c>
      <c r="D3261">
        <v>4</v>
      </c>
      <c r="E3261">
        <v>9</v>
      </c>
    </row>
    <row r="3262" spans="1:5" x14ac:dyDescent="0.25">
      <c r="A3262" t="str">
        <f t="shared" si="52"/>
        <v>91201</v>
      </c>
      <c r="B3262">
        <v>91</v>
      </c>
      <c r="C3262">
        <v>201</v>
      </c>
      <c r="D3262">
        <v>4</v>
      </c>
      <c r="E3262">
        <v>9</v>
      </c>
    </row>
    <row r="3263" spans="1:5" x14ac:dyDescent="0.25">
      <c r="A3263" t="str">
        <f t="shared" si="52"/>
        <v>91201</v>
      </c>
      <c r="B3263">
        <v>91</v>
      </c>
      <c r="C3263">
        <v>201</v>
      </c>
      <c r="D3263">
        <v>4</v>
      </c>
      <c r="E3263">
        <v>9</v>
      </c>
    </row>
    <row r="3264" spans="1:5" x14ac:dyDescent="0.25">
      <c r="A3264" t="str">
        <f t="shared" si="52"/>
        <v>91402</v>
      </c>
      <c r="B3264">
        <v>91</v>
      </c>
      <c r="C3264">
        <v>402</v>
      </c>
      <c r="D3264">
        <v>4</v>
      </c>
      <c r="E3264">
        <v>60</v>
      </c>
    </row>
    <row r="3265" spans="1:5" x14ac:dyDescent="0.25">
      <c r="A3265" t="str">
        <f t="shared" si="52"/>
        <v>91402</v>
      </c>
      <c r="B3265">
        <v>91</v>
      </c>
      <c r="C3265">
        <v>402</v>
      </c>
      <c r="D3265">
        <v>4</v>
      </c>
      <c r="E3265">
        <v>60</v>
      </c>
    </row>
    <row r="3266" spans="1:5" x14ac:dyDescent="0.25">
      <c r="A3266" t="str">
        <f t="shared" si="52"/>
        <v>91402</v>
      </c>
      <c r="B3266">
        <v>91</v>
      </c>
      <c r="C3266">
        <v>402</v>
      </c>
      <c r="D3266">
        <v>4</v>
      </c>
      <c r="E3266">
        <v>60</v>
      </c>
    </row>
    <row r="3267" spans="1:5" x14ac:dyDescent="0.25">
      <c r="A3267" t="str">
        <f t="shared" si="52"/>
        <v>921</v>
      </c>
      <c r="B3267">
        <v>92</v>
      </c>
      <c r="C3267">
        <v>1</v>
      </c>
      <c r="D3267">
        <v>1</v>
      </c>
      <c r="E3267">
        <v>20</v>
      </c>
    </row>
    <row r="3268" spans="1:5" x14ac:dyDescent="0.25">
      <c r="A3268" t="str">
        <f t="shared" si="52"/>
        <v>925</v>
      </c>
      <c r="B3268">
        <v>92</v>
      </c>
      <c r="C3268">
        <v>5</v>
      </c>
      <c r="D3268">
        <v>1</v>
      </c>
      <c r="E3268">
        <v>20</v>
      </c>
    </row>
    <row r="3269" spans="1:5" x14ac:dyDescent="0.25">
      <c r="A3269" t="str">
        <f t="shared" si="52"/>
        <v>9211</v>
      </c>
      <c r="B3269">
        <v>92</v>
      </c>
      <c r="C3269">
        <v>11</v>
      </c>
      <c r="D3269">
        <v>1</v>
      </c>
      <c r="E3269">
        <v>2</v>
      </c>
    </row>
    <row r="3270" spans="1:5" x14ac:dyDescent="0.25">
      <c r="A3270" t="str">
        <f t="shared" si="52"/>
        <v>9221</v>
      </c>
      <c r="B3270">
        <v>92</v>
      </c>
      <c r="C3270">
        <v>21</v>
      </c>
      <c r="D3270">
        <v>1</v>
      </c>
      <c r="E3270">
        <v>3</v>
      </c>
    </row>
    <row r="3271" spans="1:5" x14ac:dyDescent="0.25">
      <c r="A3271" t="str">
        <f t="shared" si="52"/>
        <v>9231</v>
      </c>
      <c r="B3271">
        <v>92</v>
      </c>
      <c r="C3271">
        <v>31</v>
      </c>
      <c r="D3271">
        <v>1</v>
      </c>
      <c r="E3271">
        <v>4</v>
      </c>
    </row>
    <row r="3272" spans="1:5" x14ac:dyDescent="0.25">
      <c r="A3272" t="str">
        <f t="shared" ref="A3272:A3335" si="53">B3272&amp;C3272</f>
        <v>9235</v>
      </c>
      <c r="B3272">
        <v>92</v>
      </c>
      <c r="C3272">
        <v>35</v>
      </c>
      <c r="D3272">
        <v>1</v>
      </c>
      <c r="E3272">
        <v>11</v>
      </c>
    </row>
    <row r="3273" spans="1:5" x14ac:dyDescent="0.25">
      <c r="A3273" t="str">
        <f t="shared" si="53"/>
        <v>9251</v>
      </c>
      <c r="B3273">
        <v>92</v>
      </c>
      <c r="C3273">
        <v>51</v>
      </c>
      <c r="D3273">
        <v>4</v>
      </c>
      <c r="E3273">
        <v>19</v>
      </c>
    </row>
    <row r="3274" spans="1:5" x14ac:dyDescent="0.25">
      <c r="A3274" t="str">
        <f t="shared" si="53"/>
        <v>9271</v>
      </c>
      <c r="B3274">
        <v>92</v>
      </c>
      <c r="C3274">
        <v>71</v>
      </c>
      <c r="D3274">
        <v>4</v>
      </c>
      <c r="E3274">
        <v>8</v>
      </c>
    </row>
    <row r="3275" spans="1:5" x14ac:dyDescent="0.25">
      <c r="A3275" t="str">
        <f t="shared" si="53"/>
        <v>9272</v>
      </c>
      <c r="B3275">
        <v>92</v>
      </c>
      <c r="C3275">
        <v>72</v>
      </c>
      <c r="D3275">
        <v>4</v>
      </c>
      <c r="E3275">
        <v>100</v>
      </c>
    </row>
    <row r="3276" spans="1:5" x14ac:dyDescent="0.25">
      <c r="A3276" t="str">
        <f t="shared" si="53"/>
        <v>92101</v>
      </c>
      <c r="B3276">
        <v>92</v>
      </c>
      <c r="C3276">
        <v>101</v>
      </c>
      <c r="D3276">
        <v>4</v>
      </c>
      <c r="E3276">
        <v>0</v>
      </c>
    </row>
    <row r="3277" spans="1:5" x14ac:dyDescent="0.25">
      <c r="A3277" t="str">
        <f t="shared" si="53"/>
        <v>92102</v>
      </c>
      <c r="B3277">
        <v>92</v>
      </c>
      <c r="C3277">
        <v>102</v>
      </c>
      <c r="D3277">
        <v>4</v>
      </c>
      <c r="E3277">
        <v>0</v>
      </c>
    </row>
    <row r="3278" spans="1:5" x14ac:dyDescent="0.25">
      <c r="A3278" t="str">
        <f t="shared" si="53"/>
        <v>92103</v>
      </c>
      <c r="B3278">
        <v>92</v>
      </c>
      <c r="C3278">
        <v>103</v>
      </c>
      <c r="D3278">
        <v>1</v>
      </c>
      <c r="E3278">
        <v>0</v>
      </c>
    </row>
    <row r="3279" spans="1:5" x14ac:dyDescent="0.25">
      <c r="A3279" t="str">
        <f t="shared" si="53"/>
        <v>92108</v>
      </c>
      <c r="B3279">
        <v>92</v>
      </c>
      <c r="C3279">
        <v>108</v>
      </c>
      <c r="D3279">
        <v>4</v>
      </c>
      <c r="E3279">
        <v>75</v>
      </c>
    </row>
    <row r="3280" spans="1:5" x14ac:dyDescent="0.25">
      <c r="A3280" t="str">
        <f t="shared" si="53"/>
        <v>92113</v>
      </c>
      <c r="B3280">
        <v>92</v>
      </c>
      <c r="C3280">
        <v>113</v>
      </c>
      <c r="D3280">
        <v>4</v>
      </c>
      <c r="E3280">
        <v>18</v>
      </c>
    </row>
    <row r="3281" spans="1:5" x14ac:dyDescent="0.25">
      <c r="A3281" t="str">
        <f t="shared" si="53"/>
        <v>92121</v>
      </c>
      <c r="B3281">
        <v>92</v>
      </c>
      <c r="C3281">
        <v>121</v>
      </c>
      <c r="D3281">
        <v>1</v>
      </c>
      <c r="E3281">
        <v>9</v>
      </c>
    </row>
    <row r="3282" spans="1:5" x14ac:dyDescent="0.25">
      <c r="A3282" t="str">
        <f t="shared" si="53"/>
        <v>92122</v>
      </c>
      <c r="B3282">
        <v>92</v>
      </c>
      <c r="C3282">
        <v>122</v>
      </c>
      <c r="D3282">
        <v>2</v>
      </c>
      <c r="E3282">
        <v>9</v>
      </c>
    </row>
    <row r="3283" spans="1:5" x14ac:dyDescent="0.25">
      <c r="A3283" t="str">
        <f t="shared" si="53"/>
        <v>92201</v>
      </c>
      <c r="B3283">
        <v>92</v>
      </c>
      <c r="C3283">
        <v>201</v>
      </c>
      <c r="D3283">
        <v>4</v>
      </c>
      <c r="E3283">
        <v>9</v>
      </c>
    </row>
    <row r="3284" spans="1:5" x14ac:dyDescent="0.25">
      <c r="A3284" t="str">
        <f t="shared" si="53"/>
        <v>941</v>
      </c>
      <c r="B3284">
        <v>94</v>
      </c>
      <c r="C3284">
        <v>1</v>
      </c>
      <c r="D3284">
        <v>1</v>
      </c>
      <c r="E3284">
        <v>20</v>
      </c>
    </row>
    <row r="3285" spans="1:5" x14ac:dyDescent="0.25">
      <c r="A3285" t="str">
        <f t="shared" si="53"/>
        <v>941</v>
      </c>
      <c r="B3285">
        <v>94</v>
      </c>
      <c r="C3285">
        <v>1</v>
      </c>
      <c r="D3285">
        <v>1</v>
      </c>
      <c r="E3285">
        <v>20</v>
      </c>
    </row>
    <row r="3286" spans="1:5" x14ac:dyDescent="0.25">
      <c r="A3286" t="str">
        <f t="shared" si="53"/>
        <v>9411</v>
      </c>
      <c r="B3286">
        <v>94</v>
      </c>
      <c r="C3286">
        <v>11</v>
      </c>
      <c r="D3286">
        <v>1</v>
      </c>
      <c r="E3286">
        <v>2</v>
      </c>
    </row>
    <row r="3287" spans="1:5" x14ac:dyDescent="0.25">
      <c r="A3287" t="str">
        <f t="shared" si="53"/>
        <v>9411</v>
      </c>
      <c r="B3287">
        <v>94</v>
      </c>
      <c r="C3287">
        <v>11</v>
      </c>
      <c r="D3287">
        <v>1</v>
      </c>
      <c r="E3287">
        <v>2</v>
      </c>
    </row>
    <row r="3288" spans="1:5" x14ac:dyDescent="0.25">
      <c r="A3288" t="str">
        <f t="shared" si="53"/>
        <v>9421</v>
      </c>
      <c r="B3288">
        <v>94</v>
      </c>
      <c r="C3288">
        <v>21</v>
      </c>
      <c r="D3288">
        <v>1</v>
      </c>
      <c r="E3288">
        <v>3</v>
      </c>
    </row>
    <row r="3289" spans="1:5" x14ac:dyDescent="0.25">
      <c r="A3289" t="str">
        <f t="shared" si="53"/>
        <v>9421</v>
      </c>
      <c r="B3289">
        <v>94</v>
      </c>
      <c r="C3289">
        <v>21</v>
      </c>
      <c r="D3289">
        <v>1</v>
      </c>
      <c r="E3289">
        <v>3</v>
      </c>
    </row>
    <row r="3290" spans="1:5" x14ac:dyDescent="0.25">
      <c r="A3290" t="str">
        <f t="shared" si="53"/>
        <v>9431</v>
      </c>
      <c r="B3290">
        <v>94</v>
      </c>
      <c r="C3290">
        <v>31</v>
      </c>
      <c r="D3290">
        <v>1</v>
      </c>
      <c r="E3290">
        <v>4</v>
      </c>
    </row>
    <row r="3291" spans="1:5" x14ac:dyDescent="0.25">
      <c r="A3291" t="str">
        <f t="shared" si="53"/>
        <v>9431</v>
      </c>
      <c r="B3291">
        <v>94</v>
      </c>
      <c r="C3291">
        <v>31</v>
      </c>
      <c r="D3291">
        <v>1</v>
      </c>
      <c r="E3291">
        <v>4</v>
      </c>
    </row>
    <row r="3292" spans="1:5" x14ac:dyDescent="0.25">
      <c r="A3292" t="str">
        <f t="shared" si="53"/>
        <v>9435</v>
      </c>
      <c r="B3292">
        <v>94</v>
      </c>
      <c r="C3292">
        <v>35</v>
      </c>
      <c r="D3292">
        <v>1</v>
      </c>
      <c r="E3292">
        <v>11</v>
      </c>
    </row>
    <row r="3293" spans="1:5" x14ac:dyDescent="0.25">
      <c r="A3293" t="str">
        <f t="shared" si="53"/>
        <v>9435</v>
      </c>
      <c r="B3293">
        <v>94</v>
      </c>
      <c r="C3293">
        <v>35</v>
      </c>
      <c r="D3293">
        <v>1</v>
      </c>
      <c r="E3293">
        <v>11</v>
      </c>
    </row>
    <row r="3294" spans="1:5" x14ac:dyDescent="0.25">
      <c r="A3294" t="str">
        <f t="shared" si="53"/>
        <v>9451</v>
      </c>
      <c r="B3294">
        <v>94</v>
      </c>
      <c r="C3294">
        <v>51</v>
      </c>
      <c r="D3294">
        <v>4</v>
      </c>
      <c r="E3294">
        <v>19</v>
      </c>
    </row>
    <row r="3295" spans="1:5" x14ac:dyDescent="0.25">
      <c r="A3295" t="str">
        <f t="shared" si="53"/>
        <v>9451</v>
      </c>
      <c r="B3295">
        <v>94</v>
      </c>
      <c r="C3295">
        <v>51</v>
      </c>
      <c r="D3295">
        <v>4</v>
      </c>
      <c r="E3295">
        <v>19</v>
      </c>
    </row>
    <row r="3296" spans="1:5" x14ac:dyDescent="0.25">
      <c r="A3296" t="str">
        <f t="shared" si="53"/>
        <v>9471</v>
      </c>
      <c r="B3296">
        <v>94</v>
      </c>
      <c r="C3296">
        <v>71</v>
      </c>
      <c r="D3296">
        <v>4</v>
      </c>
      <c r="E3296">
        <v>8</v>
      </c>
    </row>
    <row r="3297" spans="1:5" x14ac:dyDescent="0.25">
      <c r="A3297" t="str">
        <f t="shared" si="53"/>
        <v>9471</v>
      </c>
      <c r="B3297">
        <v>94</v>
      </c>
      <c r="C3297">
        <v>71</v>
      </c>
      <c r="D3297">
        <v>4</v>
      </c>
      <c r="E3297">
        <v>8</v>
      </c>
    </row>
    <row r="3298" spans="1:5" x14ac:dyDescent="0.25">
      <c r="A3298" t="str">
        <f t="shared" si="53"/>
        <v>9472</v>
      </c>
      <c r="B3298">
        <v>94</v>
      </c>
      <c r="C3298">
        <v>72</v>
      </c>
      <c r="D3298">
        <v>4</v>
      </c>
      <c r="E3298">
        <v>100</v>
      </c>
    </row>
    <row r="3299" spans="1:5" x14ac:dyDescent="0.25">
      <c r="A3299" t="str">
        <f t="shared" si="53"/>
        <v>9472</v>
      </c>
      <c r="B3299">
        <v>94</v>
      </c>
      <c r="C3299">
        <v>72</v>
      </c>
      <c r="D3299">
        <v>4</v>
      </c>
      <c r="E3299">
        <v>100</v>
      </c>
    </row>
    <row r="3300" spans="1:5" x14ac:dyDescent="0.25">
      <c r="A3300" t="str">
        <f t="shared" si="53"/>
        <v>94101</v>
      </c>
      <c r="B3300">
        <v>94</v>
      </c>
      <c r="C3300">
        <v>101</v>
      </c>
      <c r="D3300">
        <v>4</v>
      </c>
      <c r="E3300">
        <v>0</v>
      </c>
    </row>
    <row r="3301" spans="1:5" x14ac:dyDescent="0.25">
      <c r="A3301" t="str">
        <f t="shared" si="53"/>
        <v>94101</v>
      </c>
      <c r="B3301">
        <v>94</v>
      </c>
      <c r="C3301">
        <v>101</v>
      </c>
      <c r="D3301">
        <v>4</v>
      </c>
      <c r="E3301">
        <v>0</v>
      </c>
    </row>
    <row r="3302" spans="1:5" x14ac:dyDescent="0.25">
      <c r="A3302" t="str">
        <f t="shared" si="53"/>
        <v>94102</v>
      </c>
      <c r="B3302">
        <v>94</v>
      </c>
      <c r="C3302">
        <v>102</v>
      </c>
      <c r="D3302">
        <v>4</v>
      </c>
      <c r="E3302">
        <v>0</v>
      </c>
    </row>
    <row r="3303" spans="1:5" x14ac:dyDescent="0.25">
      <c r="A3303" t="str">
        <f t="shared" si="53"/>
        <v>94102</v>
      </c>
      <c r="B3303">
        <v>94</v>
      </c>
      <c r="C3303">
        <v>102</v>
      </c>
      <c r="D3303">
        <v>4</v>
      </c>
      <c r="E3303">
        <v>0</v>
      </c>
    </row>
    <row r="3304" spans="1:5" x14ac:dyDescent="0.25">
      <c r="A3304" t="str">
        <f t="shared" si="53"/>
        <v>94103</v>
      </c>
      <c r="B3304">
        <v>94</v>
      </c>
      <c r="C3304">
        <v>103</v>
      </c>
      <c r="D3304">
        <v>1</v>
      </c>
      <c r="E3304">
        <v>0</v>
      </c>
    </row>
    <row r="3305" spans="1:5" x14ac:dyDescent="0.25">
      <c r="A3305" t="str">
        <f t="shared" si="53"/>
        <v>94103</v>
      </c>
      <c r="B3305">
        <v>94</v>
      </c>
      <c r="C3305">
        <v>103</v>
      </c>
      <c r="D3305">
        <v>1</v>
      </c>
      <c r="E3305">
        <v>0</v>
      </c>
    </row>
    <row r="3306" spans="1:5" x14ac:dyDescent="0.25">
      <c r="A3306" t="str">
        <f t="shared" si="53"/>
        <v>94113</v>
      </c>
      <c r="B3306">
        <v>94</v>
      </c>
      <c r="C3306">
        <v>113</v>
      </c>
      <c r="D3306">
        <v>4</v>
      </c>
      <c r="E3306">
        <v>18</v>
      </c>
    </row>
    <row r="3307" spans="1:5" x14ac:dyDescent="0.25">
      <c r="A3307" t="str">
        <f t="shared" si="53"/>
        <v>94113</v>
      </c>
      <c r="B3307">
        <v>94</v>
      </c>
      <c r="C3307">
        <v>113</v>
      </c>
      <c r="D3307">
        <v>4</v>
      </c>
      <c r="E3307">
        <v>18</v>
      </c>
    </row>
    <row r="3308" spans="1:5" x14ac:dyDescent="0.25">
      <c r="A3308" t="str">
        <f t="shared" si="53"/>
        <v>94121</v>
      </c>
      <c r="B3308">
        <v>94</v>
      </c>
      <c r="C3308">
        <v>121</v>
      </c>
      <c r="D3308">
        <v>1</v>
      </c>
      <c r="E3308">
        <v>9</v>
      </c>
    </row>
    <row r="3309" spans="1:5" x14ac:dyDescent="0.25">
      <c r="A3309" t="str">
        <f t="shared" si="53"/>
        <v>94121</v>
      </c>
      <c r="B3309">
        <v>94</v>
      </c>
      <c r="C3309">
        <v>121</v>
      </c>
      <c r="D3309">
        <v>1</v>
      </c>
      <c r="E3309">
        <v>9</v>
      </c>
    </row>
    <row r="3310" spans="1:5" x14ac:dyDescent="0.25">
      <c r="A3310" t="str">
        <f t="shared" si="53"/>
        <v>94122</v>
      </c>
      <c r="B3310">
        <v>94</v>
      </c>
      <c r="C3310">
        <v>122</v>
      </c>
      <c r="D3310">
        <v>2</v>
      </c>
      <c r="E3310">
        <v>9</v>
      </c>
    </row>
    <row r="3311" spans="1:5" x14ac:dyDescent="0.25">
      <c r="A3311" t="str">
        <f t="shared" si="53"/>
        <v>94122</v>
      </c>
      <c r="B3311">
        <v>94</v>
      </c>
      <c r="C3311">
        <v>122</v>
      </c>
      <c r="D3311">
        <v>2</v>
      </c>
      <c r="E3311">
        <v>9</v>
      </c>
    </row>
    <row r="3312" spans="1:5" x14ac:dyDescent="0.25">
      <c r="A3312" t="str">
        <f t="shared" si="53"/>
        <v>94201</v>
      </c>
      <c r="B3312">
        <v>94</v>
      </c>
      <c r="C3312">
        <v>201</v>
      </c>
      <c r="D3312">
        <v>4</v>
      </c>
      <c r="E3312">
        <v>9</v>
      </c>
    </row>
    <row r="3313" spans="1:5" x14ac:dyDescent="0.25">
      <c r="A3313" t="str">
        <f t="shared" si="53"/>
        <v>94201</v>
      </c>
      <c r="B3313">
        <v>94</v>
      </c>
      <c r="C3313">
        <v>201</v>
      </c>
      <c r="D3313">
        <v>4</v>
      </c>
      <c r="E3313">
        <v>9</v>
      </c>
    </row>
    <row r="3314" spans="1:5" x14ac:dyDescent="0.25">
      <c r="A3314" t="str">
        <f t="shared" si="53"/>
        <v>971</v>
      </c>
      <c r="B3314">
        <v>97</v>
      </c>
      <c r="C3314">
        <v>1</v>
      </c>
      <c r="D3314">
        <v>1</v>
      </c>
      <c r="E3314">
        <v>20</v>
      </c>
    </row>
    <row r="3315" spans="1:5" x14ac:dyDescent="0.25">
      <c r="A3315" t="str">
        <f t="shared" si="53"/>
        <v>9711</v>
      </c>
      <c r="B3315">
        <v>97</v>
      </c>
      <c r="C3315">
        <v>11</v>
      </c>
      <c r="D3315">
        <v>1</v>
      </c>
      <c r="E3315">
        <v>2</v>
      </c>
    </row>
    <row r="3316" spans="1:5" x14ac:dyDescent="0.25">
      <c r="A3316" t="str">
        <f t="shared" si="53"/>
        <v>9712</v>
      </c>
      <c r="B3316">
        <v>97</v>
      </c>
      <c r="C3316">
        <v>12</v>
      </c>
      <c r="D3316">
        <v>1</v>
      </c>
      <c r="E3316">
        <v>2</v>
      </c>
    </row>
    <row r="3317" spans="1:5" x14ac:dyDescent="0.25">
      <c r="A3317" t="str">
        <f t="shared" si="53"/>
        <v>9721</v>
      </c>
      <c r="B3317">
        <v>97</v>
      </c>
      <c r="C3317">
        <v>21</v>
      </c>
      <c r="D3317">
        <v>1</v>
      </c>
      <c r="E3317">
        <v>3</v>
      </c>
    </row>
    <row r="3318" spans="1:5" x14ac:dyDescent="0.25">
      <c r="A3318" t="str">
        <f t="shared" si="53"/>
        <v>9722</v>
      </c>
      <c r="B3318">
        <v>97</v>
      </c>
      <c r="C3318">
        <v>22</v>
      </c>
      <c r="D3318">
        <v>1</v>
      </c>
      <c r="E3318">
        <v>3</v>
      </c>
    </row>
    <row r="3319" spans="1:5" x14ac:dyDescent="0.25">
      <c r="A3319" t="str">
        <f t="shared" si="53"/>
        <v>9731</v>
      </c>
      <c r="B3319">
        <v>97</v>
      </c>
      <c r="C3319">
        <v>31</v>
      </c>
      <c r="D3319">
        <v>1</v>
      </c>
      <c r="E3319">
        <v>4</v>
      </c>
    </row>
    <row r="3320" spans="1:5" x14ac:dyDescent="0.25">
      <c r="A3320" t="str">
        <f t="shared" si="53"/>
        <v>9735</v>
      </c>
      <c r="B3320">
        <v>97</v>
      </c>
      <c r="C3320">
        <v>35</v>
      </c>
      <c r="D3320">
        <v>1</v>
      </c>
      <c r="E3320">
        <v>11</v>
      </c>
    </row>
    <row r="3321" spans="1:5" x14ac:dyDescent="0.25">
      <c r="A3321" t="str">
        <f t="shared" si="53"/>
        <v>9771</v>
      </c>
      <c r="B3321">
        <v>97</v>
      </c>
      <c r="C3321">
        <v>71</v>
      </c>
      <c r="D3321">
        <v>4</v>
      </c>
      <c r="E3321">
        <v>8</v>
      </c>
    </row>
    <row r="3322" spans="1:5" x14ac:dyDescent="0.25">
      <c r="A3322" t="str">
        <f t="shared" si="53"/>
        <v>9772</v>
      </c>
      <c r="B3322">
        <v>97</v>
      </c>
      <c r="C3322">
        <v>72</v>
      </c>
      <c r="D3322">
        <v>4</v>
      </c>
      <c r="E3322">
        <v>21</v>
      </c>
    </row>
    <row r="3323" spans="1:5" x14ac:dyDescent="0.25">
      <c r="A3323" t="str">
        <f t="shared" si="53"/>
        <v>9781</v>
      </c>
      <c r="B3323">
        <v>97</v>
      </c>
      <c r="C3323">
        <v>81</v>
      </c>
      <c r="D3323">
        <v>4</v>
      </c>
      <c r="E3323">
        <v>37</v>
      </c>
    </row>
    <row r="3324" spans="1:5" x14ac:dyDescent="0.25">
      <c r="A3324" t="str">
        <f t="shared" si="53"/>
        <v>97101</v>
      </c>
      <c r="B3324">
        <v>97</v>
      </c>
      <c r="C3324">
        <v>101</v>
      </c>
      <c r="D3324">
        <v>4</v>
      </c>
      <c r="E3324">
        <v>0</v>
      </c>
    </row>
    <row r="3325" spans="1:5" x14ac:dyDescent="0.25">
      <c r="A3325" t="str">
        <f t="shared" si="53"/>
        <v>97102</v>
      </c>
      <c r="B3325">
        <v>97</v>
      </c>
      <c r="C3325">
        <v>102</v>
      </c>
      <c r="D3325">
        <v>4</v>
      </c>
      <c r="E3325">
        <v>0</v>
      </c>
    </row>
    <row r="3326" spans="1:5" x14ac:dyDescent="0.25">
      <c r="A3326" t="str">
        <f t="shared" si="53"/>
        <v>97113</v>
      </c>
      <c r="B3326">
        <v>97</v>
      </c>
      <c r="C3326">
        <v>113</v>
      </c>
      <c r="D3326">
        <v>4</v>
      </c>
      <c r="E3326">
        <v>18</v>
      </c>
    </row>
    <row r="3327" spans="1:5" x14ac:dyDescent="0.25">
      <c r="A3327" t="str">
        <f t="shared" si="53"/>
        <v>97121</v>
      </c>
      <c r="B3327">
        <v>97</v>
      </c>
      <c r="C3327">
        <v>121</v>
      </c>
      <c r="D3327">
        <v>1</v>
      </c>
      <c r="E3327">
        <v>9</v>
      </c>
    </row>
    <row r="3328" spans="1:5" x14ac:dyDescent="0.25">
      <c r="A3328" t="str">
        <f t="shared" si="53"/>
        <v>97122</v>
      </c>
      <c r="B3328">
        <v>97</v>
      </c>
      <c r="C3328">
        <v>122</v>
      </c>
      <c r="D3328">
        <v>2</v>
      </c>
      <c r="E3328">
        <v>9</v>
      </c>
    </row>
    <row r="3329" spans="1:5" x14ac:dyDescent="0.25">
      <c r="A3329" t="str">
        <f t="shared" si="53"/>
        <v>97161</v>
      </c>
      <c r="B3329">
        <v>97</v>
      </c>
      <c r="C3329">
        <v>161</v>
      </c>
      <c r="D3329">
        <v>1</v>
      </c>
      <c r="E3329">
        <v>27</v>
      </c>
    </row>
    <row r="3330" spans="1:5" x14ac:dyDescent="0.25">
      <c r="A3330" t="str">
        <f t="shared" si="53"/>
        <v>97201</v>
      </c>
      <c r="B3330">
        <v>97</v>
      </c>
      <c r="C3330">
        <v>201</v>
      </c>
      <c r="D3330">
        <v>4</v>
      </c>
      <c r="E3330">
        <v>9</v>
      </c>
    </row>
    <row r="3331" spans="1:5" x14ac:dyDescent="0.25">
      <c r="A3331" t="str">
        <f t="shared" si="53"/>
        <v>981</v>
      </c>
      <c r="B3331">
        <v>98</v>
      </c>
      <c r="C3331">
        <v>1</v>
      </c>
      <c r="D3331">
        <v>1</v>
      </c>
      <c r="E3331">
        <v>20</v>
      </c>
    </row>
    <row r="3332" spans="1:5" x14ac:dyDescent="0.25">
      <c r="A3332" t="str">
        <f t="shared" si="53"/>
        <v>981</v>
      </c>
      <c r="B3332">
        <v>98</v>
      </c>
      <c r="C3332">
        <v>1</v>
      </c>
      <c r="D3332">
        <v>1</v>
      </c>
      <c r="E3332">
        <v>20</v>
      </c>
    </row>
    <row r="3333" spans="1:5" x14ac:dyDescent="0.25">
      <c r="A3333" t="str">
        <f t="shared" si="53"/>
        <v>984</v>
      </c>
      <c r="B3333">
        <v>98</v>
      </c>
      <c r="C3333">
        <v>4</v>
      </c>
      <c r="D3333">
        <v>1</v>
      </c>
      <c r="E3333">
        <v>20</v>
      </c>
    </row>
    <row r="3334" spans="1:5" x14ac:dyDescent="0.25">
      <c r="A3334" t="str">
        <f t="shared" si="53"/>
        <v>985</v>
      </c>
      <c r="B3334">
        <v>98</v>
      </c>
      <c r="C3334">
        <v>5</v>
      </c>
      <c r="D3334">
        <v>1</v>
      </c>
      <c r="E3334">
        <v>20</v>
      </c>
    </row>
    <row r="3335" spans="1:5" x14ac:dyDescent="0.25">
      <c r="A3335" t="str">
        <f t="shared" si="53"/>
        <v>9811</v>
      </c>
      <c r="B3335">
        <v>98</v>
      </c>
      <c r="C3335">
        <v>11</v>
      </c>
      <c r="D3335">
        <v>1</v>
      </c>
      <c r="E3335">
        <v>2</v>
      </c>
    </row>
    <row r="3336" spans="1:5" x14ac:dyDescent="0.25">
      <c r="A3336" t="str">
        <f t="shared" ref="A3336:A3399" si="54">B3336&amp;C3336</f>
        <v>9811</v>
      </c>
      <c r="B3336">
        <v>98</v>
      </c>
      <c r="C3336">
        <v>11</v>
      </c>
      <c r="D3336">
        <v>1</v>
      </c>
      <c r="E3336">
        <v>2</v>
      </c>
    </row>
    <row r="3337" spans="1:5" x14ac:dyDescent="0.25">
      <c r="A3337" t="str">
        <f t="shared" si="54"/>
        <v>9821</v>
      </c>
      <c r="B3337">
        <v>98</v>
      </c>
      <c r="C3337">
        <v>21</v>
      </c>
      <c r="D3337">
        <v>1</v>
      </c>
      <c r="E3337">
        <v>3</v>
      </c>
    </row>
    <row r="3338" spans="1:5" x14ac:dyDescent="0.25">
      <c r="A3338" t="str">
        <f t="shared" si="54"/>
        <v>9821</v>
      </c>
      <c r="B3338">
        <v>98</v>
      </c>
      <c r="C3338">
        <v>21</v>
      </c>
      <c r="D3338">
        <v>1</v>
      </c>
      <c r="E3338">
        <v>3</v>
      </c>
    </row>
    <row r="3339" spans="1:5" x14ac:dyDescent="0.25">
      <c r="A3339" t="str">
        <f t="shared" si="54"/>
        <v>9831</v>
      </c>
      <c r="B3339">
        <v>98</v>
      </c>
      <c r="C3339">
        <v>31</v>
      </c>
      <c r="D3339">
        <v>1</v>
      </c>
      <c r="E3339">
        <v>4</v>
      </c>
    </row>
    <row r="3340" spans="1:5" x14ac:dyDescent="0.25">
      <c r="A3340" t="str">
        <f t="shared" si="54"/>
        <v>9831</v>
      </c>
      <c r="B3340">
        <v>98</v>
      </c>
      <c r="C3340">
        <v>31</v>
      </c>
      <c r="D3340">
        <v>1</v>
      </c>
      <c r="E3340">
        <v>4</v>
      </c>
    </row>
    <row r="3341" spans="1:5" x14ac:dyDescent="0.25">
      <c r="A3341" t="str">
        <f t="shared" si="54"/>
        <v>9833</v>
      </c>
      <c r="B3341">
        <v>98</v>
      </c>
      <c r="C3341">
        <v>33</v>
      </c>
      <c r="D3341">
        <v>1</v>
      </c>
      <c r="E3341">
        <v>80</v>
      </c>
    </row>
    <row r="3342" spans="1:5" x14ac:dyDescent="0.25">
      <c r="A3342" t="str">
        <f t="shared" si="54"/>
        <v>9833</v>
      </c>
      <c r="B3342">
        <v>98</v>
      </c>
      <c r="C3342">
        <v>33</v>
      </c>
      <c r="D3342">
        <v>1</v>
      </c>
      <c r="E3342">
        <v>80</v>
      </c>
    </row>
    <row r="3343" spans="1:5" x14ac:dyDescent="0.25">
      <c r="A3343" t="str">
        <f t="shared" si="54"/>
        <v>9835</v>
      </c>
      <c r="B3343">
        <v>98</v>
      </c>
      <c r="C3343">
        <v>35</v>
      </c>
      <c r="D3343">
        <v>1</v>
      </c>
      <c r="E3343">
        <v>11</v>
      </c>
    </row>
    <row r="3344" spans="1:5" x14ac:dyDescent="0.25">
      <c r="A3344" t="str">
        <f t="shared" si="54"/>
        <v>9835</v>
      </c>
      <c r="B3344">
        <v>98</v>
      </c>
      <c r="C3344">
        <v>35</v>
      </c>
      <c r="D3344">
        <v>1</v>
      </c>
      <c r="E3344">
        <v>11</v>
      </c>
    </row>
    <row r="3345" spans="1:5" x14ac:dyDescent="0.25">
      <c r="A3345" t="str">
        <f t="shared" si="54"/>
        <v>9841</v>
      </c>
      <c r="B3345">
        <v>98</v>
      </c>
      <c r="C3345">
        <v>41</v>
      </c>
      <c r="D3345">
        <v>1</v>
      </c>
      <c r="E3345">
        <v>18</v>
      </c>
    </row>
    <row r="3346" spans="1:5" x14ac:dyDescent="0.25">
      <c r="A3346" t="str">
        <f t="shared" si="54"/>
        <v>9841</v>
      </c>
      <c r="B3346">
        <v>98</v>
      </c>
      <c r="C3346">
        <v>41</v>
      </c>
      <c r="D3346">
        <v>1</v>
      </c>
      <c r="E3346">
        <v>18</v>
      </c>
    </row>
    <row r="3347" spans="1:5" x14ac:dyDescent="0.25">
      <c r="A3347" t="str">
        <f t="shared" si="54"/>
        <v>9842</v>
      </c>
      <c r="B3347">
        <v>98</v>
      </c>
      <c r="C3347">
        <v>42</v>
      </c>
      <c r="D3347">
        <v>4</v>
      </c>
      <c r="E3347">
        <v>1</v>
      </c>
    </row>
    <row r="3348" spans="1:5" x14ac:dyDescent="0.25">
      <c r="A3348" t="str">
        <f t="shared" si="54"/>
        <v>9842</v>
      </c>
      <c r="B3348">
        <v>98</v>
      </c>
      <c r="C3348">
        <v>42</v>
      </c>
      <c r="D3348">
        <v>4</v>
      </c>
      <c r="E3348">
        <v>1</v>
      </c>
    </row>
    <row r="3349" spans="1:5" x14ac:dyDescent="0.25">
      <c r="A3349" t="str">
        <f t="shared" si="54"/>
        <v>9844</v>
      </c>
      <c r="B3349">
        <v>98</v>
      </c>
      <c r="C3349">
        <v>44</v>
      </c>
      <c r="D3349">
        <v>4</v>
      </c>
      <c r="E3349">
        <v>18</v>
      </c>
    </row>
    <row r="3350" spans="1:5" x14ac:dyDescent="0.25">
      <c r="A3350" t="str">
        <f t="shared" si="54"/>
        <v>9844</v>
      </c>
      <c r="B3350">
        <v>98</v>
      </c>
      <c r="C3350">
        <v>44</v>
      </c>
      <c r="D3350">
        <v>4</v>
      </c>
      <c r="E3350">
        <v>18</v>
      </c>
    </row>
    <row r="3351" spans="1:5" x14ac:dyDescent="0.25">
      <c r="A3351" t="str">
        <f t="shared" si="54"/>
        <v>9851</v>
      </c>
      <c r="B3351">
        <v>98</v>
      </c>
      <c r="C3351">
        <v>51</v>
      </c>
      <c r="D3351">
        <v>1</v>
      </c>
      <c r="E3351">
        <v>19</v>
      </c>
    </row>
    <row r="3352" spans="1:5" x14ac:dyDescent="0.25">
      <c r="A3352" t="str">
        <f t="shared" si="54"/>
        <v>9851</v>
      </c>
      <c r="B3352">
        <v>98</v>
      </c>
      <c r="C3352">
        <v>51</v>
      </c>
      <c r="D3352">
        <v>1</v>
      </c>
      <c r="E3352">
        <v>19</v>
      </c>
    </row>
    <row r="3353" spans="1:5" x14ac:dyDescent="0.25">
      <c r="A3353" t="str">
        <f t="shared" si="54"/>
        <v>9852</v>
      </c>
      <c r="B3353">
        <v>98</v>
      </c>
      <c r="C3353">
        <v>52</v>
      </c>
      <c r="D3353">
        <v>4</v>
      </c>
      <c r="E3353">
        <v>19</v>
      </c>
    </row>
    <row r="3354" spans="1:5" x14ac:dyDescent="0.25">
      <c r="A3354" t="str">
        <f t="shared" si="54"/>
        <v>9852</v>
      </c>
      <c r="B3354">
        <v>98</v>
      </c>
      <c r="C3354">
        <v>52</v>
      </c>
      <c r="D3354">
        <v>4</v>
      </c>
      <c r="E3354">
        <v>19</v>
      </c>
    </row>
    <row r="3355" spans="1:5" x14ac:dyDescent="0.25">
      <c r="A3355" t="str">
        <f t="shared" si="54"/>
        <v>9861</v>
      </c>
      <c r="B3355">
        <v>98</v>
      </c>
      <c r="C3355">
        <v>61</v>
      </c>
      <c r="D3355">
        <v>1</v>
      </c>
      <c r="E3355">
        <v>18</v>
      </c>
    </row>
    <row r="3356" spans="1:5" x14ac:dyDescent="0.25">
      <c r="A3356" t="str">
        <f t="shared" si="54"/>
        <v>9861</v>
      </c>
      <c r="B3356">
        <v>98</v>
      </c>
      <c r="C3356">
        <v>61</v>
      </c>
      <c r="D3356">
        <v>1</v>
      </c>
      <c r="E3356">
        <v>18</v>
      </c>
    </row>
    <row r="3357" spans="1:5" x14ac:dyDescent="0.25">
      <c r="A3357" t="str">
        <f t="shared" si="54"/>
        <v>9862</v>
      </c>
      <c r="B3357">
        <v>98</v>
      </c>
      <c r="C3357">
        <v>62</v>
      </c>
      <c r="D3357">
        <v>1</v>
      </c>
      <c r="E3357">
        <v>1</v>
      </c>
    </row>
    <row r="3358" spans="1:5" x14ac:dyDescent="0.25">
      <c r="A3358" t="str">
        <f t="shared" si="54"/>
        <v>9862</v>
      </c>
      <c r="B3358">
        <v>98</v>
      </c>
      <c r="C3358">
        <v>62</v>
      </c>
      <c r="D3358">
        <v>1</v>
      </c>
      <c r="E3358">
        <v>1</v>
      </c>
    </row>
    <row r="3359" spans="1:5" x14ac:dyDescent="0.25">
      <c r="A3359" t="str">
        <f t="shared" si="54"/>
        <v>9871</v>
      </c>
      <c r="B3359">
        <v>98</v>
      </c>
      <c r="C3359">
        <v>71</v>
      </c>
      <c r="D3359">
        <v>4</v>
      </c>
      <c r="E3359">
        <v>8</v>
      </c>
    </row>
    <row r="3360" spans="1:5" x14ac:dyDescent="0.25">
      <c r="A3360" t="str">
        <f t="shared" si="54"/>
        <v>9871</v>
      </c>
      <c r="B3360">
        <v>98</v>
      </c>
      <c r="C3360">
        <v>71</v>
      </c>
      <c r="D3360">
        <v>4</v>
      </c>
      <c r="E3360">
        <v>8</v>
      </c>
    </row>
    <row r="3361" spans="1:5" x14ac:dyDescent="0.25">
      <c r="A3361" t="str">
        <f t="shared" si="54"/>
        <v>9872</v>
      </c>
      <c r="B3361">
        <v>98</v>
      </c>
      <c r="C3361">
        <v>72</v>
      </c>
      <c r="D3361">
        <v>4</v>
      </c>
      <c r="E3361">
        <v>21</v>
      </c>
    </row>
    <row r="3362" spans="1:5" x14ac:dyDescent="0.25">
      <c r="A3362" t="str">
        <f t="shared" si="54"/>
        <v>9872</v>
      </c>
      <c r="B3362">
        <v>98</v>
      </c>
      <c r="C3362">
        <v>72</v>
      </c>
      <c r="D3362">
        <v>4</v>
      </c>
      <c r="E3362">
        <v>21</v>
      </c>
    </row>
    <row r="3363" spans="1:5" x14ac:dyDescent="0.25">
      <c r="A3363" t="str">
        <f t="shared" si="54"/>
        <v>9881</v>
      </c>
      <c r="B3363">
        <v>98</v>
      </c>
      <c r="C3363">
        <v>81</v>
      </c>
      <c r="D3363">
        <v>4</v>
      </c>
      <c r="E3363">
        <v>22</v>
      </c>
    </row>
    <row r="3364" spans="1:5" x14ac:dyDescent="0.25">
      <c r="A3364" t="str">
        <f t="shared" si="54"/>
        <v>9881</v>
      </c>
      <c r="B3364">
        <v>98</v>
      </c>
      <c r="C3364">
        <v>81</v>
      </c>
      <c r="D3364">
        <v>4</v>
      </c>
      <c r="E3364">
        <v>22</v>
      </c>
    </row>
    <row r="3365" spans="1:5" x14ac:dyDescent="0.25">
      <c r="A3365" t="str">
        <f t="shared" si="54"/>
        <v>98101</v>
      </c>
      <c r="B3365">
        <v>98</v>
      </c>
      <c r="C3365">
        <v>101</v>
      </c>
      <c r="D3365">
        <v>4</v>
      </c>
      <c r="E3365">
        <v>0</v>
      </c>
    </row>
    <row r="3366" spans="1:5" x14ac:dyDescent="0.25">
      <c r="A3366" t="str">
        <f t="shared" si="54"/>
        <v>98101</v>
      </c>
      <c r="B3366">
        <v>98</v>
      </c>
      <c r="C3366">
        <v>101</v>
      </c>
      <c r="D3366">
        <v>4</v>
      </c>
      <c r="E3366">
        <v>0</v>
      </c>
    </row>
    <row r="3367" spans="1:5" x14ac:dyDescent="0.25">
      <c r="A3367" t="str">
        <f t="shared" si="54"/>
        <v>98102</v>
      </c>
      <c r="B3367">
        <v>98</v>
      </c>
      <c r="C3367">
        <v>102</v>
      </c>
      <c r="D3367">
        <v>4</v>
      </c>
      <c r="E3367">
        <v>0</v>
      </c>
    </row>
    <row r="3368" spans="1:5" x14ac:dyDescent="0.25">
      <c r="A3368" t="str">
        <f t="shared" si="54"/>
        <v>98102</v>
      </c>
      <c r="B3368">
        <v>98</v>
      </c>
      <c r="C3368">
        <v>102</v>
      </c>
      <c r="D3368">
        <v>4</v>
      </c>
      <c r="E3368">
        <v>0</v>
      </c>
    </row>
    <row r="3369" spans="1:5" x14ac:dyDescent="0.25">
      <c r="A3369" t="str">
        <f t="shared" si="54"/>
        <v>98121</v>
      </c>
      <c r="B3369">
        <v>98</v>
      </c>
      <c r="C3369">
        <v>121</v>
      </c>
      <c r="D3369">
        <v>1</v>
      </c>
      <c r="E3369">
        <v>9</v>
      </c>
    </row>
    <row r="3370" spans="1:5" x14ac:dyDescent="0.25">
      <c r="A3370" t="str">
        <f t="shared" si="54"/>
        <v>98121</v>
      </c>
      <c r="B3370">
        <v>98</v>
      </c>
      <c r="C3370">
        <v>121</v>
      </c>
      <c r="D3370">
        <v>1</v>
      </c>
      <c r="E3370">
        <v>9</v>
      </c>
    </row>
    <row r="3371" spans="1:5" x14ac:dyDescent="0.25">
      <c r="A3371" t="str">
        <f t="shared" si="54"/>
        <v>98122</v>
      </c>
      <c r="B3371">
        <v>98</v>
      </c>
      <c r="C3371">
        <v>122</v>
      </c>
      <c r="D3371">
        <v>2</v>
      </c>
      <c r="E3371">
        <v>9</v>
      </c>
    </row>
    <row r="3372" spans="1:5" x14ac:dyDescent="0.25">
      <c r="A3372" t="str">
        <f t="shared" si="54"/>
        <v>98122</v>
      </c>
      <c r="B3372">
        <v>98</v>
      </c>
      <c r="C3372">
        <v>122</v>
      </c>
      <c r="D3372">
        <v>2</v>
      </c>
      <c r="E3372">
        <v>9</v>
      </c>
    </row>
    <row r="3373" spans="1:5" x14ac:dyDescent="0.25">
      <c r="A3373" t="str">
        <f t="shared" si="54"/>
        <v>98181</v>
      </c>
      <c r="B3373">
        <v>98</v>
      </c>
      <c r="C3373">
        <v>181</v>
      </c>
      <c r="D3373">
        <v>4</v>
      </c>
      <c r="E3373">
        <v>1</v>
      </c>
    </row>
    <row r="3374" spans="1:5" x14ac:dyDescent="0.25">
      <c r="A3374" t="str">
        <f t="shared" si="54"/>
        <v>98181</v>
      </c>
      <c r="B3374">
        <v>98</v>
      </c>
      <c r="C3374">
        <v>181</v>
      </c>
      <c r="D3374">
        <v>4</v>
      </c>
      <c r="E3374">
        <v>1</v>
      </c>
    </row>
    <row r="3375" spans="1:5" x14ac:dyDescent="0.25">
      <c r="A3375" t="str">
        <f t="shared" si="54"/>
        <v>98201</v>
      </c>
      <c r="B3375">
        <v>98</v>
      </c>
      <c r="C3375">
        <v>201</v>
      </c>
      <c r="D3375">
        <v>4</v>
      </c>
      <c r="E3375">
        <v>9</v>
      </c>
    </row>
    <row r="3376" spans="1:5" x14ac:dyDescent="0.25">
      <c r="A3376" t="str">
        <f t="shared" si="54"/>
        <v>98201</v>
      </c>
      <c r="B3376">
        <v>98</v>
      </c>
      <c r="C3376">
        <v>201</v>
      </c>
      <c r="D3376">
        <v>4</v>
      </c>
      <c r="E3376">
        <v>9</v>
      </c>
    </row>
    <row r="3377" spans="1:5" x14ac:dyDescent="0.25">
      <c r="A3377" t="str">
        <f t="shared" si="54"/>
        <v>98401</v>
      </c>
      <c r="B3377">
        <v>98</v>
      </c>
      <c r="C3377">
        <v>401</v>
      </c>
      <c r="D3377">
        <v>1</v>
      </c>
      <c r="E3377">
        <v>60</v>
      </c>
    </row>
    <row r="3378" spans="1:5" x14ac:dyDescent="0.25">
      <c r="A3378" t="str">
        <f t="shared" si="54"/>
        <v>98401</v>
      </c>
      <c r="B3378">
        <v>98</v>
      </c>
      <c r="C3378">
        <v>401</v>
      </c>
      <c r="D3378">
        <v>1</v>
      </c>
      <c r="E3378">
        <v>60</v>
      </c>
    </row>
    <row r="3379" spans="1:5" x14ac:dyDescent="0.25">
      <c r="A3379" t="str">
        <f t="shared" si="54"/>
        <v>2051</v>
      </c>
      <c r="B3379">
        <v>205</v>
      </c>
      <c r="C3379">
        <v>1</v>
      </c>
      <c r="D3379">
        <v>1</v>
      </c>
      <c r="E3379">
        <v>20</v>
      </c>
    </row>
    <row r="3380" spans="1:5" x14ac:dyDescent="0.25">
      <c r="A3380" t="str">
        <f t="shared" si="54"/>
        <v>20511</v>
      </c>
      <c r="B3380">
        <v>205</v>
      </c>
      <c r="C3380">
        <v>11</v>
      </c>
      <c r="D3380">
        <v>1</v>
      </c>
      <c r="E3380">
        <v>2</v>
      </c>
    </row>
    <row r="3381" spans="1:5" x14ac:dyDescent="0.25">
      <c r="A3381" t="str">
        <f t="shared" si="54"/>
        <v>20521</v>
      </c>
      <c r="B3381">
        <v>205</v>
      </c>
      <c r="C3381">
        <v>21</v>
      </c>
      <c r="D3381">
        <v>1</v>
      </c>
      <c r="E3381">
        <v>3</v>
      </c>
    </row>
    <row r="3382" spans="1:5" x14ac:dyDescent="0.25">
      <c r="A3382" t="str">
        <f t="shared" si="54"/>
        <v>20531</v>
      </c>
      <c r="B3382">
        <v>205</v>
      </c>
      <c r="C3382">
        <v>31</v>
      </c>
      <c r="D3382">
        <v>1</v>
      </c>
      <c r="E3382">
        <v>4</v>
      </c>
    </row>
    <row r="3383" spans="1:5" x14ac:dyDescent="0.25">
      <c r="A3383" t="str">
        <f t="shared" si="54"/>
        <v>20533</v>
      </c>
      <c r="B3383">
        <v>205</v>
      </c>
      <c r="C3383">
        <v>33</v>
      </c>
      <c r="D3383">
        <v>1</v>
      </c>
      <c r="E3383">
        <v>80</v>
      </c>
    </row>
    <row r="3384" spans="1:5" x14ac:dyDescent="0.25">
      <c r="A3384" t="str">
        <f t="shared" si="54"/>
        <v>20535</v>
      </c>
      <c r="B3384">
        <v>205</v>
      </c>
      <c r="C3384">
        <v>35</v>
      </c>
      <c r="D3384">
        <v>1</v>
      </c>
      <c r="E3384">
        <v>11</v>
      </c>
    </row>
    <row r="3385" spans="1:5" x14ac:dyDescent="0.25">
      <c r="A3385" t="str">
        <f t="shared" si="54"/>
        <v>20541</v>
      </c>
      <c r="B3385">
        <v>205</v>
      </c>
      <c r="C3385">
        <v>41</v>
      </c>
      <c r="D3385">
        <v>1</v>
      </c>
      <c r="E3385">
        <v>1</v>
      </c>
    </row>
    <row r="3386" spans="1:5" x14ac:dyDescent="0.25">
      <c r="A3386" t="str">
        <f t="shared" si="54"/>
        <v>20551</v>
      </c>
      <c r="B3386">
        <v>205</v>
      </c>
      <c r="C3386">
        <v>51</v>
      </c>
      <c r="D3386">
        <v>1</v>
      </c>
      <c r="E3386">
        <v>19</v>
      </c>
    </row>
    <row r="3387" spans="1:5" x14ac:dyDescent="0.25">
      <c r="A3387" t="str">
        <f t="shared" si="54"/>
        <v>20571</v>
      </c>
      <c r="B3387">
        <v>205</v>
      </c>
      <c r="C3387">
        <v>71</v>
      </c>
      <c r="D3387">
        <v>4</v>
      </c>
      <c r="E3387">
        <v>8</v>
      </c>
    </row>
    <row r="3388" spans="1:5" x14ac:dyDescent="0.25">
      <c r="A3388" t="str">
        <f t="shared" si="54"/>
        <v>20572</v>
      </c>
      <c r="B3388">
        <v>205</v>
      </c>
      <c r="C3388">
        <v>72</v>
      </c>
      <c r="D3388">
        <v>4</v>
      </c>
      <c r="E3388">
        <v>21</v>
      </c>
    </row>
    <row r="3389" spans="1:5" x14ac:dyDescent="0.25">
      <c r="A3389" t="str">
        <f t="shared" si="54"/>
        <v>205101</v>
      </c>
      <c r="B3389">
        <v>205</v>
      </c>
      <c r="C3389">
        <v>101</v>
      </c>
      <c r="D3389">
        <v>4</v>
      </c>
      <c r="E3389">
        <v>0</v>
      </c>
    </row>
    <row r="3390" spans="1:5" x14ac:dyDescent="0.25">
      <c r="A3390" t="str">
        <f t="shared" si="54"/>
        <v>205102</v>
      </c>
      <c r="B3390">
        <v>205</v>
      </c>
      <c r="C3390">
        <v>102</v>
      </c>
      <c r="D3390">
        <v>4</v>
      </c>
      <c r="E3390">
        <v>0</v>
      </c>
    </row>
    <row r="3391" spans="1:5" x14ac:dyDescent="0.25">
      <c r="A3391" t="str">
        <f t="shared" si="54"/>
        <v>205103</v>
      </c>
      <c r="B3391">
        <v>205</v>
      </c>
      <c r="C3391">
        <v>103</v>
      </c>
      <c r="D3391">
        <v>1</v>
      </c>
      <c r="E3391">
        <v>0</v>
      </c>
    </row>
    <row r="3392" spans="1:5" x14ac:dyDescent="0.25">
      <c r="A3392" t="str">
        <f t="shared" si="54"/>
        <v>205108</v>
      </c>
      <c r="B3392">
        <v>205</v>
      </c>
      <c r="C3392">
        <v>108</v>
      </c>
      <c r="D3392">
        <v>4</v>
      </c>
      <c r="E3392">
        <v>75</v>
      </c>
    </row>
    <row r="3393" spans="1:5" x14ac:dyDescent="0.25">
      <c r="A3393" t="str">
        <f t="shared" si="54"/>
        <v>205113</v>
      </c>
      <c r="B3393">
        <v>205</v>
      </c>
      <c r="C3393">
        <v>113</v>
      </c>
      <c r="D3393">
        <v>4</v>
      </c>
      <c r="E3393">
        <v>18</v>
      </c>
    </row>
    <row r="3394" spans="1:5" x14ac:dyDescent="0.25">
      <c r="A3394" t="str">
        <f t="shared" si="54"/>
        <v>205121</v>
      </c>
      <c r="B3394">
        <v>205</v>
      </c>
      <c r="C3394">
        <v>121</v>
      </c>
      <c r="D3394">
        <v>1</v>
      </c>
      <c r="E3394">
        <v>9</v>
      </c>
    </row>
    <row r="3395" spans="1:5" x14ac:dyDescent="0.25">
      <c r="A3395" t="str">
        <f t="shared" si="54"/>
        <v>205122</v>
      </c>
      <c r="B3395">
        <v>205</v>
      </c>
      <c r="C3395">
        <v>122</v>
      </c>
      <c r="D3395">
        <v>2</v>
      </c>
      <c r="E3395">
        <v>9</v>
      </c>
    </row>
    <row r="3396" spans="1:5" x14ac:dyDescent="0.25">
      <c r="A3396" t="str">
        <f t="shared" si="54"/>
        <v>205201</v>
      </c>
      <c r="B3396">
        <v>205</v>
      </c>
      <c r="C3396">
        <v>201</v>
      </c>
      <c r="D3396">
        <v>4</v>
      </c>
      <c r="E3396">
        <v>9</v>
      </c>
    </row>
    <row r="3397" spans="1:5" x14ac:dyDescent="0.25">
      <c r="A3397" t="str">
        <f t="shared" si="54"/>
        <v>2151</v>
      </c>
      <c r="B3397">
        <v>215</v>
      </c>
      <c r="C3397">
        <v>1</v>
      </c>
      <c r="D3397">
        <v>1</v>
      </c>
      <c r="E3397">
        <v>20</v>
      </c>
    </row>
    <row r="3398" spans="1:5" x14ac:dyDescent="0.25">
      <c r="A3398" t="str">
        <f t="shared" si="54"/>
        <v>2151</v>
      </c>
      <c r="B3398">
        <v>215</v>
      </c>
      <c r="C3398">
        <v>1</v>
      </c>
      <c r="D3398">
        <v>1</v>
      </c>
      <c r="E3398">
        <v>20</v>
      </c>
    </row>
    <row r="3399" spans="1:5" x14ac:dyDescent="0.25">
      <c r="A3399" t="str">
        <f t="shared" si="54"/>
        <v>2151</v>
      </c>
      <c r="B3399">
        <v>215</v>
      </c>
      <c r="C3399">
        <v>1</v>
      </c>
      <c r="D3399">
        <v>1</v>
      </c>
      <c r="E3399">
        <v>20</v>
      </c>
    </row>
    <row r="3400" spans="1:5" x14ac:dyDescent="0.25">
      <c r="A3400" t="str">
        <f t="shared" ref="A3400:A3463" si="55">B3400&amp;C3400</f>
        <v>2152</v>
      </c>
      <c r="B3400">
        <v>215</v>
      </c>
      <c r="C3400">
        <v>2</v>
      </c>
      <c r="D3400">
        <v>1</v>
      </c>
      <c r="E3400">
        <v>20</v>
      </c>
    </row>
    <row r="3401" spans="1:5" x14ac:dyDescent="0.25">
      <c r="A3401" t="str">
        <f t="shared" si="55"/>
        <v>2153</v>
      </c>
      <c r="B3401">
        <v>215</v>
      </c>
      <c r="C3401">
        <v>3</v>
      </c>
      <c r="D3401">
        <v>1</v>
      </c>
      <c r="E3401">
        <v>29</v>
      </c>
    </row>
    <row r="3402" spans="1:5" x14ac:dyDescent="0.25">
      <c r="A3402" t="str">
        <f t="shared" si="55"/>
        <v>2153</v>
      </c>
      <c r="B3402">
        <v>215</v>
      </c>
      <c r="C3402">
        <v>3</v>
      </c>
      <c r="D3402">
        <v>1</v>
      </c>
      <c r="E3402">
        <v>29</v>
      </c>
    </row>
    <row r="3403" spans="1:5" x14ac:dyDescent="0.25">
      <c r="A3403" t="str">
        <f t="shared" si="55"/>
        <v>2153</v>
      </c>
      <c r="B3403">
        <v>215</v>
      </c>
      <c r="C3403">
        <v>3</v>
      </c>
      <c r="D3403">
        <v>1</v>
      </c>
      <c r="E3403">
        <v>29</v>
      </c>
    </row>
    <row r="3404" spans="1:5" x14ac:dyDescent="0.25">
      <c r="A3404" t="str">
        <f t="shared" si="55"/>
        <v>2154</v>
      </c>
      <c r="B3404">
        <v>215</v>
      </c>
      <c r="C3404">
        <v>4</v>
      </c>
      <c r="D3404">
        <v>1</v>
      </c>
      <c r="E3404">
        <v>20</v>
      </c>
    </row>
    <row r="3405" spans="1:5" x14ac:dyDescent="0.25">
      <c r="A3405" t="str">
        <f t="shared" si="55"/>
        <v>21511</v>
      </c>
      <c r="B3405">
        <v>215</v>
      </c>
      <c r="C3405">
        <v>11</v>
      </c>
      <c r="D3405">
        <v>1</v>
      </c>
      <c r="E3405">
        <v>2</v>
      </c>
    </row>
    <row r="3406" spans="1:5" x14ac:dyDescent="0.25">
      <c r="A3406" t="str">
        <f t="shared" si="55"/>
        <v>21511</v>
      </c>
      <c r="B3406">
        <v>215</v>
      </c>
      <c r="C3406">
        <v>11</v>
      </c>
      <c r="D3406">
        <v>1</v>
      </c>
      <c r="E3406">
        <v>2</v>
      </c>
    </row>
    <row r="3407" spans="1:5" x14ac:dyDescent="0.25">
      <c r="A3407" t="str">
        <f t="shared" si="55"/>
        <v>21511</v>
      </c>
      <c r="B3407">
        <v>215</v>
      </c>
      <c r="C3407">
        <v>11</v>
      </c>
      <c r="D3407">
        <v>1</v>
      </c>
      <c r="E3407">
        <v>2</v>
      </c>
    </row>
    <row r="3408" spans="1:5" x14ac:dyDescent="0.25">
      <c r="A3408" t="str">
        <f t="shared" si="55"/>
        <v>21512</v>
      </c>
      <c r="B3408">
        <v>215</v>
      </c>
      <c r="C3408">
        <v>12</v>
      </c>
      <c r="D3408">
        <v>1</v>
      </c>
      <c r="E3408">
        <v>30</v>
      </c>
    </row>
    <row r="3409" spans="1:5" x14ac:dyDescent="0.25">
      <c r="A3409" t="str">
        <f t="shared" si="55"/>
        <v>21512</v>
      </c>
      <c r="B3409">
        <v>215</v>
      </c>
      <c r="C3409">
        <v>12</v>
      </c>
      <c r="D3409">
        <v>1</v>
      </c>
      <c r="E3409">
        <v>30</v>
      </c>
    </row>
    <row r="3410" spans="1:5" x14ac:dyDescent="0.25">
      <c r="A3410" t="str">
        <f t="shared" si="55"/>
        <v>21512</v>
      </c>
      <c r="B3410">
        <v>215</v>
      </c>
      <c r="C3410">
        <v>12</v>
      </c>
      <c r="D3410">
        <v>1</v>
      </c>
      <c r="E3410">
        <v>30</v>
      </c>
    </row>
    <row r="3411" spans="1:5" x14ac:dyDescent="0.25">
      <c r="A3411" t="str">
        <f t="shared" si="55"/>
        <v>21521</v>
      </c>
      <c r="B3411">
        <v>215</v>
      </c>
      <c r="C3411">
        <v>21</v>
      </c>
      <c r="D3411">
        <v>1</v>
      </c>
      <c r="E3411">
        <v>3</v>
      </c>
    </row>
    <row r="3412" spans="1:5" x14ac:dyDescent="0.25">
      <c r="A3412" t="str">
        <f t="shared" si="55"/>
        <v>21521</v>
      </c>
      <c r="B3412">
        <v>215</v>
      </c>
      <c r="C3412">
        <v>21</v>
      </c>
      <c r="D3412">
        <v>1</v>
      </c>
      <c r="E3412">
        <v>3</v>
      </c>
    </row>
    <row r="3413" spans="1:5" x14ac:dyDescent="0.25">
      <c r="A3413" t="str">
        <f t="shared" si="55"/>
        <v>21521</v>
      </c>
      <c r="B3413">
        <v>215</v>
      </c>
      <c r="C3413">
        <v>21</v>
      </c>
      <c r="D3413">
        <v>1</v>
      </c>
      <c r="E3413">
        <v>3</v>
      </c>
    </row>
    <row r="3414" spans="1:5" x14ac:dyDescent="0.25">
      <c r="A3414" t="str">
        <f t="shared" si="55"/>
        <v>21522</v>
      </c>
      <c r="B3414">
        <v>215</v>
      </c>
      <c r="C3414">
        <v>22</v>
      </c>
      <c r="D3414">
        <v>1</v>
      </c>
      <c r="E3414">
        <v>31</v>
      </c>
    </row>
    <row r="3415" spans="1:5" x14ac:dyDescent="0.25">
      <c r="A3415" t="str">
        <f t="shared" si="55"/>
        <v>21522</v>
      </c>
      <c r="B3415">
        <v>215</v>
      </c>
      <c r="C3415">
        <v>22</v>
      </c>
      <c r="D3415">
        <v>1</v>
      </c>
      <c r="E3415">
        <v>31</v>
      </c>
    </row>
    <row r="3416" spans="1:5" x14ac:dyDescent="0.25">
      <c r="A3416" t="str">
        <f t="shared" si="55"/>
        <v>21522</v>
      </c>
      <c r="B3416">
        <v>215</v>
      </c>
      <c r="C3416">
        <v>22</v>
      </c>
      <c r="D3416">
        <v>1</v>
      </c>
      <c r="E3416">
        <v>31</v>
      </c>
    </row>
    <row r="3417" spans="1:5" x14ac:dyDescent="0.25">
      <c r="A3417" t="str">
        <f t="shared" si="55"/>
        <v>21531</v>
      </c>
      <c r="B3417">
        <v>215</v>
      </c>
      <c r="C3417">
        <v>31</v>
      </c>
      <c r="D3417">
        <v>1</v>
      </c>
      <c r="E3417">
        <v>4</v>
      </c>
    </row>
    <row r="3418" spans="1:5" x14ac:dyDescent="0.25">
      <c r="A3418" t="str">
        <f t="shared" si="55"/>
        <v>21531</v>
      </c>
      <c r="B3418">
        <v>215</v>
      </c>
      <c r="C3418">
        <v>31</v>
      </c>
      <c r="D3418">
        <v>1</v>
      </c>
      <c r="E3418">
        <v>4</v>
      </c>
    </row>
    <row r="3419" spans="1:5" x14ac:dyDescent="0.25">
      <c r="A3419" t="str">
        <f t="shared" si="55"/>
        <v>21531</v>
      </c>
      <c r="B3419">
        <v>215</v>
      </c>
      <c r="C3419">
        <v>31</v>
      </c>
      <c r="D3419">
        <v>1</v>
      </c>
      <c r="E3419">
        <v>4</v>
      </c>
    </row>
    <row r="3420" spans="1:5" x14ac:dyDescent="0.25">
      <c r="A3420" t="str">
        <f t="shared" si="55"/>
        <v>21533</v>
      </c>
      <c r="B3420">
        <v>215</v>
      </c>
      <c r="C3420">
        <v>33</v>
      </c>
      <c r="D3420">
        <v>1</v>
      </c>
      <c r="E3420">
        <v>80</v>
      </c>
    </row>
    <row r="3421" spans="1:5" x14ac:dyDescent="0.25">
      <c r="A3421" t="str">
        <f t="shared" si="55"/>
        <v>21533</v>
      </c>
      <c r="B3421">
        <v>215</v>
      </c>
      <c r="C3421">
        <v>33</v>
      </c>
      <c r="D3421">
        <v>1</v>
      </c>
      <c r="E3421">
        <v>80</v>
      </c>
    </row>
    <row r="3422" spans="1:5" x14ac:dyDescent="0.25">
      <c r="A3422" t="str">
        <f t="shared" si="55"/>
        <v>21533</v>
      </c>
      <c r="B3422">
        <v>215</v>
      </c>
      <c r="C3422">
        <v>33</v>
      </c>
      <c r="D3422">
        <v>1</v>
      </c>
      <c r="E3422">
        <v>80</v>
      </c>
    </row>
    <row r="3423" spans="1:5" x14ac:dyDescent="0.25">
      <c r="A3423" t="str">
        <f t="shared" si="55"/>
        <v>21535</v>
      </c>
      <c r="B3423">
        <v>215</v>
      </c>
      <c r="C3423">
        <v>35</v>
      </c>
      <c r="D3423">
        <v>1</v>
      </c>
      <c r="E3423">
        <v>11</v>
      </c>
    </row>
    <row r="3424" spans="1:5" x14ac:dyDescent="0.25">
      <c r="A3424" t="str">
        <f t="shared" si="55"/>
        <v>21535</v>
      </c>
      <c r="B3424">
        <v>215</v>
      </c>
      <c r="C3424">
        <v>35</v>
      </c>
      <c r="D3424">
        <v>1</v>
      </c>
      <c r="E3424">
        <v>11</v>
      </c>
    </row>
    <row r="3425" spans="1:5" x14ac:dyDescent="0.25">
      <c r="A3425" t="str">
        <f t="shared" si="55"/>
        <v>21535</v>
      </c>
      <c r="B3425">
        <v>215</v>
      </c>
      <c r="C3425">
        <v>35</v>
      </c>
      <c r="D3425">
        <v>1</v>
      </c>
      <c r="E3425">
        <v>11</v>
      </c>
    </row>
    <row r="3426" spans="1:5" x14ac:dyDescent="0.25">
      <c r="A3426" t="str">
        <f t="shared" si="55"/>
        <v>21536</v>
      </c>
      <c r="B3426">
        <v>215</v>
      </c>
      <c r="C3426">
        <v>36</v>
      </c>
      <c r="D3426">
        <v>1</v>
      </c>
      <c r="E3426">
        <v>11</v>
      </c>
    </row>
    <row r="3427" spans="1:5" x14ac:dyDescent="0.25">
      <c r="A3427" t="str">
        <f t="shared" si="55"/>
        <v>21536</v>
      </c>
      <c r="B3427">
        <v>215</v>
      </c>
      <c r="C3427">
        <v>36</v>
      </c>
      <c r="D3427">
        <v>1</v>
      </c>
      <c r="E3427">
        <v>11</v>
      </c>
    </row>
    <row r="3428" spans="1:5" x14ac:dyDescent="0.25">
      <c r="A3428" t="str">
        <f t="shared" si="55"/>
        <v>21536</v>
      </c>
      <c r="B3428">
        <v>215</v>
      </c>
      <c r="C3428">
        <v>36</v>
      </c>
      <c r="D3428">
        <v>1</v>
      </c>
      <c r="E3428">
        <v>11</v>
      </c>
    </row>
    <row r="3429" spans="1:5" x14ac:dyDescent="0.25">
      <c r="A3429" t="str">
        <f t="shared" si="55"/>
        <v>21537</v>
      </c>
      <c r="B3429">
        <v>215</v>
      </c>
      <c r="C3429">
        <v>37</v>
      </c>
      <c r="D3429">
        <v>1</v>
      </c>
      <c r="E3429">
        <v>32</v>
      </c>
    </row>
    <row r="3430" spans="1:5" x14ac:dyDescent="0.25">
      <c r="A3430" t="str">
        <f t="shared" si="55"/>
        <v>21537</v>
      </c>
      <c r="B3430">
        <v>215</v>
      </c>
      <c r="C3430">
        <v>37</v>
      </c>
      <c r="D3430">
        <v>1</v>
      </c>
      <c r="E3430">
        <v>32</v>
      </c>
    </row>
    <row r="3431" spans="1:5" x14ac:dyDescent="0.25">
      <c r="A3431" t="str">
        <f t="shared" si="55"/>
        <v>21537</v>
      </c>
      <c r="B3431">
        <v>215</v>
      </c>
      <c r="C3431">
        <v>37</v>
      </c>
      <c r="D3431">
        <v>1</v>
      </c>
      <c r="E3431">
        <v>32</v>
      </c>
    </row>
    <row r="3432" spans="1:5" x14ac:dyDescent="0.25">
      <c r="A3432" t="str">
        <f t="shared" si="55"/>
        <v>21538</v>
      </c>
      <c r="B3432">
        <v>215</v>
      </c>
      <c r="C3432">
        <v>38</v>
      </c>
      <c r="D3432">
        <v>1</v>
      </c>
      <c r="E3432">
        <v>11</v>
      </c>
    </row>
    <row r="3433" spans="1:5" x14ac:dyDescent="0.25">
      <c r="A3433" t="str">
        <f t="shared" si="55"/>
        <v>21538</v>
      </c>
      <c r="B3433">
        <v>215</v>
      </c>
      <c r="C3433">
        <v>38</v>
      </c>
      <c r="D3433">
        <v>1</v>
      </c>
      <c r="E3433">
        <v>11</v>
      </c>
    </row>
    <row r="3434" spans="1:5" x14ac:dyDescent="0.25">
      <c r="A3434" t="str">
        <f t="shared" si="55"/>
        <v>21538</v>
      </c>
      <c r="B3434">
        <v>215</v>
      </c>
      <c r="C3434">
        <v>38</v>
      </c>
      <c r="D3434">
        <v>1</v>
      </c>
      <c r="E3434">
        <v>11</v>
      </c>
    </row>
    <row r="3435" spans="1:5" x14ac:dyDescent="0.25">
      <c r="A3435" t="str">
        <f t="shared" si="55"/>
        <v>21541</v>
      </c>
      <c r="B3435">
        <v>215</v>
      </c>
      <c r="C3435">
        <v>41</v>
      </c>
      <c r="D3435">
        <v>1</v>
      </c>
      <c r="E3435">
        <v>18</v>
      </c>
    </row>
    <row r="3436" spans="1:5" x14ac:dyDescent="0.25">
      <c r="A3436" t="str">
        <f t="shared" si="55"/>
        <v>21541</v>
      </c>
      <c r="B3436">
        <v>215</v>
      </c>
      <c r="C3436">
        <v>41</v>
      </c>
      <c r="D3436">
        <v>1</v>
      </c>
      <c r="E3436">
        <v>18</v>
      </c>
    </row>
    <row r="3437" spans="1:5" x14ac:dyDescent="0.25">
      <c r="A3437" t="str">
        <f t="shared" si="55"/>
        <v>21541</v>
      </c>
      <c r="B3437">
        <v>215</v>
      </c>
      <c r="C3437">
        <v>41</v>
      </c>
      <c r="D3437">
        <v>1</v>
      </c>
      <c r="E3437">
        <v>18</v>
      </c>
    </row>
    <row r="3438" spans="1:5" x14ac:dyDescent="0.25">
      <c r="A3438" t="str">
        <f t="shared" si="55"/>
        <v>21543</v>
      </c>
      <c r="B3438">
        <v>215</v>
      </c>
      <c r="C3438">
        <v>43</v>
      </c>
      <c r="D3438">
        <v>1</v>
      </c>
      <c r="E3438">
        <v>1</v>
      </c>
    </row>
    <row r="3439" spans="1:5" x14ac:dyDescent="0.25">
      <c r="A3439" t="str">
        <f t="shared" si="55"/>
        <v>21543</v>
      </c>
      <c r="B3439">
        <v>215</v>
      </c>
      <c r="C3439">
        <v>43</v>
      </c>
      <c r="D3439">
        <v>1</v>
      </c>
      <c r="E3439">
        <v>1</v>
      </c>
    </row>
    <row r="3440" spans="1:5" x14ac:dyDescent="0.25">
      <c r="A3440" t="str">
        <f t="shared" si="55"/>
        <v>21543</v>
      </c>
      <c r="B3440">
        <v>215</v>
      </c>
      <c r="C3440">
        <v>43</v>
      </c>
      <c r="D3440">
        <v>1</v>
      </c>
      <c r="E3440">
        <v>1</v>
      </c>
    </row>
    <row r="3441" spans="1:5" x14ac:dyDescent="0.25">
      <c r="A3441" t="str">
        <f t="shared" si="55"/>
        <v>21544</v>
      </c>
      <c r="B3441">
        <v>215</v>
      </c>
      <c r="C3441">
        <v>44</v>
      </c>
      <c r="D3441">
        <v>4</v>
      </c>
      <c r="E3441">
        <v>18</v>
      </c>
    </row>
    <row r="3442" spans="1:5" x14ac:dyDescent="0.25">
      <c r="A3442" t="str">
        <f t="shared" si="55"/>
        <v>21544</v>
      </c>
      <c r="B3442">
        <v>215</v>
      </c>
      <c r="C3442">
        <v>44</v>
      </c>
      <c r="D3442">
        <v>4</v>
      </c>
      <c r="E3442">
        <v>18</v>
      </c>
    </row>
    <row r="3443" spans="1:5" x14ac:dyDescent="0.25">
      <c r="A3443" t="str">
        <f t="shared" si="55"/>
        <v>21544</v>
      </c>
      <c r="B3443">
        <v>215</v>
      </c>
      <c r="C3443">
        <v>44</v>
      </c>
      <c r="D3443">
        <v>4</v>
      </c>
      <c r="E3443">
        <v>18</v>
      </c>
    </row>
    <row r="3444" spans="1:5" x14ac:dyDescent="0.25">
      <c r="A3444" t="str">
        <f t="shared" si="55"/>
        <v>21545</v>
      </c>
      <c r="B3444">
        <v>215</v>
      </c>
      <c r="C3444">
        <v>45</v>
      </c>
      <c r="D3444">
        <v>4</v>
      </c>
      <c r="E3444">
        <v>1</v>
      </c>
    </row>
    <row r="3445" spans="1:5" x14ac:dyDescent="0.25">
      <c r="A3445" t="str">
        <f t="shared" si="55"/>
        <v>21551</v>
      </c>
      <c r="B3445">
        <v>215</v>
      </c>
      <c r="C3445">
        <v>51</v>
      </c>
      <c r="D3445">
        <v>1</v>
      </c>
      <c r="E3445">
        <v>19</v>
      </c>
    </row>
    <row r="3446" spans="1:5" x14ac:dyDescent="0.25">
      <c r="A3446" t="str">
        <f t="shared" si="55"/>
        <v>21551</v>
      </c>
      <c r="B3446">
        <v>215</v>
      </c>
      <c r="C3446">
        <v>51</v>
      </c>
      <c r="D3446">
        <v>1</v>
      </c>
      <c r="E3446">
        <v>19</v>
      </c>
    </row>
    <row r="3447" spans="1:5" x14ac:dyDescent="0.25">
      <c r="A3447" t="str">
        <f t="shared" si="55"/>
        <v>21551</v>
      </c>
      <c r="B3447">
        <v>215</v>
      </c>
      <c r="C3447">
        <v>51</v>
      </c>
      <c r="D3447">
        <v>1</v>
      </c>
      <c r="E3447">
        <v>19</v>
      </c>
    </row>
    <row r="3448" spans="1:5" x14ac:dyDescent="0.25">
      <c r="A3448" t="str">
        <f t="shared" si="55"/>
        <v>21552</v>
      </c>
      <c r="B3448">
        <v>215</v>
      </c>
      <c r="C3448">
        <v>52</v>
      </c>
      <c r="D3448">
        <v>4</v>
      </c>
      <c r="E3448">
        <v>19</v>
      </c>
    </row>
    <row r="3449" spans="1:5" x14ac:dyDescent="0.25">
      <c r="A3449" t="str">
        <f t="shared" si="55"/>
        <v>21552</v>
      </c>
      <c r="B3449">
        <v>215</v>
      </c>
      <c r="C3449">
        <v>52</v>
      </c>
      <c r="D3449">
        <v>4</v>
      </c>
      <c r="E3449">
        <v>19</v>
      </c>
    </row>
    <row r="3450" spans="1:5" x14ac:dyDescent="0.25">
      <c r="A3450" t="str">
        <f t="shared" si="55"/>
        <v>21552</v>
      </c>
      <c r="B3450">
        <v>215</v>
      </c>
      <c r="C3450">
        <v>52</v>
      </c>
      <c r="D3450">
        <v>4</v>
      </c>
      <c r="E3450">
        <v>19</v>
      </c>
    </row>
    <row r="3451" spans="1:5" x14ac:dyDescent="0.25">
      <c r="A3451" t="str">
        <f t="shared" si="55"/>
        <v>21561</v>
      </c>
      <c r="B3451">
        <v>215</v>
      </c>
      <c r="C3451">
        <v>61</v>
      </c>
      <c r="D3451">
        <v>1</v>
      </c>
      <c r="E3451">
        <v>18</v>
      </c>
    </row>
    <row r="3452" spans="1:5" x14ac:dyDescent="0.25">
      <c r="A3452" t="str">
        <f t="shared" si="55"/>
        <v>21561</v>
      </c>
      <c r="B3452">
        <v>215</v>
      </c>
      <c r="C3452">
        <v>61</v>
      </c>
      <c r="D3452">
        <v>1</v>
      </c>
      <c r="E3452">
        <v>18</v>
      </c>
    </row>
    <row r="3453" spans="1:5" x14ac:dyDescent="0.25">
      <c r="A3453" t="str">
        <f t="shared" si="55"/>
        <v>21561</v>
      </c>
      <c r="B3453">
        <v>215</v>
      </c>
      <c r="C3453">
        <v>61</v>
      </c>
      <c r="D3453">
        <v>1</v>
      </c>
      <c r="E3453">
        <v>18</v>
      </c>
    </row>
    <row r="3454" spans="1:5" x14ac:dyDescent="0.25">
      <c r="A3454" t="str">
        <f t="shared" si="55"/>
        <v>21562</v>
      </c>
      <c r="B3454">
        <v>215</v>
      </c>
      <c r="C3454">
        <v>62</v>
      </c>
      <c r="D3454">
        <v>1</v>
      </c>
      <c r="E3454">
        <v>1</v>
      </c>
    </row>
    <row r="3455" spans="1:5" x14ac:dyDescent="0.25">
      <c r="A3455" t="str">
        <f t="shared" si="55"/>
        <v>21562</v>
      </c>
      <c r="B3455">
        <v>215</v>
      </c>
      <c r="C3455">
        <v>62</v>
      </c>
      <c r="D3455">
        <v>1</v>
      </c>
      <c r="E3455">
        <v>1</v>
      </c>
    </row>
    <row r="3456" spans="1:5" x14ac:dyDescent="0.25">
      <c r="A3456" t="str">
        <f t="shared" si="55"/>
        <v>21562</v>
      </c>
      <c r="B3456">
        <v>215</v>
      </c>
      <c r="C3456">
        <v>62</v>
      </c>
      <c r="D3456">
        <v>1</v>
      </c>
      <c r="E3456">
        <v>1</v>
      </c>
    </row>
    <row r="3457" spans="1:5" x14ac:dyDescent="0.25">
      <c r="A3457" t="str">
        <f t="shared" si="55"/>
        <v>21571</v>
      </c>
      <c r="B3457">
        <v>215</v>
      </c>
      <c r="C3457">
        <v>71</v>
      </c>
      <c r="D3457">
        <v>4</v>
      </c>
      <c r="E3457">
        <v>8</v>
      </c>
    </row>
    <row r="3458" spans="1:5" x14ac:dyDescent="0.25">
      <c r="A3458" t="str">
        <f t="shared" si="55"/>
        <v>21571</v>
      </c>
      <c r="B3458">
        <v>215</v>
      </c>
      <c r="C3458">
        <v>71</v>
      </c>
      <c r="D3458">
        <v>4</v>
      </c>
      <c r="E3458">
        <v>8</v>
      </c>
    </row>
    <row r="3459" spans="1:5" x14ac:dyDescent="0.25">
      <c r="A3459" t="str">
        <f t="shared" si="55"/>
        <v>21571</v>
      </c>
      <c r="B3459">
        <v>215</v>
      </c>
      <c r="C3459">
        <v>71</v>
      </c>
      <c r="D3459">
        <v>4</v>
      </c>
      <c r="E3459">
        <v>8</v>
      </c>
    </row>
    <row r="3460" spans="1:5" x14ac:dyDescent="0.25">
      <c r="A3460" t="str">
        <f t="shared" si="55"/>
        <v>21572</v>
      </c>
      <c r="B3460">
        <v>215</v>
      </c>
      <c r="C3460">
        <v>72</v>
      </c>
      <c r="D3460">
        <v>4</v>
      </c>
      <c r="E3460">
        <v>21</v>
      </c>
    </row>
    <row r="3461" spans="1:5" x14ac:dyDescent="0.25">
      <c r="A3461" t="str">
        <f t="shared" si="55"/>
        <v>21572</v>
      </c>
      <c r="B3461">
        <v>215</v>
      </c>
      <c r="C3461">
        <v>72</v>
      </c>
      <c r="D3461">
        <v>4</v>
      </c>
      <c r="E3461">
        <v>21</v>
      </c>
    </row>
    <row r="3462" spans="1:5" x14ac:dyDescent="0.25">
      <c r="A3462" t="str">
        <f t="shared" si="55"/>
        <v>21572</v>
      </c>
      <c r="B3462">
        <v>215</v>
      </c>
      <c r="C3462">
        <v>72</v>
      </c>
      <c r="D3462">
        <v>4</v>
      </c>
      <c r="E3462">
        <v>21</v>
      </c>
    </row>
    <row r="3463" spans="1:5" x14ac:dyDescent="0.25">
      <c r="A3463" t="str">
        <f t="shared" si="55"/>
        <v>21581</v>
      </c>
      <c r="B3463">
        <v>215</v>
      </c>
      <c r="C3463">
        <v>81</v>
      </c>
      <c r="D3463">
        <v>4</v>
      </c>
      <c r="E3463">
        <v>22</v>
      </c>
    </row>
    <row r="3464" spans="1:5" x14ac:dyDescent="0.25">
      <c r="A3464" t="str">
        <f t="shared" ref="A3464:A3527" si="56">B3464&amp;C3464</f>
        <v>21581</v>
      </c>
      <c r="B3464">
        <v>215</v>
      </c>
      <c r="C3464">
        <v>81</v>
      </c>
      <c r="D3464">
        <v>4</v>
      </c>
      <c r="E3464">
        <v>22</v>
      </c>
    </row>
    <row r="3465" spans="1:5" x14ac:dyDescent="0.25">
      <c r="A3465" t="str">
        <f t="shared" si="56"/>
        <v>21581</v>
      </c>
      <c r="B3465">
        <v>215</v>
      </c>
      <c r="C3465">
        <v>81</v>
      </c>
      <c r="D3465">
        <v>4</v>
      </c>
      <c r="E3465">
        <v>22</v>
      </c>
    </row>
    <row r="3466" spans="1:5" x14ac:dyDescent="0.25">
      <c r="A3466" t="str">
        <f t="shared" si="56"/>
        <v>215101</v>
      </c>
      <c r="B3466">
        <v>215</v>
      </c>
      <c r="C3466">
        <v>101</v>
      </c>
      <c r="D3466">
        <v>4</v>
      </c>
      <c r="E3466">
        <v>0</v>
      </c>
    </row>
    <row r="3467" spans="1:5" x14ac:dyDescent="0.25">
      <c r="A3467" t="str">
        <f t="shared" si="56"/>
        <v>215101</v>
      </c>
      <c r="B3467">
        <v>215</v>
      </c>
      <c r="C3467">
        <v>101</v>
      </c>
      <c r="D3467">
        <v>4</v>
      </c>
      <c r="E3467">
        <v>0</v>
      </c>
    </row>
    <row r="3468" spans="1:5" x14ac:dyDescent="0.25">
      <c r="A3468" t="str">
        <f t="shared" si="56"/>
        <v>215101</v>
      </c>
      <c r="B3468">
        <v>215</v>
      </c>
      <c r="C3468">
        <v>101</v>
      </c>
      <c r="D3468">
        <v>4</v>
      </c>
      <c r="E3468">
        <v>0</v>
      </c>
    </row>
    <row r="3469" spans="1:5" x14ac:dyDescent="0.25">
      <c r="A3469" t="str">
        <f t="shared" si="56"/>
        <v>215102</v>
      </c>
      <c r="B3469">
        <v>215</v>
      </c>
      <c r="C3469">
        <v>102</v>
      </c>
      <c r="D3469">
        <v>4</v>
      </c>
      <c r="E3469">
        <v>0</v>
      </c>
    </row>
    <row r="3470" spans="1:5" x14ac:dyDescent="0.25">
      <c r="A3470" t="str">
        <f t="shared" si="56"/>
        <v>215102</v>
      </c>
      <c r="B3470">
        <v>215</v>
      </c>
      <c r="C3470">
        <v>102</v>
      </c>
      <c r="D3470">
        <v>4</v>
      </c>
      <c r="E3470">
        <v>0</v>
      </c>
    </row>
    <row r="3471" spans="1:5" x14ac:dyDescent="0.25">
      <c r="A3471" t="str">
        <f t="shared" si="56"/>
        <v>215102</v>
      </c>
      <c r="B3471">
        <v>215</v>
      </c>
      <c r="C3471">
        <v>102</v>
      </c>
      <c r="D3471">
        <v>4</v>
      </c>
      <c r="E3471">
        <v>0</v>
      </c>
    </row>
    <row r="3472" spans="1:5" x14ac:dyDescent="0.25">
      <c r="A3472" t="str">
        <f t="shared" si="56"/>
        <v>215121</v>
      </c>
      <c r="B3472">
        <v>215</v>
      </c>
      <c r="C3472">
        <v>121</v>
      </c>
      <c r="D3472">
        <v>1</v>
      </c>
      <c r="E3472">
        <v>9</v>
      </c>
    </row>
    <row r="3473" spans="1:5" x14ac:dyDescent="0.25">
      <c r="A3473" t="str">
        <f t="shared" si="56"/>
        <v>215121</v>
      </c>
      <c r="B3473">
        <v>215</v>
      </c>
      <c r="C3473">
        <v>121</v>
      </c>
      <c r="D3473">
        <v>1</v>
      </c>
      <c r="E3473">
        <v>9</v>
      </c>
    </row>
    <row r="3474" spans="1:5" x14ac:dyDescent="0.25">
      <c r="A3474" t="str">
        <f t="shared" si="56"/>
        <v>215121</v>
      </c>
      <c r="B3474">
        <v>215</v>
      </c>
      <c r="C3474">
        <v>121</v>
      </c>
      <c r="D3474">
        <v>1</v>
      </c>
      <c r="E3474">
        <v>9</v>
      </c>
    </row>
    <row r="3475" spans="1:5" x14ac:dyDescent="0.25">
      <c r="A3475" t="str">
        <f t="shared" si="56"/>
        <v>215122</v>
      </c>
      <c r="B3475">
        <v>215</v>
      </c>
      <c r="C3475">
        <v>122</v>
      </c>
      <c r="D3475">
        <v>2</v>
      </c>
      <c r="E3475">
        <v>9</v>
      </c>
    </row>
    <row r="3476" spans="1:5" x14ac:dyDescent="0.25">
      <c r="A3476" t="str">
        <f t="shared" si="56"/>
        <v>215122</v>
      </c>
      <c r="B3476">
        <v>215</v>
      </c>
      <c r="C3476">
        <v>122</v>
      </c>
      <c r="D3476">
        <v>2</v>
      </c>
      <c r="E3476">
        <v>9</v>
      </c>
    </row>
    <row r="3477" spans="1:5" x14ac:dyDescent="0.25">
      <c r="A3477" t="str">
        <f t="shared" si="56"/>
        <v>215122</v>
      </c>
      <c r="B3477">
        <v>215</v>
      </c>
      <c r="C3477">
        <v>122</v>
      </c>
      <c r="D3477">
        <v>2</v>
      </c>
      <c r="E3477">
        <v>9</v>
      </c>
    </row>
    <row r="3478" spans="1:5" x14ac:dyDescent="0.25">
      <c r="A3478" t="str">
        <f t="shared" si="56"/>
        <v>215124</v>
      </c>
      <c r="B3478">
        <v>215</v>
      </c>
      <c r="C3478">
        <v>124</v>
      </c>
      <c r="D3478">
        <v>1</v>
      </c>
      <c r="E3478">
        <v>33</v>
      </c>
    </row>
    <row r="3479" spans="1:5" x14ac:dyDescent="0.25">
      <c r="A3479" t="str">
        <f t="shared" si="56"/>
        <v>215124</v>
      </c>
      <c r="B3479">
        <v>215</v>
      </c>
      <c r="C3479">
        <v>124</v>
      </c>
      <c r="D3479">
        <v>1</v>
      </c>
      <c r="E3479">
        <v>33</v>
      </c>
    </row>
    <row r="3480" spans="1:5" x14ac:dyDescent="0.25">
      <c r="A3480" t="str">
        <f t="shared" si="56"/>
        <v>215124</v>
      </c>
      <c r="B3480">
        <v>215</v>
      </c>
      <c r="C3480">
        <v>124</v>
      </c>
      <c r="D3480">
        <v>1</v>
      </c>
      <c r="E3480">
        <v>33</v>
      </c>
    </row>
    <row r="3481" spans="1:5" x14ac:dyDescent="0.25">
      <c r="A3481" t="str">
        <f t="shared" si="56"/>
        <v>215201</v>
      </c>
      <c r="B3481">
        <v>215</v>
      </c>
      <c r="C3481">
        <v>201</v>
      </c>
      <c r="D3481">
        <v>4</v>
      </c>
      <c r="E3481">
        <v>9</v>
      </c>
    </row>
    <row r="3482" spans="1:5" x14ac:dyDescent="0.25">
      <c r="A3482" t="str">
        <f t="shared" si="56"/>
        <v>215201</v>
      </c>
      <c r="B3482">
        <v>215</v>
      </c>
      <c r="C3482">
        <v>201</v>
      </c>
      <c r="D3482">
        <v>4</v>
      </c>
      <c r="E3482">
        <v>9</v>
      </c>
    </row>
    <row r="3483" spans="1:5" x14ac:dyDescent="0.25">
      <c r="A3483" t="str">
        <f t="shared" si="56"/>
        <v>215201</v>
      </c>
      <c r="B3483">
        <v>215</v>
      </c>
      <c r="C3483">
        <v>201</v>
      </c>
      <c r="D3483">
        <v>4</v>
      </c>
      <c r="E3483">
        <v>9</v>
      </c>
    </row>
    <row r="3484" spans="1:5" x14ac:dyDescent="0.25">
      <c r="A3484" t="str">
        <f t="shared" si="56"/>
        <v>2261</v>
      </c>
      <c r="B3484">
        <v>226</v>
      </c>
      <c r="C3484">
        <v>1</v>
      </c>
      <c r="D3484">
        <v>1</v>
      </c>
      <c r="E3484">
        <v>20</v>
      </c>
    </row>
    <row r="3485" spans="1:5" x14ac:dyDescent="0.25">
      <c r="A3485" t="str">
        <f t="shared" si="56"/>
        <v>2261</v>
      </c>
      <c r="B3485">
        <v>226</v>
      </c>
      <c r="C3485">
        <v>1</v>
      </c>
      <c r="D3485">
        <v>1</v>
      </c>
      <c r="E3485">
        <v>20</v>
      </c>
    </row>
    <row r="3486" spans="1:5" x14ac:dyDescent="0.25">
      <c r="A3486" t="str">
        <f t="shared" si="56"/>
        <v>2261</v>
      </c>
      <c r="B3486">
        <v>226</v>
      </c>
      <c r="C3486">
        <v>1</v>
      </c>
      <c r="D3486">
        <v>1</v>
      </c>
      <c r="E3486">
        <v>20</v>
      </c>
    </row>
    <row r="3487" spans="1:5" x14ac:dyDescent="0.25">
      <c r="A3487" t="str">
        <f t="shared" si="56"/>
        <v>2264</v>
      </c>
      <c r="B3487">
        <v>226</v>
      </c>
      <c r="C3487">
        <v>4</v>
      </c>
      <c r="D3487">
        <v>1</v>
      </c>
      <c r="E3487">
        <v>20</v>
      </c>
    </row>
    <row r="3488" spans="1:5" x14ac:dyDescent="0.25">
      <c r="A3488" t="str">
        <f t="shared" si="56"/>
        <v>2264</v>
      </c>
      <c r="B3488">
        <v>226</v>
      </c>
      <c r="C3488">
        <v>4</v>
      </c>
      <c r="D3488">
        <v>1</v>
      </c>
      <c r="E3488">
        <v>20</v>
      </c>
    </row>
    <row r="3489" spans="1:5" x14ac:dyDescent="0.25">
      <c r="A3489" t="str">
        <f t="shared" si="56"/>
        <v>2264</v>
      </c>
      <c r="B3489">
        <v>226</v>
      </c>
      <c r="C3489">
        <v>4</v>
      </c>
      <c r="D3489">
        <v>1</v>
      </c>
      <c r="E3489">
        <v>20</v>
      </c>
    </row>
    <row r="3490" spans="1:5" x14ac:dyDescent="0.25">
      <c r="A3490" t="str">
        <f t="shared" si="56"/>
        <v>22611</v>
      </c>
      <c r="B3490">
        <v>226</v>
      </c>
      <c r="C3490">
        <v>11</v>
      </c>
      <c r="D3490">
        <v>1</v>
      </c>
      <c r="E3490">
        <v>50</v>
      </c>
    </row>
    <row r="3491" spans="1:5" x14ac:dyDescent="0.25">
      <c r="A3491" t="str">
        <f t="shared" si="56"/>
        <v>22611</v>
      </c>
      <c r="B3491">
        <v>226</v>
      </c>
      <c r="C3491">
        <v>11</v>
      </c>
      <c r="D3491">
        <v>1</v>
      </c>
      <c r="E3491">
        <v>50</v>
      </c>
    </row>
    <row r="3492" spans="1:5" x14ac:dyDescent="0.25">
      <c r="A3492" t="str">
        <f t="shared" si="56"/>
        <v>22611</v>
      </c>
      <c r="B3492">
        <v>226</v>
      </c>
      <c r="C3492">
        <v>11</v>
      </c>
      <c r="D3492">
        <v>1</v>
      </c>
      <c r="E3492">
        <v>50</v>
      </c>
    </row>
    <row r="3493" spans="1:5" x14ac:dyDescent="0.25">
      <c r="A3493" t="str">
        <f t="shared" si="56"/>
        <v>22621</v>
      </c>
      <c r="B3493">
        <v>226</v>
      </c>
      <c r="C3493">
        <v>21</v>
      </c>
      <c r="D3493">
        <v>1</v>
      </c>
      <c r="E3493">
        <v>51</v>
      </c>
    </row>
    <row r="3494" spans="1:5" x14ac:dyDescent="0.25">
      <c r="A3494" t="str">
        <f t="shared" si="56"/>
        <v>22621</v>
      </c>
      <c r="B3494">
        <v>226</v>
      </c>
      <c r="C3494">
        <v>21</v>
      </c>
      <c r="D3494">
        <v>1</v>
      </c>
      <c r="E3494">
        <v>51</v>
      </c>
    </row>
    <row r="3495" spans="1:5" x14ac:dyDescent="0.25">
      <c r="A3495" t="str">
        <f t="shared" si="56"/>
        <v>22621</v>
      </c>
      <c r="B3495">
        <v>226</v>
      </c>
      <c r="C3495">
        <v>21</v>
      </c>
      <c r="D3495">
        <v>1</v>
      </c>
      <c r="E3495">
        <v>51</v>
      </c>
    </row>
    <row r="3496" spans="1:5" x14ac:dyDescent="0.25">
      <c r="A3496" t="str">
        <f t="shared" si="56"/>
        <v>22635</v>
      </c>
      <c r="B3496">
        <v>226</v>
      </c>
      <c r="C3496">
        <v>35</v>
      </c>
      <c r="D3496">
        <v>4</v>
      </c>
      <c r="E3496">
        <v>11</v>
      </c>
    </row>
    <row r="3497" spans="1:5" x14ac:dyDescent="0.25">
      <c r="A3497" t="str">
        <f t="shared" si="56"/>
        <v>22635</v>
      </c>
      <c r="B3497">
        <v>226</v>
      </c>
      <c r="C3497">
        <v>35</v>
      </c>
      <c r="D3497">
        <v>4</v>
      </c>
      <c r="E3497">
        <v>11</v>
      </c>
    </row>
    <row r="3498" spans="1:5" x14ac:dyDescent="0.25">
      <c r="A3498" t="str">
        <f t="shared" si="56"/>
        <v>22635</v>
      </c>
      <c r="B3498">
        <v>226</v>
      </c>
      <c r="C3498">
        <v>35</v>
      </c>
      <c r="D3498">
        <v>4</v>
      </c>
      <c r="E3498">
        <v>11</v>
      </c>
    </row>
    <row r="3499" spans="1:5" x14ac:dyDescent="0.25">
      <c r="A3499" t="str">
        <f t="shared" si="56"/>
        <v>22639</v>
      </c>
      <c r="B3499">
        <v>226</v>
      </c>
      <c r="C3499">
        <v>39</v>
      </c>
      <c r="D3499">
        <v>4</v>
      </c>
      <c r="E3499">
        <v>10</v>
      </c>
    </row>
    <row r="3500" spans="1:5" x14ac:dyDescent="0.25">
      <c r="A3500" t="str">
        <f t="shared" si="56"/>
        <v>22639</v>
      </c>
      <c r="B3500">
        <v>226</v>
      </c>
      <c r="C3500">
        <v>39</v>
      </c>
      <c r="D3500">
        <v>4</v>
      </c>
      <c r="E3500">
        <v>10</v>
      </c>
    </row>
    <row r="3501" spans="1:5" x14ac:dyDescent="0.25">
      <c r="A3501" t="str">
        <f t="shared" si="56"/>
        <v>22639</v>
      </c>
      <c r="B3501">
        <v>226</v>
      </c>
      <c r="C3501">
        <v>39</v>
      </c>
      <c r="D3501">
        <v>4</v>
      </c>
      <c r="E3501">
        <v>10</v>
      </c>
    </row>
    <row r="3502" spans="1:5" x14ac:dyDescent="0.25">
      <c r="A3502" t="str">
        <f t="shared" si="56"/>
        <v>22641</v>
      </c>
      <c r="B3502">
        <v>226</v>
      </c>
      <c r="C3502">
        <v>41</v>
      </c>
      <c r="D3502">
        <v>1</v>
      </c>
      <c r="E3502">
        <v>1</v>
      </c>
    </row>
    <row r="3503" spans="1:5" x14ac:dyDescent="0.25">
      <c r="A3503" t="str">
        <f t="shared" si="56"/>
        <v>22643</v>
      </c>
      <c r="B3503">
        <v>226</v>
      </c>
      <c r="C3503">
        <v>43</v>
      </c>
      <c r="D3503">
        <v>1</v>
      </c>
      <c r="E3503">
        <v>1</v>
      </c>
    </row>
    <row r="3504" spans="1:5" x14ac:dyDescent="0.25">
      <c r="A3504" t="str">
        <f t="shared" si="56"/>
        <v>22643</v>
      </c>
      <c r="B3504">
        <v>226</v>
      </c>
      <c r="C3504">
        <v>43</v>
      </c>
      <c r="D3504">
        <v>1</v>
      </c>
      <c r="E3504">
        <v>1</v>
      </c>
    </row>
    <row r="3505" spans="1:5" x14ac:dyDescent="0.25">
      <c r="A3505" t="str">
        <f t="shared" si="56"/>
        <v>22644</v>
      </c>
      <c r="B3505">
        <v>226</v>
      </c>
      <c r="C3505">
        <v>44</v>
      </c>
      <c r="D3505">
        <v>4</v>
      </c>
      <c r="E3505">
        <v>18</v>
      </c>
    </row>
    <row r="3506" spans="1:5" x14ac:dyDescent="0.25">
      <c r="A3506" t="str">
        <f t="shared" si="56"/>
        <v>22644</v>
      </c>
      <c r="B3506">
        <v>226</v>
      </c>
      <c r="C3506">
        <v>44</v>
      </c>
      <c r="D3506">
        <v>4</v>
      </c>
      <c r="E3506">
        <v>18</v>
      </c>
    </row>
    <row r="3507" spans="1:5" x14ac:dyDescent="0.25">
      <c r="A3507" t="str">
        <f t="shared" si="56"/>
        <v>22644</v>
      </c>
      <c r="B3507">
        <v>226</v>
      </c>
      <c r="C3507">
        <v>44</v>
      </c>
      <c r="D3507">
        <v>4</v>
      </c>
      <c r="E3507">
        <v>18</v>
      </c>
    </row>
    <row r="3508" spans="1:5" x14ac:dyDescent="0.25">
      <c r="A3508" t="str">
        <f t="shared" si="56"/>
        <v>22645</v>
      </c>
      <c r="B3508">
        <v>226</v>
      </c>
      <c r="C3508">
        <v>45</v>
      </c>
      <c r="D3508">
        <v>4</v>
      </c>
      <c r="E3508">
        <v>18</v>
      </c>
    </row>
    <row r="3509" spans="1:5" x14ac:dyDescent="0.25">
      <c r="A3509" t="str">
        <f t="shared" si="56"/>
        <v>22645</v>
      </c>
      <c r="B3509">
        <v>226</v>
      </c>
      <c r="C3509">
        <v>45</v>
      </c>
      <c r="D3509">
        <v>4</v>
      </c>
      <c r="E3509">
        <v>18</v>
      </c>
    </row>
    <row r="3510" spans="1:5" x14ac:dyDescent="0.25">
      <c r="A3510" t="str">
        <f t="shared" si="56"/>
        <v>22645</v>
      </c>
      <c r="B3510">
        <v>226</v>
      </c>
      <c r="C3510">
        <v>45</v>
      </c>
      <c r="D3510">
        <v>4</v>
      </c>
      <c r="E3510">
        <v>18</v>
      </c>
    </row>
    <row r="3511" spans="1:5" x14ac:dyDescent="0.25">
      <c r="A3511" t="str">
        <f t="shared" si="56"/>
        <v>22646</v>
      </c>
      <c r="B3511">
        <v>226</v>
      </c>
      <c r="C3511">
        <v>46</v>
      </c>
      <c r="D3511">
        <v>4</v>
      </c>
      <c r="E3511">
        <v>127</v>
      </c>
    </row>
    <row r="3512" spans="1:5" x14ac:dyDescent="0.25">
      <c r="A3512" t="str">
        <f t="shared" si="56"/>
        <v>22646</v>
      </c>
      <c r="B3512">
        <v>226</v>
      </c>
      <c r="C3512">
        <v>46</v>
      </c>
      <c r="D3512">
        <v>4</v>
      </c>
      <c r="E3512">
        <v>127</v>
      </c>
    </row>
    <row r="3513" spans="1:5" x14ac:dyDescent="0.25">
      <c r="A3513" t="str">
        <f t="shared" si="56"/>
        <v>22646</v>
      </c>
      <c r="B3513">
        <v>226</v>
      </c>
      <c r="C3513">
        <v>46</v>
      </c>
      <c r="D3513">
        <v>4</v>
      </c>
      <c r="E3513">
        <v>127</v>
      </c>
    </row>
    <row r="3514" spans="1:5" x14ac:dyDescent="0.25">
      <c r="A3514" t="str">
        <f t="shared" si="56"/>
        <v>22660</v>
      </c>
      <c r="B3514">
        <v>226</v>
      </c>
      <c r="C3514">
        <v>60</v>
      </c>
      <c r="D3514">
        <v>1</v>
      </c>
      <c r="E3514">
        <v>19</v>
      </c>
    </row>
    <row r="3515" spans="1:5" x14ac:dyDescent="0.25">
      <c r="A3515" t="str">
        <f t="shared" si="56"/>
        <v>22660</v>
      </c>
      <c r="B3515">
        <v>226</v>
      </c>
      <c r="C3515">
        <v>60</v>
      </c>
      <c r="D3515">
        <v>1</v>
      </c>
      <c r="E3515">
        <v>19</v>
      </c>
    </row>
    <row r="3516" spans="1:5" x14ac:dyDescent="0.25">
      <c r="A3516" t="str">
        <f t="shared" si="56"/>
        <v>22660</v>
      </c>
      <c r="B3516">
        <v>226</v>
      </c>
      <c r="C3516">
        <v>60</v>
      </c>
      <c r="D3516">
        <v>1</v>
      </c>
      <c r="E3516">
        <v>19</v>
      </c>
    </row>
    <row r="3517" spans="1:5" x14ac:dyDescent="0.25">
      <c r="A3517" t="str">
        <f t="shared" si="56"/>
        <v>22671</v>
      </c>
      <c r="B3517">
        <v>226</v>
      </c>
      <c r="C3517">
        <v>71</v>
      </c>
      <c r="D3517">
        <v>1</v>
      </c>
      <c r="E3517">
        <v>8</v>
      </c>
    </row>
    <row r="3518" spans="1:5" x14ac:dyDescent="0.25">
      <c r="A3518" t="str">
        <f t="shared" si="56"/>
        <v>22671</v>
      </c>
      <c r="B3518">
        <v>226</v>
      </c>
      <c r="C3518">
        <v>71</v>
      </c>
      <c r="D3518">
        <v>1</v>
      </c>
      <c r="E3518">
        <v>8</v>
      </c>
    </row>
    <row r="3519" spans="1:5" x14ac:dyDescent="0.25">
      <c r="A3519" t="str">
        <f t="shared" si="56"/>
        <v>22671</v>
      </c>
      <c r="B3519">
        <v>226</v>
      </c>
      <c r="C3519">
        <v>71</v>
      </c>
      <c r="D3519">
        <v>1</v>
      </c>
      <c r="E3519">
        <v>8</v>
      </c>
    </row>
    <row r="3520" spans="1:5" x14ac:dyDescent="0.25">
      <c r="A3520" t="str">
        <f t="shared" si="56"/>
        <v>22672</v>
      </c>
      <c r="B3520">
        <v>226</v>
      </c>
      <c r="C3520">
        <v>72</v>
      </c>
      <c r="D3520">
        <v>1</v>
      </c>
      <c r="E3520">
        <v>78</v>
      </c>
    </row>
    <row r="3521" spans="1:5" x14ac:dyDescent="0.25">
      <c r="A3521" t="str">
        <f t="shared" si="56"/>
        <v>22672</v>
      </c>
      <c r="B3521">
        <v>226</v>
      </c>
      <c r="C3521">
        <v>72</v>
      </c>
      <c r="D3521">
        <v>1</v>
      </c>
      <c r="E3521">
        <v>78</v>
      </c>
    </row>
    <row r="3522" spans="1:5" x14ac:dyDescent="0.25">
      <c r="A3522" t="str">
        <f t="shared" si="56"/>
        <v>22672</v>
      </c>
      <c r="B3522">
        <v>226</v>
      </c>
      <c r="C3522">
        <v>72</v>
      </c>
      <c r="D3522">
        <v>1</v>
      </c>
      <c r="E3522">
        <v>78</v>
      </c>
    </row>
    <row r="3523" spans="1:5" x14ac:dyDescent="0.25">
      <c r="A3523" t="str">
        <f t="shared" si="56"/>
        <v>22681</v>
      </c>
      <c r="B3523">
        <v>226</v>
      </c>
      <c r="C3523">
        <v>81</v>
      </c>
      <c r="D3523">
        <v>1</v>
      </c>
      <c r="E3523">
        <v>22</v>
      </c>
    </row>
    <row r="3524" spans="1:5" x14ac:dyDescent="0.25">
      <c r="A3524" t="str">
        <f t="shared" si="56"/>
        <v>22681</v>
      </c>
      <c r="B3524">
        <v>226</v>
      </c>
      <c r="C3524">
        <v>81</v>
      </c>
      <c r="D3524">
        <v>1</v>
      </c>
      <c r="E3524">
        <v>22</v>
      </c>
    </row>
    <row r="3525" spans="1:5" x14ac:dyDescent="0.25">
      <c r="A3525" t="str">
        <f t="shared" si="56"/>
        <v>22682</v>
      </c>
      <c r="B3525">
        <v>226</v>
      </c>
      <c r="C3525">
        <v>82</v>
      </c>
      <c r="D3525">
        <v>1</v>
      </c>
      <c r="E3525">
        <v>81</v>
      </c>
    </row>
    <row r="3526" spans="1:5" x14ac:dyDescent="0.25">
      <c r="A3526" t="str">
        <f t="shared" si="56"/>
        <v>22682</v>
      </c>
      <c r="B3526">
        <v>226</v>
      </c>
      <c r="C3526">
        <v>82</v>
      </c>
      <c r="D3526">
        <v>1</v>
      </c>
      <c r="E3526">
        <v>81</v>
      </c>
    </row>
    <row r="3527" spans="1:5" x14ac:dyDescent="0.25">
      <c r="A3527" t="str">
        <f t="shared" si="56"/>
        <v>22682</v>
      </c>
      <c r="B3527">
        <v>226</v>
      </c>
      <c r="C3527">
        <v>82</v>
      </c>
      <c r="D3527">
        <v>1</v>
      </c>
      <c r="E3527">
        <v>81</v>
      </c>
    </row>
    <row r="3528" spans="1:5" x14ac:dyDescent="0.25">
      <c r="A3528" t="str">
        <f t="shared" ref="A3528:A3591" si="57">B3528&amp;C3528</f>
        <v>226101</v>
      </c>
      <c r="B3528">
        <v>226</v>
      </c>
      <c r="C3528">
        <v>101</v>
      </c>
      <c r="D3528">
        <v>4</v>
      </c>
      <c r="E3528">
        <v>0</v>
      </c>
    </row>
    <row r="3529" spans="1:5" x14ac:dyDescent="0.25">
      <c r="A3529" t="str">
        <f t="shared" si="57"/>
        <v>226101</v>
      </c>
      <c r="B3529">
        <v>226</v>
      </c>
      <c r="C3529">
        <v>101</v>
      </c>
      <c r="D3529">
        <v>4</v>
      </c>
      <c r="E3529">
        <v>0</v>
      </c>
    </row>
    <row r="3530" spans="1:5" x14ac:dyDescent="0.25">
      <c r="A3530" t="str">
        <f t="shared" si="57"/>
        <v>226101</v>
      </c>
      <c r="B3530">
        <v>226</v>
      </c>
      <c r="C3530">
        <v>101</v>
      </c>
      <c r="D3530">
        <v>4</v>
      </c>
      <c r="E3530">
        <v>0</v>
      </c>
    </row>
    <row r="3531" spans="1:5" x14ac:dyDescent="0.25">
      <c r="A3531" t="str">
        <f t="shared" si="57"/>
        <v>226102</v>
      </c>
      <c r="B3531">
        <v>226</v>
      </c>
      <c r="C3531">
        <v>102</v>
      </c>
      <c r="D3531">
        <v>4</v>
      </c>
      <c r="E3531">
        <v>0</v>
      </c>
    </row>
    <row r="3532" spans="1:5" x14ac:dyDescent="0.25">
      <c r="A3532" t="str">
        <f t="shared" si="57"/>
        <v>226102</v>
      </c>
      <c r="B3532">
        <v>226</v>
      </c>
      <c r="C3532">
        <v>102</v>
      </c>
      <c r="D3532">
        <v>4</v>
      </c>
      <c r="E3532">
        <v>0</v>
      </c>
    </row>
    <row r="3533" spans="1:5" x14ac:dyDescent="0.25">
      <c r="A3533" t="str">
        <f t="shared" si="57"/>
        <v>226102</v>
      </c>
      <c r="B3533">
        <v>226</v>
      </c>
      <c r="C3533">
        <v>102</v>
      </c>
      <c r="D3533">
        <v>4</v>
      </c>
      <c r="E3533">
        <v>0</v>
      </c>
    </row>
    <row r="3534" spans="1:5" x14ac:dyDescent="0.25">
      <c r="A3534" t="str">
        <f t="shared" si="57"/>
        <v>226103</v>
      </c>
      <c r="B3534">
        <v>226</v>
      </c>
      <c r="C3534">
        <v>103</v>
      </c>
      <c r="D3534">
        <v>1</v>
      </c>
      <c r="E3534">
        <v>0</v>
      </c>
    </row>
    <row r="3535" spans="1:5" x14ac:dyDescent="0.25">
      <c r="A3535" t="str">
        <f t="shared" si="57"/>
        <v>226103</v>
      </c>
      <c r="B3535">
        <v>226</v>
      </c>
      <c r="C3535">
        <v>103</v>
      </c>
      <c r="D3535">
        <v>1</v>
      </c>
      <c r="E3535">
        <v>0</v>
      </c>
    </row>
    <row r="3536" spans="1:5" x14ac:dyDescent="0.25">
      <c r="A3536" t="str">
        <f t="shared" si="57"/>
        <v>226103</v>
      </c>
      <c r="B3536">
        <v>226</v>
      </c>
      <c r="C3536">
        <v>103</v>
      </c>
      <c r="D3536">
        <v>1</v>
      </c>
      <c r="E3536">
        <v>0</v>
      </c>
    </row>
    <row r="3537" spans="1:5" x14ac:dyDescent="0.25">
      <c r="A3537" t="str">
        <f t="shared" si="57"/>
        <v>226104</v>
      </c>
      <c r="B3537">
        <v>226</v>
      </c>
      <c r="C3537">
        <v>104</v>
      </c>
      <c r="D3537">
        <v>4</v>
      </c>
      <c r="E3537">
        <v>0</v>
      </c>
    </row>
    <row r="3538" spans="1:5" x14ac:dyDescent="0.25">
      <c r="A3538" t="str">
        <f t="shared" si="57"/>
        <v>226104</v>
      </c>
      <c r="B3538">
        <v>226</v>
      </c>
      <c r="C3538">
        <v>104</v>
      </c>
      <c r="D3538">
        <v>4</v>
      </c>
      <c r="E3538">
        <v>0</v>
      </c>
    </row>
    <row r="3539" spans="1:5" x14ac:dyDescent="0.25">
      <c r="A3539" t="str">
        <f t="shared" si="57"/>
        <v>226104</v>
      </c>
      <c r="B3539">
        <v>226</v>
      </c>
      <c r="C3539">
        <v>104</v>
      </c>
      <c r="D3539">
        <v>4</v>
      </c>
      <c r="E3539">
        <v>0</v>
      </c>
    </row>
    <row r="3540" spans="1:5" x14ac:dyDescent="0.25">
      <c r="A3540" t="str">
        <f t="shared" si="57"/>
        <v>226108</v>
      </c>
      <c r="B3540">
        <v>226</v>
      </c>
      <c r="C3540">
        <v>108</v>
      </c>
      <c r="D3540">
        <v>4</v>
      </c>
      <c r="E3540">
        <v>75</v>
      </c>
    </row>
    <row r="3541" spans="1:5" x14ac:dyDescent="0.25">
      <c r="A3541" t="str">
        <f t="shared" si="57"/>
        <v>226108</v>
      </c>
      <c r="B3541">
        <v>226</v>
      </c>
      <c r="C3541">
        <v>108</v>
      </c>
      <c r="D3541">
        <v>4</v>
      </c>
      <c r="E3541">
        <v>75</v>
      </c>
    </row>
    <row r="3542" spans="1:5" x14ac:dyDescent="0.25">
      <c r="A3542" t="str">
        <f t="shared" si="57"/>
        <v>226108</v>
      </c>
      <c r="B3542">
        <v>226</v>
      </c>
      <c r="C3542">
        <v>108</v>
      </c>
      <c r="D3542">
        <v>4</v>
      </c>
      <c r="E3542">
        <v>75</v>
      </c>
    </row>
    <row r="3543" spans="1:5" x14ac:dyDescent="0.25">
      <c r="A3543" t="str">
        <f t="shared" si="57"/>
        <v>226109</v>
      </c>
      <c r="B3543">
        <v>226</v>
      </c>
      <c r="C3543">
        <v>109</v>
      </c>
      <c r="D3543">
        <v>4</v>
      </c>
      <c r="E3543">
        <v>108</v>
      </c>
    </row>
    <row r="3544" spans="1:5" x14ac:dyDescent="0.25">
      <c r="A3544" t="str">
        <f t="shared" si="57"/>
        <v>226109</v>
      </c>
      <c r="B3544">
        <v>226</v>
      </c>
      <c r="C3544">
        <v>109</v>
      </c>
      <c r="D3544">
        <v>4</v>
      </c>
      <c r="E3544">
        <v>108</v>
      </c>
    </row>
    <row r="3545" spans="1:5" x14ac:dyDescent="0.25">
      <c r="A3545" t="str">
        <f t="shared" si="57"/>
        <v>226109</v>
      </c>
      <c r="B3545">
        <v>226</v>
      </c>
      <c r="C3545">
        <v>109</v>
      </c>
      <c r="D3545">
        <v>4</v>
      </c>
      <c r="E3545">
        <v>108</v>
      </c>
    </row>
    <row r="3546" spans="1:5" x14ac:dyDescent="0.25">
      <c r="A3546" t="str">
        <f t="shared" si="57"/>
        <v>226121</v>
      </c>
      <c r="B3546">
        <v>226</v>
      </c>
      <c r="C3546">
        <v>121</v>
      </c>
      <c r="D3546">
        <v>1</v>
      </c>
      <c r="E3546">
        <v>9</v>
      </c>
    </row>
    <row r="3547" spans="1:5" x14ac:dyDescent="0.25">
      <c r="A3547" t="str">
        <f t="shared" si="57"/>
        <v>226121</v>
      </c>
      <c r="B3547">
        <v>226</v>
      </c>
      <c r="C3547">
        <v>121</v>
      </c>
      <c r="D3547">
        <v>1</v>
      </c>
      <c r="E3547">
        <v>9</v>
      </c>
    </row>
    <row r="3548" spans="1:5" x14ac:dyDescent="0.25">
      <c r="A3548" t="str">
        <f t="shared" si="57"/>
        <v>226121</v>
      </c>
      <c r="B3548">
        <v>226</v>
      </c>
      <c r="C3548">
        <v>121</v>
      </c>
      <c r="D3548">
        <v>1</v>
      </c>
      <c r="E3548">
        <v>9</v>
      </c>
    </row>
    <row r="3549" spans="1:5" x14ac:dyDescent="0.25">
      <c r="A3549" t="str">
        <f t="shared" si="57"/>
        <v>226122</v>
      </c>
      <c r="B3549">
        <v>226</v>
      </c>
      <c r="C3549">
        <v>122</v>
      </c>
      <c r="D3549">
        <v>2</v>
      </c>
      <c r="E3549">
        <v>9</v>
      </c>
    </row>
    <row r="3550" spans="1:5" x14ac:dyDescent="0.25">
      <c r="A3550" t="str">
        <f t="shared" si="57"/>
        <v>226122</v>
      </c>
      <c r="B3550">
        <v>226</v>
      </c>
      <c r="C3550">
        <v>122</v>
      </c>
      <c r="D3550">
        <v>2</v>
      </c>
      <c r="E3550">
        <v>9</v>
      </c>
    </row>
    <row r="3551" spans="1:5" x14ac:dyDescent="0.25">
      <c r="A3551" t="str">
        <f t="shared" si="57"/>
        <v>226122</v>
      </c>
      <c r="B3551">
        <v>226</v>
      </c>
      <c r="C3551">
        <v>122</v>
      </c>
      <c r="D3551">
        <v>2</v>
      </c>
      <c r="E3551">
        <v>9</v>
      </c>
    </row>
    <row r="3552" spans="1:5" x14ac:dyDescent="0.25">
      <c r="A3552" t="str">
        <f t="shared" si="57"/>
        <v>226161</v>
      </c>
      <c r="B3552">
        <v>226</v>
      </c>
      <c r="C3552">
        <v>161</v>
      </c>
      <c r="D3552">
        <v>1</v>
      </c>
      <c r="E3552">
        <v>101</v>
      </c>
    </row>
    <row r="3553" spans="1:5" x14ac:dyDescent="0.25">
      <c r="A3553" t="str">
        <f t="shared" si="57"/>
        <v>226161</v>
      </c>
      <c r="B3553">
        <v>226</v>
      </c>
      <c r="C3553">
        <v>161</v>
      </c>
      <c r="D3553">
        <v>1</v>
      </c>
      <c r="E3553">
        <v>101</v>
      </c>
    </row>
    <row r="3554" spans="1:5" x14ac:dyDescent="0.25">
      <c r="A3554" t="str">
        <f t="shared" si="57"/>
        <v>226161</v>
      </c>
      <c r="B3554">
        <v>226</v>
      </c>
      <c r="C3554">
        <v>161</v>
      </c>
      <c r="D3554">
        <v>1</v>
      </c>
      <c r="E3554">
        <v>101</v>
      </c>
    </row>
    <row r="3555" spans="1:5" x14ac:dyDescent="0.25">
      <c r="A3555" t="str">
        <f t="shared" si="57"/>
        <v>226201</v>
      </c>
      <c r="B3555">
        <v>226</v>
      </c>
      <c r="C3555">
        <v>201</v>
      </c>
      <c r="D3555">
        <v>4</v>
      </c>
      <c r="E3555">
        <v>9</v>
      </c>
    </row>
    <row r="3556" spans="1:5" x14ac:dyDescent="0.25">
      <c r="A3556" t="str">
        <f t="shared" si="57"/>
        <v>226201</v>
      </c>
      <c r="B3556">
        <v>226</v>
      </c>
      <c r="C3556">
        <v>201</v>
      </c>
      <c r="D3556">
        <v>4</v>
      </c>
      <c r="E3556">
        <v>9</v>
      </c>
    </row>
    <row r="3557" spans="1:5" x14ac:dyDescent="0.25">
      <c r="A3557" t="str">
        <f t="shared" si="57"/>
        <v>226201</v>
      </c>
      <c r="B3557">
        <v>226</v>
      </c>
      <c r="C3557">
        <v>201</v>
      </c>
      <c r="D3557">
        <v>4</v>
      </c>
      <c r="E3557">
        <v>9</v>
      </c>
    </row>
    <row r="3558" spans="1:5" x14ac:dyDescent="0.25">
      <c r="A3558" t="str">
        <f t="shared" si="57"/>
        <v>2271</v>
      </c>
      <c r="B3558">
        <v>227</v>
      </c>
      <c r="C3558">
        <v>1</v>
      </c>
      <c r="D3558">
        <v>1</v>
      </c>
      <c r="E3558">
        <v>20</v>
      </c>
    </row>
    <row r="3559" spans="1:5" x14ac:dyDescent="0.25">
      <c r="A3559" t="str">
        <f t="shared" si="57"/>
        <v>22711</v>
      </c>
      <c r="B3559">
        <v>227</v>
      </c>
      <c r="C3559">
        <v>11</v>
      </c>
      <c r="D3559">
        <v>1</v>
      </c>
      <c r="E3559">
        <v>2</v>
      </c>
    </row>
    <row r="3560" spans="1:5" x14ac:dyDescent="0.25">
      <c r="A3560" t="str">
        <f t="shared" si="57"/>
        <v>22721</v>
      </c>
      <c r="B3560">
        <v>227</v>
      </c>
      <c r="C3560">
        <v>21</v>
      </c>
      <c r="D3560">
        <v>1</v>
      </c>
      <c r="E3560">
        <v>3</v>
      </c>
    </row>
    <row r="3561" spans="1:5" x14ac:dyDescent="0.25">
      <c r="A3561" t="str">
        <f t="shared" si="57"/>
        <v>22731</v>
      </c>
      <c r="B3561">
        <v>227</v>
      </c>
      <c r="C3561">
        <v>31</v>
      </c>
      <c r="D3561">
        <v>1</v>
      </c>
      <c r="E3561">
        <v>4</v>
      </c>
    </row>
    <row r="3562" spans="1:5" x14ac:dyDescent="0.25">
      <c r="A3562" t="str">
        <f t="shared" si="57"/>
        <v>22733</v>
      </c>
      <c r="B3562">
        <v>227</v>
      </c>
      <c r="C3562">
        <v>33</v>
      </c>
      <c r="D3562">
        <v>1</v>
      </c>
      <c r="E3562">
        <v>80</v>
      </c>
    </row>
    <row r="3563" spans="1:5" x14ac:dyDescent="0.25">
      <c r="A3563" t="str">
        <f t="shared" si="57"/>
        <v>22741</v>
      </c>
      <c r="B3563">
        <v>227</v>
      </c>
      <c r="C3563">
        <v>41</v>
      </c>
      <c r="D3563">
        <v>1</v>
      </c>
      <c r="E3563">
        <v>18</v>
      </c>
    </row>
    <row r="3564" spans="1:5" x14ac:dyDescent="0.25">
      <c r="A3564" t="str">
        <f t="shared" si="57"/>
        <v>22743</v>
      </c>
      <c r="B3564">
        <v>227</v>
      </c>
      <c r="C3564">
        <v>43</v>
      </c>
      <c r="D3564">
        <v>4</v>
      </c>
      <c r="E3564">
        <v>127</v>
      </c>
    </row>
    <row r="3565" spans="1:5" x14ac:dyDescent="0.25">
      <c r="A3565" t="str">
        <f t="shared" si="57"/>
        <v>22744</v>
      </c>
      <c r="B3565">
        <v>227</v>
      </c>
      <c r="C3565">
        <v>44</v>
      </c>
      <c r="D3565">
        <v>4</v>
      </c>
      <c r="E3565">
        <v>127</v>
      </c>
    </row>
    <row r="3566" spans="1:5" x14ac:dyDescent="0.25">
      <c r="A3566" t="str">
        <f t="shared" si="57"/>
        <v>22746</v>
      </c>
      <c r="B3566">
        <v>227</v>
      </c>
      <c r="C3566">
        <v>46</v>
      </c>
      <c r="D3566">
        <v>4</v>
      </c>
      <c r="E3566">
        <v>127</v>
      </c>
    </row>
    <row r="3567" spans="1:5" x14ac:dyDescent="0.25">
      <c r="A3567" t="str">
        <f t="shared" si="57"/>
        <v>22751</v>
      </c>
      <c r="B3567">
        <v>227</v>
      </c>
      <c r="C3567">
        <v>51</v>
      </c>
      <c r="D3567">
        <v>4</v>
      </c>
      <c r="E3567">
        <v>19</v>
      </c>
    </row>
    <row r="3568" spans="1:5" x14ac:dyDescent="0.25">
      <c r="A3568" t="str">
        <f t="shared" si="57"/>
        <v>22752</v>
      </c>
      <c r="B3568">
        <v>227</v>
      </c>
      <c r="C3568">
        <v>52</v>
      </c>
      <c r="D3568">
        <v>4</v>
      </c>
      <c r="E3568">
        <v>19</v>
      </c>
    </row>
    <row r="3569" spans="1:5" x14ac:dyDescent="0.25">
      <c r="A3569" t="str">
        <f t="shared" si="57"/>
        <v>22753</v>
      </c>
      <c r="B3569">
        <v>227</v>
      </c>
      <c r="C3569">
        <v>53</v>
      </c>
      <c r="D3569">
        <v>4</v>
      </c>
      <c r="E3569">
        <v>18</v>
      </c>
    </row>
    <row r="3570" spans="1:5" x14ac:dyDescent="0.25">
      <c r="A3570" t="str">
        <f t="shared" si="57"/>
        <v>22761</v>
      </c>
      <c r="B3570">
        <v>227</v>
      </c>
      <c r="C3570">
        <v>61</v>
      </c>
      <c r="D3570">
        <v>1</v>
      </c>
      <c r="E3570">
        <v>18</v>
      </c>
    </row>
    <row r="3571" spans="1:5" x14ac:dyDescent="0.25">
      <c r="A3571" t="str">
        <f t="shared" si="57"/>
        <v>22762</v>
      </c>
      <c r="B3571">
        <v>227</v>
      </c>
      <c r="C3571">
        <v>62</v>
      </c>
      <c r="D3571">
        <v>1</v>
      </c>
      <c r="E3571">
        <v>1</v>
      </c>
    </row>
    <row r="3572" spans="1:5" x14ac:dyDescent="0.25">
      <c r="A3572" t="str">
        <f t="shared" si="57"/>
        <v>22771</v>
      </c>
      <c r="B3572">
        <v>227</v>
      </c>
      <c r="C3572">
        <v>71</v>
      </c>
      <c r="D3572">
        <v>4</v>
      </c>
      <c r="E3572">
        <v>8</v>
      </c>
    </row>
    <row r="3573" spans="1:5" x14ac:dyDescent="0.25">
      <c r="A3573" t="str">
        <f t="shared" si="57"/>
        <v>22772</v>
      </c>
      <c r="B3573">
        <v>227</v>
      </c>
      <c r="C3573">
        <v>72</v>
      </c>
      <c r="D3573">
        <v>4</v>
      </c>
      <c r="E3573">
        <v>100</v>
      </c>
    </row>
    <row r="3574" spans="1:5" x14ac:dyDescent="0.25">
      <c r="A3574" t="str">
        <f t="shared" si="57"/>
        <v>22782</v>
      </c>
      <c r="B3574">
        <v>227</v>
      </c>
      <c r="C3574">
        <v>82</v>
      </c>
      <c r="D3574">
        <v>1</v>
      </c>
      <c r="E3574">
        <v>81</v>
      </c>
    </row>
    <row r="3575" spans="1:5" x14ac:dyDescent="0.25">
      <c r="A3575" t="str">
        <f t="shared" si="57"/>
        <v>227101</v>
      </c>
      <c r="B3575">
        <v>227</v>
      </c>
      <c r="C3575">
        <v>101</v>
      </c>
      <c r="D3575">
        <v>4</v>
      </c>
      <c r="E3575">
        <v>0</v>
      </c>
    </row>
    <row r="3576" spans="1:5" x14ac:dyDescent="0.25">
      <c r="A3576" t="str">
        <f t="shared" si="57"/>
        <v>227102</v>
      </c>
      <c r="B3576">
        <v>227</v>
      </c>
      <c r="C3576">
        <v>102</v>
      </c>
      <c r="D3576">
        <v>4</v>
      </c>
      <c r="E3576">
        <v>0</v>
      </c>
    </row>
    <row r="3577" spans="1:5" x14ac:dyDescent="0.25">
      <c r="A3577" t="str">
        <f t="shared" si="57"/>
        <v>227103</v>
      </c>
      <c r="B3577">
        <v>227</v>
      </c>
      <c r="C3577">
        <v>103</v>
      </c>
      <c r="D3577">
        <v>1</v>
      </c>
      <c r="E3577">
        <v>0</v>
      </c>
    </row>
    <row r="3578" spans="1:5" x14ac:dyDescent="0.25">
      <c r="A3578" t="str">
        <f t="shared" si="57"/>
        <v>227108</v>
      </c>
      <c r="B3578">
        <v>227</v>
      </c>
      <c r="C3578">
        <v>108</v>
      </c>
      <c r="D3578">
        <v>4</v>
      </c>
      <c r="E3578">
        <v>75</v>
      </c>
    </row>
    <row r="3579" spans="1:5" x14ac:dyDescent="0.25">
      <c r="A3579" t="str">
        <f t="shared" si="57"/>
        <v>227121</v>
      </c>
      <c r="B3579">
        <v>227</v>
      </c>
      <c r="C3579">
        <v>121</v>
      </c>
      <c r="D3579">
        <v>1</v>
      </c>
      <c r="E3579">
        <v>9</v>
      </c>
    </row>
    <row r="3580" spans="1:5" x14ac:dyDescent="0.25">
      <c r="A3580" t="str">
        <f t="shared" si="57"/>
        <v>227122</v>
      </c>
      <c r="B3580">
        <v>227</v>
      </c>
      <c r="C3580">
        <v>122</v>
      </c>
      <c r="D3580">
        <v>2</v>
      </c>
      <c r="E3580">
        <v>9</v>
      </c>
    </row>
    <row r="3581" spans="1:5" x14ac:dyDescent="0.25">
      <c r="A3581" t="str">
        <f t="shared" si="57"/>
        <v>227160</v>
      </c>
      <c r="B3581">
        <v>227</v>
      </c>
      <c r="C3581">
        <v>160</v>
      </c>
      <c r="D3581">
        <v>1</v>
      </c>
      <c r="E3581">
        <v>45</v>
      </c>
    </row>
    <row r="3582" spans="1:5" x14ac:dyDescent="0.25">
      <c r="A3582" t="str">
        <f t="shared" si="57"/>
        <v>227201</v>
      </c>
      <c r="B3582">
        <v>227</v>
      </c>
      <c r="C3582">
        <v>201</v>
      </c>
      <c r="D3582">
        <v>4</v>
      </c>
      <c r="E3582">
        <v>9</v>
      </c>
    </row>
    <row r="3583" spans="1:5" x14ac:dyDescent="0.25">
      <c r="A3583" t="str">
        <f t="shared" si="57"/>
        <v>4441</v>
      </c>
      <c r="B3583">
        <v>444</v>
      </c>
      <c r="C3583">
        <v>1</v>
      </c>
      <c r="D3583">
        <v>1</v>
      </c>
      <c r="E3583">
        <v>20</v>
      </c>
    </row>
    <row r="3584" spans="1:5" x14ac:dyDescent="0.25">
      <c r="A3584" t="str">
        <f t="shared" si="57"/>
        <v>4441</v>
      </c>
      <c r="B3584">
        <v>444</v>
      </c>
      <c r="C3584">
        <v>1</v>
      </c>
      <c r="D3584">
        <v>1</v>
      </c>
      <c r="E3584">
        <v>20</v>
      </c>
    </row>
    <row r="3585" spans="1:5" x14ac:dyDescent="0.25">
      <c r="A3585" t="str">
        <f t="shared" si="57"/>
        <v>4441</v>
      </c>
      <c r="B3585">
        <v>444</v>
      </c>
      <c r="C3585">
        <v>1</v>
      </c>
      <c r="D3585">
        <v>1</v>
      </c>
      <c r="E3585">
        <v>20</v>
      </c>
    </row>
    <row r="3586" spans="1:5" x14ac:dyDescent="0.25">
      <c r="A3586" t="str">
        <f t="shared" si="57"/>
        <v>4444</v>
      </c>
      <c r="B3586">
        <v>444</v>
      </c>
      <c r="C3586">
        <v>4</v>
      </c>
      <c r="D3586">
        <v>1</v>
      </c>
      <c r="E3586">
        <v>20</v>
      </c>
    </row>
    <row r="3587" spans="1:5" x14ac:dyDescent="0.25">
      <c r="A3587" t="str">
        <f t="shared" si="57"/>
        <v>4444</v>
      </c>
      <c r="B3587">
        <v>444</v>
      </c>
      <c r="C3587">
        <v>4</v>
      </c>
      <c r="D3587">
        <v>1</v>
      </c>
      <c r="E3587">
        <v>20</v>
      </c>
    </row>
    <row r="3588" spans="1:5" x14ac:dyDescent="0.25">
      <c r="A3588" t="str">
        <f t="shared" si="57"/>
        <v>4444</v>
      </c>
      <c r="B3588">
        <v>444</v>
      </c>
      <c r="C3588">
        <v>4</v>
      </c>
      <c r="D3588">
        <v>1</v>
      </c>
      <c r="E3588">
        <v>20</v>
      </c>
    </row>
    <row r="3589" spans="1:5" x14ac:dyDescent="0.25">
      <c r="A3589" t="str">
        <f t="shared" si="57"/>
        <v>44411</v>
      </c>
      <c r="B3589">
        <v>444</v>
      </c>
      <c r="C3589">
        <v>11</v>
      </c>
      <c r="D3589">
        <v>1</v>
      </c>
      <c r="E3589">
        <v>50</v>
      </c>
    </row>
    <row r="3590" spans="1:5" x14ac:dyDescent="0.25">
      <c r="A3590" t="str">
        <f t="shared" si="57"/>
        <v>44411</v>
      </c>
      <c r="B3590">
        <v>444</v>
      </c>
      <c r="C3590">
        <v>11</v>
      </c>
      <c r="D3590">
        <v>1</v>
      </c>
      <c r="E3590">
        <v>50</v>
      </c>
    </row>
    <row r="3591" spans="1:5" x14ac:dyDescent="0.25">
      <c r="A3591" t="str">
        <f t="shared" si="57"/>
        <v>44411</v>
      </c>
      <c r="B3591">
        <v>444</v>
      </c>
      <c r="C3591">
        <v>11</v>
      </c>
      <c r="D3591">
        <v>1</v>
      </c>
      <c r="E3591">
        <v>50</v>
      </c>
    </row>
    <row r="3592" spans="1:5" x14ac:dyDescent="0.25">
      <c r="A3592" t="str">
        <f t="shared" ref="A3592:A3655" si="58">B3592&amp;C3592</f>
        <v>44421</v>
      </c>
      <c r="B3592">
        <v>444</v>
      </c>
      <c r="C3592">
        <v>21</v>
      </c>
      <c r="D3592">
        <v>1</v>
      </c>
      <c r="E3592">
        <v>51</v>
      </c>
    </row>
    <row r="3593" spans="1:5" x14ac:dyDescent="0.25">
      <c r="A3593" t="str">
        <f t="shared" si="58"/>
        <v>44421</v>
      </c>
      <c r="B3593">
        <v>444</v>
      </c>
      <c r="C3593">
        <v>21</v>
      </c>
      <c r="D3593">
        <v>1</v>
      </c>
      <c r="E3593">
        <v>51</v>
      </c>
    </row>
    <row r="3594" spans="1:5" x14ac:dyDescent="0.25">
      <c r="A3594" t="str">
        <f t="shared" si="58"/>
        <v>44421</v>
      </c>
      <c r="B3594">
        <v>444</v>
      </c>
      <c r="C3594">
        <v>21</v>
      </c>
      <c r="D3594">
        <v>1</v>
      </c>
      <c r="E3594">
        <v>51</v>
      </c>
    </row>
    <row r="3595" spans="1:5" x14ac:dyDescent="0.25">
      <c r="A3595" t="str">
        <f t="shared" si="58"/>
        <v>44435</v>
      </c>
      <c r="B3595">
        <v>444</v>
      </c>
      <c r="C3595">
        <v>35</v>
      </c>
      <c r="D3595">
        <v>4</v>
      </c>
      <c r="E3595">
        <v>11</v>
      </c>
    </row>
    <row r="3596" spans="1:5" x14ac:dyDescent="0.25">
      <c r="A3596" t="str">
        <f t="shared" si="58"/>
        <v>44435</v>
      </c>
      <c r="B3596">
        <v>444</v>
      </c>
      <c r="C3596">
        <v>35</v>
      </c>
      <c r="D3596">
        <v>4</v>
      </c>
      <c r="E3596">
        <v>11</v>
      </c>
    </row>
    <row r="3597" spans="1:5" x14ac:dyDescent="0.25">
      <c r="A3597" t="str">
        <f t="shared" si="58"/>
        <v>44435</v>
      </c>
      <c r="B3597">
        <v>444</v>
      </c>
      <c r="C3597">
        <v>35</v>
      </c>
      <c r="D3597">
        <v>4</v>
      </c>
      <c r="E3597">
        <v>11</v>
      </c>
    </row>
    <row r="3598" spans="1:5" x14ac:dyDescent="0.25">
      <c r="A3598" t="str">
        <f t="shared" si="58"/>
        <v>44439</v>
      </c>
      <c r="B3598">
        <v>444</v>
      </c>
      <c r="C3598">
        <v>39</v>
      </c>
      <c r="D3598">
        <v>4</v>
      </c>
      <c r="E3598">
        <v>10</v>
      </c>
    </row>
    <row r="3599" spans="1:5" x14ac:dyDescent="0.25">
      <c r="A3599" t="str">
        <f t="shared" si="58"/>
        <v>44439</v>
      </c>
      <c r="B3599">
        <v>444</v>
      </c>
      <c r="C3599">
        <v>39</v>
      </c>
      <c r="D3599">
        <v>4</v>
      </c>
      <c r="E3599">
        <v>10</v>
      </c>
    </row>
    <row r="3600" spans="1:5" x14ac:dyDescent="0.25">
      <c r="A3600" t="str">
        <f t="shared" si="58"/>
        <v>44439</v>
      </c>
      <c r="B3600">
        <v>444</v>
      </c>
      <c r="C3600">
        <v>39</v>
      </c>
      <c r="D3600">
        <v>4</v>
      </c>
      <c r="E3600">
        <v>10</v>
      </c>
    </row>
    <row r="3601" spans="1:5" x14ac:dyDescent="0.25">
      <c r="A3601" t="str">
        <f t="shared" si="58"/>
        <v>44441</v>
      </c>
      <c r="B3601">
        <v>444</v>
      </c>
      <c r="C3601">
        <v>41</v>
      </c>
      <c r="D3601">
        <v>1</v>
      </c>
      <c r="E3601">
        <v>18</v>
      </c>
    </row>
    <row r="3602" spans="1:5" x14ac:dyDescent="0.25">
      <c r="A3602" t="str">
        <f t="shared" si="58"/>
        <v>44441</v>
      </c>
      <c r="B3602">
        <v>444</v>
      </c>
      <c r="C3602">
        <v>41</v>
      </c>
      <c r="D3602">
        <v>1</v>
      </c>
      <c r="E3602">
        <v>18</v>
      </c>
    </row>
    <row r="3603" spans="1:5" x14ac:dyDescent="0.25">
      <c r="A3603" t="str">
        <f t="shared" si="58"/>
        <v>44441</v>
      </c>
      <c r="B3603">
        <v>444</v>
      </c>
      <c r="C3603">
        <v>41</v>
      </c>
      <c r="D3603">
        <v>1</v>
      </c>
      <c r="E3603">
        <v>18</v>
      </c>
    </row>
    <row r="3604" spans="1:5" x14ac:dyDescent="0.25">
      <c r="A3604" t="str">
        <f t="shared" si="58"/>
        <v>44443</v>
      </c>
      <c r="B3604">
        <v>444</v>
      </c>
      <c r="C3604">
        <v>43</v>
      </c>
      <c r="D3604">
        <v>1</v>
      </c>
      <c r="E3604">
        <v>86</v>
      </c>
    </row>
    <row r="3605" spans="1:5" x14ac:dyDescent="0.25">
      <c r="A3605" t="str">
        <f t="shared" si="58"/>
        <v>44443</v>
      </c>
      <c r="B3605">
        <v>444</v>
      </c>
      <c r="C3605">
        <v>43</v>
      </c>
      <c r="D3605">
        <v>1</v>
      </c>
      <c r="E3605">
        <v>86</v>
      </c>
    </row>
    <row r="3606" spans="1:5" x14ac:dyDescent="0.25">
      <c r="A3606" t="str">
        <f t="shared" si="58"/>
        <v>44443</v>
      </c>
      <c r="B3606">
        <v>444</v>
      </c>
      <c r="C3606">
        <v>43</v>
      </c>
      <c r="D3606">
        <v>1</v>
      </c>
      <c r="E3606">
        <v>86</v>
      </c>
    </row>
    <row r="3607" spans="1:5" x14ac:dyDescent="0.25">
      <c r="A3607" t="str">
        <f t="shared" si="58"/>
        <v>44444</v>
      </c>
      <c r="B3607">
        <v>444</v>
      </c>
      <c r="C3607">
        <v>44</v>
      </c>
      <c r="D3607">
        <v>4</v>
      </c>
      <c r="E3607">
        <v>18</v>
      </c>
    </row>
    <row r="3608" spans="1:5" x14ac:dyDescent="0.25">
      <c r="A3608" t="str">
        <f t="shared" si="58"/>
        <v>44444</v>
      </c>
      <c r="B3608">
        <v>444</v>
      </c>
      <c r="C3608">
        <v>44</v>
      </c>
      <c r="D3608">
        <v>4</v>
      </c>
      <c r="E3608">
        <v>18</v>
      </c>
    </row>
    <row r="3609" spans="1:5" x14ac:dyDescent="0.25">
      <c r="A3609" t="str">
        <f t="shared" si="58"/>
        <v>44444</v>
      </c>
      <c r="B3609">
        <v>444</v>
      </c>
      <c r="C3609">
        <v>44</v>
      </c>
      <c r="D3609">
        <v>4</v>
      </c>
      <c r="E3609">
        <v>18</v>
      </c>
    </row>
    <row r="3610" spans="1:5" x14ac:dyDescent="0.25">
      <c r="A3610" t="str">
        <f t="shared" si="58"/>
        <v>44445</v>
      </c>
      <c r="B3610">
        <v>444</v>
      </c>
      <c r="C3610">
        <v>45</v>
      </c>
      <c r="D3610">
        <v>4</v>
      </c>
      <c r="E3610">
        <v>18</v>
      </c>
    </row>
    <row r="3611" spans="1:5" x14ac:dyDescent="0.25">
      <c r="A3611" t="str">
        <f t="shared" si="58"/>
        <v>44445</v>
      </c>
      <c r="B3611">
        <v>444</v>
      </c>
      <c r="C3611">
        <v>45</v>
      </c>
      <c r="D3611">
        <v>4</v>
      </c>
      <c r="E3611">
        <v>18</v>
      </c>
    </row>
    <row r="3612" spans="1:5" x14ac:dyDescent="0.25">
      <c r="A3612" t="str">
        <f t="shared" si="58"/>
        <v>44445</v>
      </c>
      <c r="B3612">
        <v>444</v>
      </c>
      <c r="C3612">
        <v>45</v>
      </c>
      <c r="D3612">
        <v>4</v>
      </c>
      <c r="E3612">
        <v>18</v>
      </c>
    </row>
    <row r="3613" spans="1:5" x14ac:dyDescent="0.25">
      <c r="A3613" t="str">
        <f t="shared" si="58"/>
        <v>44446</v>
      </c>
      <c r="B3613">
        <v>444</v>
      </c>
      <c r="C3613">
        <v>46</v>
      </c>
      <c r="D3613">
        <v>4</v>
      </c>
      <c r="E3613">
        <v>43</v>
      </c>
    </row>
    <row r="3614" spans="1:5" x14ac:dyDescent="0.25">
      <c r="A3614" t="str">
        <f t="shared" si="58"/>
        <v>44446</v>
      </c>
      <c r="B3614">
        <v>444</v>
      </c>
      <c r="C3614">
        <v>46</v>
      </c>
      <c r="D3614">
        <v>4</v>
      </c>
      <c r="E3614">
        <v>43</v>
      </c>
    </row>
    <row r="3615" spans="1:5" x14ac:dyDescent="0.25">
      <c r="A3615" t="str">
        <f t="shared" si="58"/>
        <v>44446</v>
      </c>
      <c r="B3615">
        <v>444</v>
      </c>
      <c r="C3615">
        <v>46</v>
      </c>
      <c r="D3615">
        <v>4</v>
      </c>
      <c r="E3615">
        <v>43</v>
      </c>
    </row>
    <row r="3616" spans="1:5" x14ac:dyDescent="0.25">
      <c r="A3616" t="str">
        <f t="shared" si="58"/>
        <v>44447</v>
      </c>
      <c r="B3616">
        <v>444</v>
      </c>
      <c r="C3616">
        <v>47</v>
      </c>
      <c r="D3616">
        <v>4</v>
      </c>
      <c r="E3616">
        <v>127</v>
      </c>
    </row>
    <row r="3617" spans="1:5" x14ac:dyDescent="0.25">
      <c r="A3617" t="str">
        <f t="shared" si="58"/>
        <v>44447</v>
      </c>
      <c r="B3617">
        <v>444</v>
      </c>
      <c r="C3617">
        <v>47</v>
      </c>
      <c r="D3617">
        <v>4</v>
      </c>
      <c r="E3617">
        <v>127</v>
      </c>
    </row>
    <row r="3618" spans="1:5" x14ac:dyDescent="0.25">
      <c r="A3618" t="str">
        <f t="shared" si="58"/>
        <v>44447</v>
      </c>
      <c r="B3618">
        <v>444</v>
      </c>
      <c r="C3618">
        <v>47</v>
      </c>
      <c r="D3618">
        <v>4</v>
      </c>
      <c r="E3618">
        <v>127</v>
      </c>
    </row>
    <row r="3619" spans="1:5" x14ac:dyDescent="0.25">
      <c r="A3619" t="str">
        <f t="shared" si="58"/>
        <v>44448</v>
      </c>
      <c r="B3619">
        <v>444</v>
      </c>
      <c r="C3619">
        <v>48</v>
      </c>
      <c r="D3619">
        <v>4</v>
      </c>
      <c r="E3619">
        <v>107</v>
      </c>
    </row>
    <row r="3620" spans="1:5" x14ac:dyDescent="0.25">
      <c r="A3620" t="str">
        <f t="shared" si="58"/>
        <v>44448</v>
      </c>
      <c r="B3620">
        <v>444</v>
      </c>
      <c r="C3620">
        <v>48</v>
      </c>
      <c r="D3620">
        <v>4</v>
      </c>
      <c r="E3620">
        <v>107</v>
      </c>
    </row>
    <row r="3621" spans="1:5" x14ac:dyDescent="0.25">
      <c r="A3621" t="str">
        <f t="shared" si="58"/>
        <v>44448</v>
      </c>
      <c r="B3621">
        <v>444</v>
      </c>
      <c r="C3621">
        <v>48</v>
      </c>
      <c r="D3621">
        <v>4</v>
      </c>
      <c r="E3621">
        <v>107</v>
      </c>
    </row>
    <row r="3622" spans="1:5" x14ac:dyDescent="0.25">
      <c r="A3622" t="str">
        <f t="shared" si="58"/>
        <v>44449</v>
      </c>
      <c r="B3622">
        <v>444</v>
      </c>
      <c r="C3622">
        <v>49</v>
      </c>
      <c r="D3622">
        <v>4</v>
      </c>
      <c r="E3622">
        <v>107</v>
      </c>
    </row>
    <row r="3623" spans="1:5" x14ac:dyDescent="0.25">
      <c r="A3623" t="str">
        <f t="shared" si="58"/>
        <v>44449</v>
      </c>
      <c r="B3623">
        <v>444</v>
      </c>
      <c r="C3623">
        <v>49</v>
      </c>
      <c r="D3623">
        <v>4</v>
      </c>
      <c r="E3623">
        <v>107</v>
      </c>
    </row>
    <row r="3624" spans="1:5" x14ac:dyDescent="0.25">
      <c r="A3624" t="str">
        <f t="shared" si="58"/>
        <v>44449</v>
      </c>
      <c r="B3624">
        <v>444</v>
      </c>
      <c r="C3624">
        <v>49</v>
      </c>
      <c r="D3624">
        <v>4</v>
      </c>
      <c r="E3624">
        <v>107</v>
      </c>
    </row>
    <row r="3625" spans="1:5" x14ac:dyDescent="0.25">
      <c r="A3625" t="str">
        <f t="shared" si="58"/>
        <v>44450</v>
      </c>
      <c r="B3625">
        <v>444</v>
      </c>
      <c r="C3625">
        <v>50</v>
      </c>
      <c r="D3625">
        <v>4</v>
      </c>
      <c r="E3625">
        <v>127</v>
      </c>
    </row>
    <row r="3626" spans="1:5" x14ac:dyDescent="0.25">
      <c r="A3626" t="str">
        <f t="shared" si="58"/>
        <v>44450</v>
      </c>
      <c r="B3626">
        <v>444</v>
      </c>
      <c r="C3626">
        <v>50</v>
      </c>
      <c r="D3626">
        <v>4</v>
      </c>
      <c r="E3626">
        <v>127</v>
      </c>
    </row>
    <row r="3627" spans="1:5" x14ac:dyDescent="0.25">
      <c r="A3627" t="str">
        <f t="shared" si="58"/>
        <v>44450</v>
      </c>
      <c r="B3627">
        <v>444</v>
      </c>
      <c r="C3627">
        <v>50</v>
      </c>
      <c r="D3627">
        <v>4</v>
      </c>
      <c r="E3627">
        <v>127</v>
      </c>
    </row>
    <row r="3628" spans="1:5" x14ac:dyDescent="0.25">
      <c r="A3628" t="str">
        <f t="shared" si="58"/>
        <v>44460</v>
      </c>
      <c r="B3628">
        <v>444</v>
      </c>
      <c r="C3628">
        <v>60</v>
      </c>
      <c r="D3628">
        <v>1</v>
      </c>
      <c r="E3628">
        <v>19</v>
      </c>
    </row>
    <row r="3629" spans="1:5" x14ac:dyDescent="0.25">
      <c r="A3629" t="str">
        <f t="shared" si="58"/>
        <v>44460</v>
      </c>
      <c r="B3629">
        <v>444</v>
      </c>
      <c r="C3629">
        <v>60</v>
      </c>
      <c r="D3629">
        <v>1</v>
      </c>
      <c r="E3629">
        <v>19</v>
      </c>
    </row>
    <row r="3630" spans="1:5" x14ac:dyDescent="0.25">
      <c r="A3630" t="str">
        <f t="shared" si="58"/>
        <v>44460</v>
      </c>
      <c r="B3630">
        <v>444</v>
      </c>
      <c r="C3630">
        <v>60</v>
      </c>
      <c r="D3630">
        <v>1</v>
      </c>
      <c r="E3630">
        <v>19</v>
      </c>
    </row>
    <row r="3631" spans="1:5" x14ac:dyDescent="0.25">
      <c r="A3631" t="str">
        <f t="shared" si="58"/>
        <v>44461</v>
      </c>
      <c r="B3631">
        <v>444</v>
      </c>
      <c r="C3631">
        <v>61</v>
      </c>
      <c r="D3631">
        <v>4</v>
      </c>
      <c r="E3631">
        <v>19</v>
      </c>
    </row>
    <row r="3632" spans="1:5" x14ac:dyDescent="0.25">
      <c r="A3632" t="str">
        <f t="shared" si="58"/>
        <v>44461</v>
      </c>
      <c r="B3632">
        <v>444</v>
      </c>
      <c r="C3632">
        <v>61</v>
      </c>
      <c r="D3632">
        <v>4</v>
      </c>
      <c r="E3632">
        <v>19</v>
      </c>
    </row>
    <row r="3633" spans="1:5" x14ac:dyDescent="0.25">
      <c r="A3633" t="str">
        <f t="shared" si="58"/>
        <v>44461</v>
      </c>
      <c r="B3633">
        <v>444</v>
      </c>
      <c r="C3633">
        <v>61</v>
      </c>
      <c r="D3633">
        <v>4</v>
      </c>
      <c r="E3633">
        <v>19</v>
      </c>
    </row>
    <row r="3634" spans="1:5" x14ac:dyDescent="0.25">
      <c r="A3634" t="str">
        <f t="shared" si="58"/>
        <v>44462</v>
      </c>
      <c r="B3634">
        <v>444</v>
      </c>
      <c r="C3634">
        <v>62</v>
      </c>
      <c r="D3634">
        <v>4</v>
      </c>
      <c r="E3634">
        <v>19</v>
      </c>
    </row>
    <row r="3635" spans="1:5" x14ac:dyDescent="0.25">
      <c r="A3635" t="str">
        <f t="shared" si="58"/>
        <v>44462</v>
      </c>
      <c r="B3635">
        <v>444</v>
      </c>
      <c r="C3635">
        <v>62</v>
      </c>
      <c r="D3635">
        <v>4</v>
      </c>
      <c r="E3635">
        <v>19</v>
      </c>
    </row>
    <row r="3636" spans="1:5" x14ac:dyDescent="0.25">
      <c r="A3636" t="str">
        <f t="shared" si="58"/>
        <v>44462</v>
      </c>
      <c r="B3636">
        <v>444</v>
      </c>
      <c r="C3636">
        <v>62</v>
      </c>
      <c r="D3636">
        <v>4</v>
      </c>
      <c r="E3636">
        <v>19</v>
      </c>
    </row>
    <row r="3637" spans="1:5" x14ac:dyDescent="0.25">
      <c r="A3637" t="str">
        <f t="shared" si="58"/>
        <v>44463</v>
      </c>
      <c r="B3637">
        <v>444</v>
      </c>
      <c r="C3637">
        <v>63</v>
      </c>
      <c r="D3637">
        <v>4</v>
      </c>
      <c r="E3637">
        <v>19</v>
      </c>
    </row>
    <row r="3638" spans="1:5" x14ac:dyDescent="0.25">
      <c r="A3638" t="str">
        <f t="shared" si="58"/>
        <v>44463</v>
      </c>
      <c r="B3638">
        <v>444</v>
      </c>
      <c r="C3638">
        <v>63</v>
      </c>
      <c r="D3638">
        <v>4</v>
      </c>
      <c r="E3638">
        <v>19</v>
      </c>
    </row>
    <row r="3639" spans="1:5" x14ac:dyDescent="0.25">
      <c r="A3639" t="str">
        <f t="shared" si="58"/>
        <v>44463</v>
      </c>
      <c r="B3639">
        <v>444</v>
      </c>
      <c r="C3639">
        <v>63</v>
      </c>
      <c r="D3639">
        <v>4</v>
      </c>
      <c r="E3639">
        <v>19</v>
      </c>
    </row>
    <row r="3640" spans="1:5" x14ac:dyDescent="0.25">
      <c r="A3640" t="str">
        <f t="shared" si="58"/>
        <v>44471</v>
      </c>
      <c r="B3640">
        <v>444</v>
      </c>
      <c r="C3640">
        <v>71</v>
      </c>
      <c r="D3640">
        <v>1</v>
      </c>
      <c r="E3640">
        <v>8</v>
      </c>
    </row>
    <row r="3641" spans="1:5" x14ac:dyDescent="0.25">
      <c r="A3641" t="str">
        <f t="shared" si="58"/>
        <v>44471</v>
      </c>
      <c r="B3641">
        <v>444</v>
      </c>
      <c r="C3641">
        <v>71</v>
      </c>
      <c r="D3641">
        <v>1</v>
      </c>
      <c r="E3641">
        <v>8</v>
      </c>
    </row>
    <row r="3642" spans="1:5" x14ac:dyDescent="0.25">
      <c r="A3642" t="str">
        <f t="shared" si="58"/>
        <v>44471</v>
      </c>
      <c r="B3642">
        <v>444</v>
      </c>
      <c r="C3642">
        <v>71</v>
      </c>
      <c r="D3642">
        <v>1</v>
      </c>
      <c r="E3642">
        <v>8</v>
      </c>
    </row>
    <row r="3643" spans="1:5" x14ac:dyDescent="0.25">
      <c r="A3643" t="str">
        <f t="shared" si="58"/>
        <v>44472</v>
      </c>
      <c r="B3643">
        <v>444</v>
      </c>
      <c r="C3643">
        <v>72</v>
      </c>
      <c r="D3643">
        <v>1</v>
      </c>
      <c r="E3643">
        <v>78</v>
      </c>
    </row>
    <row r="3644" spans="1:5" x14ac:dyDescent="0.25">
      <c r="A3644" t="str">
        <f t="shared" si="58"/>
        <v>44472</v>
      </c>
      <c r="B3644">
        <v>444</v>
      </c>
      <c r="C3644">
        <v>72</v>
      </c>
      <c r="D3644">
        <v>1</v>
      </c>
      <c r="E3644">
        <v>78</v>
      </c>
    </row>
    <row r="3645" spans="1:5" x14ac:dyDescent="0.25">
      <c r="A3645" t="str">
        <f t="shared" si="58"/>
        <v>44472</v>
      </c>
      <c r="B3645">
        <v>444</v>
      </c>
      <c r="C3645">
        <v>72</v>
      </c>
      <c r="D3645">
        <v>1</v>
      </c>
      <c r="E3645">
        <v>78</v>
      </c>
    </row>
    <row r="3646" spans="1:5" x14ac:dyDescent="0.25">
      <c r="A3646" t="str">
        <f t="shared" si="58"/>
        <v>444101</v>
      </c>
      <c r="B3646">
        <v>444</v>
      </c>
      <c r="C3646">
        <v>101</v>
      </c>
      <c r="D3646">
        <v>4</v>
      </c>
      <c r="E3646">
        <v>0</v>
      </c>
    </row>
    <row r="3647" spans="1:5" x14ac:dyDescent="0.25">
      <c r="A3647" t="str">
        <f t="shared" si="58"/>
        <v>444101</v>
      </c>
      <c r="B3647">
        <v>444</v>
      </c>
      <c r="C3647">
        <v>101</v>
      </c>
      <c r="D3647">
        <v>4</v>
      </c>
      <c r="E3647">
        <v>0</v>
      </c>
    </row>
    <row r="3648" spans="1:5" x14ac:dyDescent="0.25">
      <c r="A3648" t="str">
        <f t="shared" si="58"/>
        <v>444101</v>
      </c>
      <c r="B3648">
        <v>444</v>
      </c>
      <c r="C3648">
        <v>101</v>
      </c>
      <c r="D3648">
        <v>4</v>
      </c>
      <c r="E3648">
        <v>0</v>
      </c>
    </row>
    <row r="3649" spans="1:5" x14ac:dyDescent="0.25">
      <c r="A3649" t="str">
        <f t="shared" si="58"/>
        <v>444102</v>
      </c>
      <c r="B3649">
        <v>444</v>
      </c>
      <c r="C3649">
        <v>102</v>
      </c>
      <c r="D3649">
        <v>4</v>
      </c>
      <c r="E3649">
        <v>0</v>
      </c>
    </row>
    <row r="3650" spans="1:5" x14ac:dyDescent="0.25">
      <c r="A3650" t="str">
        <f t="shared" si="58"/>
        <v>444102</v>
      </c>
      <c r="B3650">
        <v>444</v>
      </c>
      <c r="C3650">
        <v>102</v>
      </c>
      <c r="D3650">
        <v>4</v>
      </c>
      <c r="E3650">
        <v>0</v>
      </c>
    </row>
    <row r="3651" spans="1:5" x14ac:dyDescent="0.25">
      <c r="A3651" t="str">
        <f t="shared" si="58"/>
        <v>444102</v>
      </c>
      <c r="B3651">
        <v>444</v>
      </c>
      <c r="C3651">
        <v>102</v>
      </c>
      <c r="D3651">
        <v>4</v>
      </c>
      <c r="E3651">
        <v>0</v>
      </c>
    </row>
    <row r="3652" spans="1:5" x14ac:dyDescent="0.25">
      <c r="A3652" t="str">
        <f t="shared" si="58"/>
        <v>444103</v>
      </c>
      <c r="B3652">
        <v>444</v>
      </c>
      <c r="C3652">
        <v>103</v>
      </c>
      <c r="D3652">
        <v>1</v>
      </c>
      <c r="E3652">
        <v>0</v>
      </c>
    </row>
    <row r="3653" spans="1:5" x14ac:dyDescent="0.25">
      <c r="A3653" t="str">
        <f t="shared" si="58"/>
        <v>444103</v>
      </c>
      <c r="B3653">
        <v>444</v>
      </c>
      <c r="C3653">
        <v>103</v>
      </c>
      <c r="D3653">
        <v>1</v>
      </c>
      <c r="E3653">
        <v>0</v>
      </c>
    </row>
    <row r="3654" spans="1:5" x14ac:dyDescent="0.25">
      <c r="A3654" t="str">
        <f t="shared" si="58"/>
        <v>444103</v>
      </c>
      <c r="B3654">
        <v>444</v>
      </c>
      <c r="C3654">
        <v>103</v>
      </c>
      <c r="D3654">
        <v>1</v>
      </c>
      <c r="E3654">
        <v>0</v>
      </c>
    </row>
    <row r="3655" spans="1:5" x14ac:dyDescent="0.25">
      <c r="A3655" t="str">
        <f t="shared" si="58"/>
        <v>444104</v>
      </c>
      <c r="B3655">
        <v>444</v>
      </c>
      <c r="C3655">
        <v>104</v>
      </c>
      <c r="D3655">
        <v>4</v>
      </c>
      <c r="E3655">
        <v>0</v>
      </c>
    </row>
    <row r="3656" spans="1:5" x14ac:dyDescent="0.25">
      <c r="A3656" t="str">
        <f t="shared" ref="A3656:A3719" si="59">B3656&amp;C3656</f>
        <v>444104</v>
      </c>
      <c r="B3656">
        <v>444</v>
      </c>
      <c r="C3656">
        <v>104</v>
      </c>
      <c r="D3656">
        <v>4</v>
      </c>
      <c r="E3656">
        <v>0</v>
      </c>
    </row>
    <row r="3657" spans="1:5" x14ac:dyDescent="0.25">
      <c r="A3657" t="str">
        <f t="shared" si="59"/>
        <v>444104</v>
      </c>
      <c r="B3657">
        <v>444</v>
      </c>
      <c r="C3657">
        <v>104</v>
      </c>
      <c r="D3657">
        <v>4</v>
      </c>
      <c r="E3657">
        <v>0</v>
      </c>
    </row>
    <row r="3658" spans="1:5" x14ac:dyDescent="0.25">
      <c r="A3658" t="str">
        <f t="shared" si="59"/>
        <v>444108</v>
      </c>
      <c r="B3658">
        <v>444</v>
      </c>
      <c r="C3658">
        <v>108</v>
      </c>
      <c r="D3658">
        <v>4</v>
      </c>
      <c r="E3658">
        <v>75</v>
      </c>
    </row>
    <row r="3659" spans="1:5" x14ac:dyDescent="0.25">
      <c r="A3659" t="str">
        <f t="shared" si="59"/>
        <v>444108</v>
      </c>
      <c r="B3659">
        <v>444</v>
      </c>
      <c r="C3659">
        <v>108</v>
      </c>
      <c r="D3659">
        <v>4</v>
      </c>
      <c r="E3659">
        <v>75</v>
      </c>
    </row>
    <row r="3660" spans="1:5" x14ac:dyDescent="0.25">
      <c r="A3660" t="str">
        <f t="shared" si="59"/>
        <v>444108</v>
      </c>
      <c r="B3660">
        <v>444</v>
      </c>
      <c r="C3660">
        <v>108</v>
      </c>
      <c r="D3660">
        <v>4</v>
      </c>
      <c r="E3660">
        <v>75</v>
      </c>
    </row>
    <row r="3661" spans="1:5" x14ac:dyDescent="0.25">
      <c r="A3661" t="str">
        <f t="shared" si="59"/>
        <v>444109</v>
      </c>
      <c r="B3661">
        <v>444</v>
      </c>
      <c r="C3661">
        <v>109</v>
      </c>
      <c r="D3661">
        <v>4</v>
      </c>
      <c r="E3661">
        <v>108</v>
      </c>
    </row>
    <row r="3662" spans="1:5" x14ac:dyDescent="0.25">
      <c r="A3662" t="str">
        <f t="shared" si="59"/>
        <v>444109</v>
      </c>
      <c r="B3662">
        <v>444</v>
      </c>
      <c r="C3662">
        <v>109</v>
      </c>
      <c r="D3662">
        <v>4</v>
      </c>
      <c r="E3662">
        <v>108</v>
      </c>
    </row>
    <row r="3663" spans="1:5" x14ac:dyDescent="0.25">
      <c r="A3663" t="str">
        <f t="shared" si="59"/>
        <v>444109</v>
      </c>
      <c r="B3663">
        <v>444</v>
      </c>
      <c r="C3663">
        <v>109</v>
      </c>
      <c r="D3663">
        <v>4</v>
      </c>
      <c r="E3663">
        <v>108</v>
      </c>
    </row>
    <row r="3664" spans="1:5" x14ac:dyDescent="0.25">
      <c r="A3664" t="str">
        <f t="shared" si="59"/>
        <v>444121</v>
      </c>
      <c r="B3664">
        <v>444</v>
      </c>
      <c r="C3664">
        <v>121</v>
      </c>
      <c r="D3664">
        <v>1</v>
      </c>
      <c r="E3664">
        <v>9</v>
      </c>
    </row>
    <row r="3665" spans="1:5" x14ac:dyDescent="0.25">
      <c r="A3665" t="str">
        <f t="shared" si="59"/>
        <v>444121</v>
      </c>
      <c r="B3665">
        <v>444</v>
      </c>
      <c r="C3665">
        <v>121</v>
      </c>
      <c r="D3665">
        <v>1</v>
      </c>
      <c r="E3665">
        <v>9</v>
      </c>
    </row>
    <row r="3666" spans="1:5" x14ac:dyDescent="0.25">
      <c r="A3666" t="str">
        <f t="shared" si="59"/>
        <v>444121</v>
      </c>
      <c r="B3666">
        <v>444</v>
      </c>
      <c r="C3666">
        <v>121</v>
      </c>
      <c r="D3666">
        <v>1</v>
      </c>
      <c r="E3666">
        <v>9</v>
      </c>
    </row>
    <row r="3667" spans="1:5" x14ac:dyDescent="0.25">
      <c r="A3667" t="str">
        <f t="shared" si="59"/>
        <v>444122</v>
      </c>
      <c r="B3667">
        <v>444</v>
      </c>
      <c r="C3667">
        <v>122</v>
      </c>
      <c r="D3667">
        <v>2</v>
      </c>
      <c r="E3667">
        <v>9</v>
      </c>
    </row>
    <row r="3668" spans="1:5" x14ac:dyDescent="0.25">
      <c r="A3668" t="str">
        <f t="shared" si="59"/>
        <v>444122</v>
      </c>
      <c r="B3668">
        <v>444</v>
      </c>
      <c r="C3668">
        <v>122</v>
      </c>
      <c r="D3668">
        <v>2</v>
      </c>
      <c r="E3668">
        <v>9</v>
      </c>
    </row>
    <row r="3669" spans="1:5" x14ac:dyDescent="0.25">
      <c r="A3669" t="str">
        <f t="shared" si="59"/>
        <v>444122</v>
      </c>
      <c r="B3669">
        <v>444</v>
      </c>
      <c r="C3669">
        <v>122</v>
      </c>
      <c r="D3669">
        <v>2</v>
      </c>
      <c r="E3669">
        <v>9</v>
      </c>
    </row>
    <row r="3670" spans="1:5" x14ac:dyDescent="0.25">
      <c r="A3670" t="str">
        <f t="shared" si="59"/>
        <v>444160</v>
      </c>
      <c r="B3670">
        <v>444</v>
      </c>
      <c r="C3670">
        <v>160</v>
      </c>
      <c r="D3670">
        <v>1</v>
      </c>
      <c r="E3670">
        <v>147</v>
      </c>
    </row>
    <row r="3671" spans="1:5" x14ac:dyDescent="0.25">
      <c r="A3671" t="str">
        <f t="shared" si="59"/>
        <v>444160</v>
      </c>
      <c r="B3671">
        <v>444</v>
      </c>
      <c r="C3671">
        <v>160</v>
      </c>
      <c r="D3671">
        <v>1</v>
      </c>
      <c r="E3671">
        <v>147</v>
      </c>
    </row>
    <row r="3672" spans="1:5" x14ac:dyDescent="0.25">
      <c r="A3672" t="str">
        <f t="shared" si="59"/>
        <v>444160</v>
      </c>
      <c r="B3672">
        <v>444</v>
      </c>
      <c r="C3672">
        <v>160</v>
      </c>
      <c r="D3672">
        <v>1</v>
      </c>
      <c r="E3672">
        <v>147</v>
      </c>
    </row>
    <row r="3673" spans="1:5" x14ac:dyDescent="0.25">
      <c r="A3673" t="str">
        <f t="shared" si="59"/>
        <v>444161</v>
      </c>
      <c r="B3673">
        <v>444</v>
      </c>
      <c r="C3673">
        <v>161</v>
      </c>
      <c r="D3673">
        <v>1</v>
      </c>
      <c r="E3673">
        <v>114</v>
      </c>
    </row>
    <row r="3674" spans="1:5" x14ac:dyDescent="0.25">
      <c r="A3674" t="str">
        <f t="shared" si="59"/>
        <v>444161</v>
      </c>
      <c r="B3674">
        <v>444</v>
      </c>
      <c r="C3674">
        <v>161</v>
      </c>
      <c r="D3674">
        <v>1</v>
      </c>
      <c r="E3674">
        <v>114</v>
      </c>
    </row>
    <row r="3675" spans="1:5" x14ac:dyDescent="0.25">
      <c r="A3675" t="str">
        <f t="shared" si="59"/>
        <v>444161</v>
      </c>
      <c r="B3675">
        <v>444</v>
      </c>
      <c r="C3675">
        <v>161</v>
      </c>
      <c r="D3675">
        <v>1</v>
      </c>
      <c r="E3675">
        <v>114</v>
      </c>
    </row>
    <row r="3676" spans="1:5" x14ac:dyDescent="0.25">
      <c r="A3676" t="str">
        <f t="shared" si="59"/>
        <v>444201</v>
      </c>
      <c r="B3676">
        <v>444</v>
      </c>
      <c r="C3676">
        <v>201</v>
      </c>
      <c r="D3676">
        <v>4</v>
      </c>
      <c r="E3676">
        <v>9</v>
      </c>
    </row>
    <row r="3677" spans="1:5" x14ac:dyDescent="0.25">
      <c r="A3677" t="str">
        <f t="shared" si="59"/>
        <v>444201</v>
      </c>
      <c r="B3677">
        <v>444</v>
      </c>
      <c r="C3677">
        <v>201</v>
      </c>
      <c r="D3677">
        <v>4</v>
      </c>
      <c r="E3677">
        <v>9</v>
      </c>
    </row>
    <row r="3678" spans="1:5" x14ac:dyDescent="0.25">
      <c r="A3678" t="str">
        <f t="shared" si="59"/>
        <v>444201</v>
      </c>
      <c r="B3678">
        <v>444</v>
      </c>
      <c r="C3678">
        <v>201</v>
      </c>
      <c r="D3678">
        <v>4</v>
      </c>
      <c r="E3678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072"/>
  <sheetViews>
    <sheetView workbookViewId="0"/>
  </sheetViews>
  <sheetFormatPr defaultRowHeight="15" x14ac:dyDescent="0.25"/>
  <sheetData>
    <row r="1" spans="1:5" x14ac:dyDescent="0.25">
      <c r="A1" t="str">
        <f t="shared" ref="A1:A64" si="0">B1&amp;C1</f>
        <v>156280</v>
      </c>
      <c r="B1">
        <v>15</v>
      </c>
      <c r="C1">
        <v>6280</v>
      </c>
      <c r="D1" t="s">
        <v>2683</v>
      </c>
    </row>
    <row r="2" spans="1:5" x14ac:dyDescent="0.25">
      <c r="A2" t="str">
        <f t="shared" si="0"/>
        <v>25000</v>
      </c>
      <c r="B2">
        <v>2</v>
      </c>
      <c r="C2">
        <v>5000</v>
      </c>
      <c r="D2" t="s">
        <v>2584</v>
      </c>
      <c r="E2" t="s">
        <v>953</v>
      </c>
    </row>
    <row r="3" spans="1:5" x14ac:dyDescent="0.25">
      <c r="A3" t="str">
        <f t="shared" si="0"/>
        <v>26000</v>
      </c>
      <c r="B3">
        <v>2</v>
      </c>
      <c r="C3">
        <v>6000</v>
      </c>
      <c r="D3" t="s">
        <v>2456</v>
      </c>
      <c r="E3" t="s">
        <v>953</v>
      </c>
    </row>
    <row r="4" spans="1:5" x14ac:dyDescent="0.25">
      <c r="A4" t="str">
        <f t="shared" si="0"/>
        <v>26100</v>
      </c>
      <c r="B4">
        <v>2</v>
      </c>
      <c r="C4">
        <v>6100</v>
      </c>
      <c r="D4" t="s">
        <v>2583</v>
      </c>
      <c r="E4" t="s">
        <v>953</v>
      </c>
    </row>
    <row r="5" spans="1:5" x14ac:dyDescent="0.25">
      <c r="A5" t="str">
        <f t="shared" si="0"/>
        <v>26200</v>
      </c>
      <c r="B5">
        <v>2</v>
      </c>
      <c r="C5">
        <v>6200</v>
      </c>
      <c r="D5" t="s">
        <v>2582</v>
      </c>
      <c r="E5" t="s">
        <v>953</v>
      </c>
    </row>
    <row r="6" spans="1:5" x14ac:dyDescent="0.25">
      <c r="A6" t="str">
        <f t="shared" si="0"/>
        <v>26280</v>
      </c>
      <c r="B6">
        <v>2</v>
      </c>
      <c r="C6">
        <v>6280</v>
      </c>
      <c r="D6" t="s">
        <v>954</v>
      </c>
      <c r="E6" t="s">
        <v>970</v>
      </c>
    </row>
    <row r="7" spans="1:5" x14ac:dyDescent="0.25">
      <c r="A7" t="str">
        <f t="shared" si="0"/>
        <v>26282</v>
      </c>
      <c r="B7">
        <v>2</v>
      </c>
      <c r="C7">
        <v>6282</v>
      </c>
      <c r="D7" t="s">
        <v>1267</v>
      </c>
      <c r="E7" t="s">
        <v>970</v>
      </c>
    </row>
    <row r="8" spans="1:5" x14ac:dyDescent="0.25">
      <c r="A8" t="str">
        <f t="shared" si="0"/>
        <v>26283</v>
      </c>
      <c r="B8">
        <v>2</v>
      </c>
      <c r="C8">
        <v>6283</v>
      </c>
      <c r="D8" t="s">
        <v>1266</v>
      </c>
      <c r="E8" t="s">
        <v>970</v>
      </c>
    </row>
    <row r="9" spans="1:5" x14ac:dyDescent="0.25">
      <c r="A9" t="str">
        <f t="shared" si="0"/>
        <v>26284</v>
      </c>
      <c r="B9">
        <v>2</v>
      </c>
      <c r="C9">
        <v>6284</v>
      </c>
      <c r="D9" t="s">
        <v>1265</v>
      </c>
      <c r="E9" t="s">
        <v>970</v>
      </c>
    </row>
    <row r="10" spans="1:5" x14ac:dyDescent="0.25">
      <c r="A10" t="str">
        <f t="shared" si="0"/>
        <v>26286</v>
      </c>
      <c r="B10">
        <v>2</v>
      </c>
      <c r="C10">
        <v>6286</v>
      </c>
      <c r="D10" t="s">
        <v>9</v>
      </c>
      <c r="E10" t="s">
        <v>970</v>
      </c>
    </row>
    <row r="11" spans="1:5" x14ac:dyDescent="0.25">
      <c r="A11" t="str">
        <f t="shared" si="0"/>
        <v>26287</v>
      </c>
      <c r="B11">
        <v>2</v>
      </c>
      <c r="C11">
        <v>6287</v>
      </c>
      <c r="D11" t="s">
        <v>2581</v>
      </c>
      <c r="E11" t="s">
        <v>970</v>
      </c>
    </row>
    <row r="12" spans="1:5" x14ac:dyDescent="0.25">
      <c r="A12" t="str">
        <f t="shared" si="0"/>
        <v>26290</v>
      </c>
      <c r="B12">
        <v>2</v>
      </c>
      <c r="C12">
        <v>6290</v>
      </c>
      <c r="D12" t="s">
        <v>2580</v>
      </c>
      <c r="E12" t="s">
        <v>970</v>
      </c>
    </row>
    <row r="13" spans="1:5" x14ac:dyDescent="0.25">
      <c r="A13" t="str">
        <f t="shared" si="0"/>
        <v>26297</v>
      </c>
      <c r="B13">
        <v>2</v>
      </c>
      <c r="C13">
        <v>6297</v>
      </c>
      <c r="D13" t="s">
        <v>1129</v>
      </c>
      <c r="E13" t="s">
        <v>970</v>
      </c>
    </row>
    <row r="14" spans="1:5" x14ac:dyDescent="0.25">
      <c r="A14" t="str">
        <f t="shared" si="0"/>
        <v>26346</v>
      </c>
      <c r="B14">
        <v>2</v>
      </c>
      <c r="C14">
        <v>6346</v>
      </c>
      <c r="D14" t="s">
        <v>1017</v>
      </c>
      <c r="E14" t="s">
        <v>953</v>
      </c>
    </row>
    <row r="15" spans="1:5" x14ac:dyDescent="0.25">
      <c r="A15" t="str">
        <f t="shared" si="0"/>
        <v>26355</v>
      </c>
      <c r="B15">
        <v>2</v>
      </c>
      <c r="C15">
        <v>6355</v>
      </c>
      <c r="D15" t="s">
        <v>957</v>
      </c>
      <c r="E15" t="s">
        <v>953</v>
      </c>
    </row>
    <row r="16" spans="1:5" x14ac:dyDescent="0.25">
      <c r="A16" t="str">
        <f t="shared" si="0"/>
        <v>26362</v>
      </c>
      <c r="B16">
        <v>2</v>
      </c>
      <c r="C16">
        <v>6362</v>
      </c>
      <c r="D16" t="s">
        <v>1722</v>
      </c>
      <c r="E16" t="s">
        <v>953</v>
      </c>
    </row>
    <row r="17" spans="1:5" x14ac:dyDescent="0.25">
      <c r="A17" t="str">
        <f t="shared" si="0"/>
        <v>26365</v>
      </c>
      <c r="B17">
        <v>2</v>
      </c>
      <c r="C17">
        <v>6365</v>
      </c>
      <c r="D17" t="s">
        <v>1016</v>
      </c>
      <c r="E17" t="s">
        <v>953</v>
      </c>
    </row>
    <row r="18" spans="1:5" x14ac:dyDescent="0.25">
      <c r="A18" t="str">
        <f t="shared" si="0"/>
        <v>26400</v>
      </c>
      <c r="B18">
        <v>2</v>
      </c>
      <c r="C18">
        <v>6400</v>
      </c>
      <c r="D18" t="s">
        <v>1016</v>
      </c>
      <c r="E18" t="s">
        <v>953</v>
      </c>
    </row>
    <row r="19" spans="1:5" x14ac:dyDescent="0.25">
      <c r="A19" t="str">
        <f t="shared" si="0"/>
        <v>26501</v>
      </c>
      <c r="B19">
        <v>2</v>
      </c>
      <c r="C19">
        <v>6501</v>
      </c>
      <c r="D19" t="s">
        <v>1102</v>
      </c>
      <c r="E19" t="s">
        <v>970</v>
      </c>
    </row>
    <row r="20" spans="1:5" x14ac:dyDescent="0.25">
      <c r="A20" t="str">
        <f t="shared" si="0"/>
        <v>26502</v>
      </c>
      <c r="B20">
        <v>2</v>
      </c>
      <c r="C20">
        <v>6502</v>
      </c>
      <c r="D20" t="s">
        <v>1102</v>
      </c>
      <c r="E20" t="s">
        <v>953</v>
      </c>
    </row>
    <row r="21" spans="1:5" x14ac:dyDescent="0.25">
      <c r="A21" t="str">
        <f t="shared" si="0"/>
        <v>26503</v>
      </c>
      <c r="B21">
        <v>2</v>
      </c>
      <c r="C21">
        <v>6503</v>
      </c>
      <c r="D21" t="s">
        <v>1393</v>
      </c>
      <c r="E21" t="s">
        <v>970</v>
      </c>
    </row>
    <row r="22" spans="1:5" x14ac:dyDescent="0.25">
      <c r="A22" t="str">
        <f t="shared" si="0"/>
        <v>26504</v>
      </c>
      <c r="B22">
        <v>2</v>
      </c>
      <c r="C22">
        <v>6504</v>
      </c>
      <c r="D22" t="s">
        <v>2433</v>
      </c>
      <c r="E22" t="s">
        <v>970</v>
      </c>
    </row>
    <row r="23" spans="1:5" x14ac:dyDescent="0.25">
      <c r="A23" t="str">
        <f t="shared" si="0"/>
        <v>27002</v>
      </c>
      <c r="B23">
        <v>2</v>
      </c>
      <c r="C23">
        <v>7002</v>
      </c>
      <c r="D23" t="s">
        <v>2579</v>
      </c>
      <c r="E23" t="s">
        <v>953</v>
      </c>
    </row>
    <row r="24" spans="1:5" x14ac:dyDescent="0.25">
      <c r="A24" t="str">
        <f t="shared" si="0"/>
        <v>27500</v>
      </c>
      <c r="B24">
        <v>2</v>
      </c>
      <c r="C24">
        <v>7500</v>
      </c>
      <c r="D24" t="s">
        <v>2578</v>
      </c>
      <c r="E24" t="s">
        <v>970</v>
      </c>
    </row>
    <row r="25" spans="1:5" x14ac:dyDescent="0.25">
      <c r="A25" t="str">
        <f t="shared" si="0"/>
        <v>27510</v>
      </c>
      <c r="B25">
        <v>2</v>
      </c>
      <c r="C25">
        <v>7510</v>
      </c>
      <c r="D25" t="s">
        <v>2577</v>
      </c>
      <c r="E25" t="s">
        <v>953</v>
      </c>
    </row>
    <row r="26" spans="1:5" x14ac:dyDescent="0.25">
      <c r="A26" t="str">
        <f t="shared" si="0"/>
        <v>27520</v>
      </c>
      <c r="B26">
        <v>2</v>
      </c>
      <c r="C26">
        <v>7520</v>
      </c>
      <c r="D26" t="s">
        <v>2576</v>
      </c>
      <c r="E26" t="s">
        <v>970</v>
      </c>
    </row>
    <row r="27" spans="1:5" x14ac:dyDescent="0.25">
      <c r="A27" t="str">
        <f t="shared" si="0"/>
        <v>27530</v>
      </c>
      <c r="B27">
        <v>2</v>
      </c>
      <c r="C27">
        <v>7530</v>
      </c>
      <c r="D27" t="s">
        <v>2575</v>
      </c>
      <c r="E27" t="s">
        <v>953</v>
      </c>
    </row>
    <row r="28" spans="1:5" x14ac:dyDescent="0.25">
      <c r="A28" t="str">
        <f t="shared" si="0"/>
        <v>27550</v>
      </c>
      <c r="B28">
        <v>2</v>
      </c>
      <c r="C28">
        <v>7550</v>
      </c>
      <c r="D28" t="s">
        <v>1124</v>
      </c>
      <c r="E28" t="s">
        <v>953</v>
      </c>
    </row>
    <row r="29" spans="1:5" x14ac:dyDescent="0.25">
      <c r="A29" t="str">
        <f t="shared" si="0"/>
        <v>27556</v>
      </c>
      <c r="B29">
        <v>2</v>
      </c>
      <c r="C29">
        <v>7556</v>
      </c>
      <c r="D29" t="s">
        <v>2574</v>
      </c>
      <c r="E29" t="s">
        <v>970</v>
      </c>
    </row>
    <row r="30" spans="1:5" x14ac:dyDescent="0.25">
      <c r="A30" t="str">
        <f t="shared" si="0"/>
        <v>27560</v>
      </c>
      <c r="B30">
        <v>2</v>
      </c>
      <c r="C30">
        <v>7560</v>
      </c>
      <c r="D30" t="s">
        <v>2573</v>
      </c>
      <c r="E30" t="s">
        <v>953</v>
      </c>
    </row>
    <row r="31" spans="1:5" x14ac:dyDescent="0.25">
      <c r="A31" t="str">
        <f t="shared" si="0"/>
        <v>27565</v>
      </c>
      <c r="B31">
        <v>2</v>
      </c>
      <c r="C31">
        <v>7565</v>
      </c>
      <c r="D31" t="s">
        <v>2572</v>
      </c>
      <c r="E31" t="s">
        <v>953</v>
      </c>
    </row>
    <row r="32" spans="1:5" x14ac:dyDescent="0.25">
      <c r="A32" t="str">
        <f t="shared" si="0"/>
        <v>27600</v>
      </c>
      <c r="B32">
        <v>2</v>
      </c>
      <c r="C32">
        <v>7600</v>
      </c>
      <c r="D32" t="s">
        <v>2571</v>
      </c>
      <c r="E32" t="s">
        <v>953</v>
      </c>
    </row>
    <row r="33" spans="1:5" x14ac:dyDescent="0.25">
      <c r="A33" t="str">
        <f t="shared" si="0"/>
        <v>27605</v>
      </c>
      <c r="B33">
        <v>2</v>
      </c>
      <c r="C33">
        <v>7605</v>
      </c>
      <c r="D33" t="s">
        <v>1123</v>
      </c>
      <c r="E33" t="s">
        <v>970</v>
      </c>
    </row>
    <row r="34" spans="1:5" x14ac:dyDescent="0.25">
      <c r="A34" t="str">
        <f t="shared" si="0"/>
        <v>27700</v>
      </c>
      <c r="B34">
        <v>2</v>
      </c>
      <c r="C34">
        <v>7700</v>
      </c>
      <c r="D34" t="s">
        <v>2570</v>
      </c>
      <c r="E34" t="s">
        <v>953</v>
      </c>
    </row>
    <row r="35" spans="1:5" x14ac:dyDescent="0.25">
      <c r="A35" t="str">
        <f t="shared" si="0"/>
        <v>27701</v>
      </c>
      <c r="B35">
        <v>2</v>
      </c>
      <c r="C35">
        <v>7701</v>
      </c>
      <c r="D35" t="s">
        <v>2569</v>
      </c>
      <c r="E35" t="s">
        <v>953</v>
      </c>
    </row>
    <row r="36" spans="1:5" x14ac:dyDescent="0.25">
      <c r="A36" t="str">
        <f t="shared" si="0"/>
        <v>27702</v>
      </c>
      <c r="B36">
        <v>2</v>
      </c>
      <c r="C36">
        <v>7702</v>
      </c>
      <c r="D36" t="s">
        <v>2568</v>
      </c>
      <c r="E36" t="s">
        <v>953</v>
      </c>
    </row>
    <row r="37" spans="1:5" x14ac:dyDescent="0.25">
      <c r="A37" t="str">
        <f t="shared" si="0"/>
        <v>28200</v>
      </c>
      <c r="B37">
        <v>2</v>
      </c>
      <c r="C37">
        <v>8200</v>
      </c>
      <c r="D37" t="s">
        <v>1328</v>
      </c>
      <c r="E37" t="s">
        <v>953</v>
      </c>
    </row>
    <row r="38" spans="1:5" x14ac:dyDescent="0.25">
      <c r="A38" t="str">
        <f t="shared" si="0"/>
        <v>28201</v>
      </c>
      <c r="B38">
        <v>2</v>
      </c>
      <c r="C38">
        <v>8201</v>
      </c>
      <c r="D38" t="s">
        <v>2567</v>
      </c>
      <c r="E38" t="s">
        <v>953</v>
      </c>
    </row>
    <row r="39" spans="1:5" x14ac:dyDescent="0.25">
      <c r="A39" t="str">
        <f t="shared" si="0"/>
        <v>28202</v>
      </c>
      <c r="B39">
        <v>2</v>
      </c>
      <c r="C39">
        <v>8202</v>
      </c>
      <c r="D39" t="s">
        <v>2566</v>
      </c>
      <c r="E39" t="s">
        <v>953</v>
      </c>
    </row>
    <row r="40" spans="1:5" x14ac:dyDescent="0.25">
      <c r="A40" t="str">
        <f t="shared" si="0"/>
        <v>28203</v>
      </c>
      <c r="B40">
        <v>2</v>
      </c>
      <c r="C40">
        <v>8203</v>
      </c>
      <c r="D40" t="s">
        <v>1101</v>
      </c>
      <c r="E40" t="s">
        <v>953</v>
      </c>
    </row>
    <row r="41" spans="1:5" x14ac:dyDescent="0.25">
      <c r="A41" t="str">
        <f t="shared" si="0"/>
        <v>28204</v>
      </c>
      <c r="B41">
        <v>2</v>
      </c>
      <c r="C41">
        <v>8204</v>
      </c>
      <c r="D41" t="s">
        <v>2565</v>
      </c>
      <c r="E41" t="s">
        <v>953</v>
      </c>
    </row>
    <row r="42" spans="1:5" x14ac:dyDescent="0.25">
      <c r="A42" t="str">
        <f t="shared" si="0"/>
        <v>28205</v>
      </c>
      <c r="B42">
        <v>2</v>
      </c>
      <c r="C42">
        <v>8205</v>
      </c>
      <c r="D42" t="s">
        <v>2564</v>
      </c>
      <c r="E42" t="s">
        <v>953</v>
      </c>
    </row>
    <row r="43" spans="1:5" x14ac:dyDescent="0.25">
      <c r="A43" t="str">
        <f t="shared" si="0"/>
        <v>28206</v>
      </c>
      <c r="B43">
        <v>2</v>
      </c>
      <c r="C43">
        <v>8206</v>
      </c>
      <c r="D43" t="s">
        <v>2563</v>
      </c>
      <c r="E43" t="s">
        <v>953</v>
      </c>
    </row>
    <row r="44" spans="1:5" x14ac:dyDescent="0.25">
      <c r="A44" t="str">
        <f t="shared" si="0"/>
        <v>28207</v>
      </c>
      <c r="B44">
        <v>2</v>
      </c>
      <c r="C44">
        <v>8207</v>
      </c>
      <c r="D44" t="s">
        <v>2562</v>
      </c>
      <c r="E44" t="s">
        <v>953</v>
      </c>
    </row>
    <row r="45" spans="1:5" x14ac:dyDescent="0.25">
      <c r="A45" t="str">
        <f t="shared" si="0"/>
        <v>28208</v>
      </c>
      <c r="B45">
        <v>2</v>
      </c>
      <c r="C45">
        <v>8208</v>
      </c>
      <c r="D45" t="s">
        <v>2561</v>
      </c>
      <c r="E45" t="s">
        <v>953</v>
      </c>
    </row>
    <row r="46" spans="1:5" x14ac:dyDescent="0.25">
      <c r="A46" t="str">
        <f t="shared" si="0"/>
        <v>28210</v>
      </c>
      <c r="B46">
        <v>2</v>
      </c>
      <c r="C46">
        <v>8210</v>
      </c>
      <c r="D46" t="s">
        <v>1328</v>
      </c>
      <c r="E46" t="s">
        <v>953</v>
      </c>
    </row>
    <row r="47" spans="1:5" x14ac:dyDescent="0.25">
      <c r="A47" t="str">
        <f t="shared" si="0"/>
        <v>28215</v>
      </c>
      <c r="B47">
        <v>2</v>
      </c>
      <c r="C47">
        <v>8215</v>
      </c>
      <c r="D47" t="s">
        <v>2560</v>
      </c>
      <c r="E47" t="s">
        <v>953</v>
      </c>
    </row>
    <row r="48" spans="1:5" x14ac:dyDescent="0.25">
      <c r="A48" t="str">
        <f t="shared" si="0"/>
        <v>28216</v>
      </c>
      <c r="B48">
        <v>2</v>
      </c>
      <c r="C48">
        <v>8216</v>
      </c>
      <c r="D48" t="s">
        <v>2559</v>
      </c>
      <c r="E48" t="s">
        <v>953</v>
      </c>
    </row>
    <row r="49" spans="1:5" x14ac:dyDescent="0.25">
      <c r="A49" t="str">
        <f t="shared" si="0"/>
        <v>28220</v>
      </c>
      <c r="B49">
        <v>2</v>
      </c>
      <c r="C49">
        <v>8220</v>
      </c>
      <c r="D49" t="s">
        <v>1328</v>
      </c>
      <c r="E49" t="s">
        <v>953</v>
      </c>
    </row>
    <row r="50" spans="1:5" x14ac:dyDescent="0.25">
      <c r="A50" t="str">
        <f t="shared" si="0"/>
        <v>28221</v>
      </c>
      <c r="B50">
        <v>2</v>
      </c>
      <c r="C50">
        <v>8221</v>
      </c>
      <c r="D50" t="s">
        <v>2558</v>
      </c>
      <c r="E50" t="s">
        <v>953</v>
      </c>
    </row>
    <row r="51" spans="1:5" x14ac:dyDescent="0.25">
      <c r="A51" t="str">
        <f t="shared" si="0"/>
        <v>28255</v>
      </c>
      <c r="B51">
        <v>2</v>
      </c>
      <c r="C51">
        <v>8255</v>
      </c>
      <c r="D51" t="s">
        <v>2557</v>
      </c>
      <c r="E51" t="s">
        <v>953</v>
      </c>
    </row>
    <row r="52" spans="1:5" x14ac:dyDescent="0.25">
      <c r="A52" t="str">
        <f t="shared" si="0"/>
        <v>28260</v>
      </c>
      <c r="B52">
        <v>2</v>
      </c>
      <c r="C52">
        <v>8260</v>
      </c>
      <c r="D52" t="s">
        <v>2556</v>
      </c>
      <c r="E52" t="s">
        <v>953</v>
      </c>
    </row>
    <row r="53" spans="1:5" x14ac:dyDescent="0.25">
      <c r="A53" t="str">
        <f t="shared" si="0"/>
        <v>28261</v>
      </c>
      <c r="B53">
        <v>2</v>
      </c>
      <c r="C53">
        <v>8261</v>
      </c>
      <c r="D53" t="s">
        <v>2555</v>
      </c>
      <c r="E53" t="s">
        <v>953</v>
      </c>
    </row>
    <row r="54" spans="1:5" x14ac:dyDescent="0.25">
      <c r="A54" t="str">
        <f t="shared" si="0"/>
        <v>28290</v>
      </c>
      <c r="B54">
        <v>2</v>
      </c>
      <c r="C54">
        <v>8290</v>
      </c>
      <c r="D54" t="s">
        <v>2554</v>
      </c>
      <c r="E54" t="s">
        <v>953</v>
      </c>
    </row>
    <row r="55" spans="1:5" x14ac:dyDescent="0.25">
      <c r="A55" t="str">
        <f t="shared" si="0"/>
        <v>28480</v>
      </c>
      <c r="B55">
        <v>2</v>
      </c>
      <c r="C55">
        <v>8480</v>
      </c>
      <c r="D55" t="s">
        <v>2553</v>
      </c>
      <c r="E55" t="s">
        <v>953</v>
      </c>
    </row>
    <row r="56" spans="1:5" x14ac:dyDescent="0.25">
      <c r="A56" t="str">
        <f t="shared" si="0"/>
        <v>28500</v>
      </c>
      <c r="B56">
        <v>2</v>
      </c>
      <c r="C56">
        <v>8500</v>
      </c>
      <c r="D56" t="s">
        <v>2552</v>
      </c>
      <c r="E56" t="s">
        <v>953</v>
      </c>
    </row>
    <row r="57" spans="1:5" x14ac:dyDescent="0.25">
      <c r="A57" t="str">
        <f t="shared" si="0"/>
        <v>28508</v>
      </c>
      <c r="B57">
        <v>2</v>
      </c>
      <c r="C57">
        <v>8508</v>
      </c>
      <c r="D57" t="s">
        <v>2551</v>
      </c>
      <c r="E57" t="s">
        <v>953</v>
      </c>
    </row>
    <row r="58" spans="1:5" x14ac:dyDescent="0.25">
      <c r="A58" t="str">
        <f t="shared" si="0"/>
        <v>28509</v>
      </c>
      <c r="B58">
        <v>2</v>
      </c>
      <c r="C58">
        <v>8509</v>
      </c>
      <c r="D58" t="s">
        <v>522</v>
      </c>
      <c r="E58" t="s">
        <v>970</v>
      </c>
    </row>
    <row r="59" spans="1:5" x14ac:dyDescent="0.25">
      <c r="A59" t="str">
        <f t="shared" si="0"/>
        <v>28510</v>
      </c>
      <c r="B59">
        <v>2</v>
      </c>
      <c r="C59">
        <v>8510</v>
      </c>
      <c r="D59" t="s">
        <v>523</v>
      </c>
      <c r="E59" t="s">
        <v>970</v>
      </c>
    </row>
    <row r="60" spans="1:5" x14ac:dyDescent="0.25">
      <c r="A60" t="str">
        <f t="shared" si="0"/>
        <v>28600</v>
      </c>
      <c r="B60">
        <v>2</v>
      </c>
      <c r="C60">
        <v>8600</v>
      </c>
      <c r="D60" t="s">
        <v>2389</v>
      </c>
      <c r="E60" t="s">
        <v>953</v>
      </c>
    </row>
    <row r="61" spans="1:5" x14ac:dyDescent="0.25">
      <c r="A61" t="str">
        <f t="shared" si="0"/>
        <v>29001</v>
      </c>
      <c r="B61">
        <v>2</v>
      </c>
      <c r="C61">
        <v>9001</v>
      </c>
      <c r="D61" t="s">
        <v>1100</v>
      </c>
      <c r="E61" t="s">
        <v>953</v>
      </c>
    </row>
    <row r="62" spans="1:5" x14ac:dyDescent="0.25">
      <c r="A62" t="str">
        <f t="shared" si="0"/>
        <v>29002</v>
      </c>
      <c r="B62">
        <v>2</v>
      </c>
      <c r="C62">
        <v>9002</v>
      </c>
      <c r="D62" t="s">
        <v>2550</v>
      </c>
      <c r="E62" t="s">
        <v>953</v>
      </c>
    </row>
    <row r="63" spans="1:5" x14ac:dyDescent="0.25">
      <c r="A63" t="str">
        <f t="shared" si="0"/>
        <v>29003</v>
      </c>
      <c r="B63">
        <v>2</v>
      </c>
      <c r="C63">
        <v>9003</v>
      </c>
      <c r="D63" t="s">
        <v>2549</v>
      </c>
      <c r="E63" t="s">
        <v>953</v>
      </c>
    </row>
    <row r="64" spans="1:5" x14ac:dyDescent="0.25">
      <c r="A64" t="str">
        <f t="shared" si="0"/>
        <v>29004</v>
      </c>
      <c r="B64">
        <v>2</v>
      </c>
      <c r="C64">
        <v>9004</v>
      </c>
      <c r="D64" t="s">
        <v>2548</v>
      </c>
      <c r="E64" t="s">
        <v>953</v>
      </c>
    </row>
    <row r="65" spans="1:5" x14ac:dyDescent="0.25">
      <c r="A65" t="str">
        <f t="shared" ref="A65:A128" si="1">B65&amp;C65</f>
        <v>29007</v>
      </c>
      <c r="B65">
        <v>2</v>
      </c>
      <c r="C65">
        <v>9007</v>
      </c>
      <c r="D65" t="s">
        <v>2547</v>
      </c>
      <c r="E65" t="s">
        <v>953</v>
      </c>
    </row>
    <row r="66" spans="1:5" x14ac:dyDescent="0.25">
      <c r="A66" t="str">
        <f t="shared" si="1"/>
        <v>29009</v>
      </c>
      <c r="B66">
        <v>2</v>
      </c>
      <c r="C66">
        <v>9009</v>
      </c>
      <c r="D66" t="s">
        <v>2546</v>
      </c>
      <c r="E66" t="s">
        <v>953</v>
      </c>
    </row>
    <row r="67" spans="1:5" x14ac:dyDescent="0.25">
      <c r="A67" t="str">
        <f t="shared" si="1"/>
        <v>29050</v>
      </c>
      <c r="B67">
        <v>2</v>
      </c>
      <c r="C67">
        <v>9050</v>
      </c>
      <c r="D67" t="s">
        <v>2545</v>
      </c>
      <c r="E67" t="s">
        <v>953</v>
      </c>
    </row>
    <row r="68" spans="1:5" x14ac:dyDescent="0.25">
      <c r="A68" t="str">
        <f t="shared" si="1"/>
        <v>29051</v>
      </c>
      <c r="B68">
        <v>2</v>
      </c>
      <c r="C68">
        <v>9051</v>
      </c>
      <c r="D68" t="s">
        <v>2544</v>
      </c>
      <c r="E68" t="s">
        <v>953</v>
      </c>
    </row>
    <row r="69" spans="1:5" x14ac:dyDescent="0.25">
      <c r="A69" t="str">
        <f t="shared" si="1"/>
        <v>29060</v>
      </c>
      <c r="B69">
        <v>2</v>
      </c>
      <c r="C69">
        <v>9060</v>
      </c>
      <c r="D69" t="s">
        <v>2543</v>
      </c>
      <c r="E69" t="s">
        <v>953</v>
      </c>
    </row>
    <row r="70" spans="1:5" x14ac:dyDescent="0.25">
      <c r="A70" t="str">
        <f t="shared" si="1"/>
        <v>29061</v>
      </c>
      <c r="B70">
        <v>2</v>
      </c>
      <c r="C70">
        <v>9061</v>
      </c>
      <c r="D70" t="s">
        <v>2542</v>
      </c>
      <c r="E70" t="s">
        <v>953</v>
      </c>
    </row>
    <row r="71" spans="1:5" x14ac:dyDescent="0.25">
      <c r="A71" t="str">
        <f t="shared" si="1"/>
        <v>29062</v>
      </c>
      <c r="B71">
        <v>2</v>
      </c>
      <c r="C71">
        <v>9062</v>
      </c>
      <c r="D71" t="s">
        <v>2541</v>
      </c>
      <c r="E71" t="s">
        <v>953</v>
      </c>
    </row>
    <row r="72" spans="1:5" x14ac:dyDescent="0.25">
      <c r="A72" t="str">
        <f t="shared" si="1"/>
        <v>29065</v>
      </c>
      <c r="B72">
        <v>2</v>
      </c>
      <c r="C72">
        <v>9065</v>
      </c>
      <c r="D72" t="s">
        <v>2540</v>
      </c>
      <c r="E72" t="s">
        <v>953</v>
      </c>
    </row>
    <row r="73" spans="1:5" x14ac:dyDescent="0.25">
      <c r="A73" t="str">
        <f t="shared" si="1"/>
        <v>29066</v>
      </c>
      <c r="B73">
        <v>2</v>
      </c>
      <c r="C73">
        <v>9066</v>
      </c>
      <c r="D73" t="s">
        <v>2539</v>
      </c>
      <c r="E73" t="s">
        <v>953</v>
      </c>
    </row>
    <row r="74" spans="1:5" x14ac:dyDescent="0.25">
      <c r="A74" t="str">
        <f t="shared" si="1"/>
        <v>29067</v>
      </c>
      <c r="B74">
        <v>2</v>
      </c>
      <c r="C74">
        <v>9067</v>
      </c>
      <c r="D74" t="s">
        <v>2538</v>
      </c>
      <c r="E74" t="s">
        <v>953</v>
      </c>
    </row>
    <row r="75" spans="1:5" x14ac:dyDescent="0.25">
      <c r="A75" t="str">
        <f t="shared" si="1"/>
        <v>29068</v>
      </c>
      <c r="B75">
        <v>2</v>
      </c>
      <c r="C75">
        <v>9068</v>
      </c>
      <c r="D75" t="s">
        <v>2537</v>
      </c>
      <c r="E75" t="s">
        <v>953</v>
      </c>
    </row>
    <row r="76" spans="1:5" x14ac:dyDescent="0.25">
      <c r="A76" t="str">
        <f t="shared" si="1"/>
        <v>29069</v>
      </c>
      <c r="B76">
        <v>2</v>
      </c>
      <c r="C76">
        <v>9069</v>
      </c>
      <c r="D76" t="s">
        <v>2536</v>
      </c>
      <c r="E76" t="s">
        <v>953</v>
      </c>
    </row>
    <row r="77" spans="1:5" x14ac:dyDescent="0.25">
      <c r="A77" t="str">
        <f t="shared" si="1"/>
        <v>29070</v>
      </c>
      <c r="B77">
        <v>2</v>
      </c>
      <c r="C77">
        <v>9070</v>
      </c>
      <c r="D77" t="s">
        <v>2535</v>
      </c>
      <c r="E77" t="s">
        <v>953</v>
      </c>
    </row>
    <row r="78" spans="1:5" x14ac:dyDescent="0.25">
      <c r="A78" t="str">
        <f t="shared" si="1"/>
        <v>254000</v>
      </c>
      <c r="B78">
        <v>2</v>
      </c>
      <c r="C78">
        <v>54000</v>
      </c>
      <c r="D78" t="s">
        <v>1059</v>
      </c>
      <c r="E78" t="s">
        <v>953</v>
      </c>
    </row>
    <row r="79" spans="1:5" x14ac:dyDescent="0.25">
      <c r="A79" t="str">
        <f t="shared" si="1"/>
        <v>254001</v>
      </c>
      <c r="B79">
        <v>2</v>
      </c>
      <c r="C79">
        <v>54001</v>
      </c>
      <c r="D79" t="s">
        <v>2534</v>
      </c>
      <c r="E79" t="s">
        <v>953</v>
      </c>
    </row>
    <row r="80" spans="1:5" x14ac:dyDescent="0.25">
      <c r="A80" t="str">
        <f t="shared" si="1"/>
        <v>254002</v>
      </c>
      <c r="B80">
        <v>2</v>
      </c>
      <c r="C80">
        <v>54002</v>
      </c>
      <c r="D80" t="s">
        <v>2533</v>
      </c>
      <c r="E80" t="s">
        <v>953</v>
      </c>
    </row>
    <row r="81" spans="1:5" x14ac:dyDescent="0.25">
      <c r="A81" t="str">
        <f t="shared" si="1"/>
        <v>293100</v>
      </c>
      <c r="B81">
        <v>2</v>
      </c>
      <c r="C81">
        <v>93100</v>
      </c>
      <c r="D81" t="s">
        <v>31</v>
      </c>
      <c r="E81" t="s">
        <v>953</v>
      </c>
    </row>
    <row r="82" spans="1:5" x14ac:dyDescent="0.25">
      <c r="A82" t="str">
        <f t="shared" si="1"/>
        <v>293297</v>
      </c>
      <c r="B82">
        <v>2</v>
      </c>
      <c r="C82">
        <v>93297</v>
      </c>
      <c r="D82" t="s">
        <v>2532</v>
      </c>
      <c r="E82" t="s">
        <v>953</v>
      </c>
    </row>
    <row r="83" spans="1:5" x14ac:dyDescent="0.25">
      <c r="A83" t="str">
        <f t="shared" si="1"/>
        <v>31</v>
      </c>
      <c r="B83">
        <v>3</v>
      </c>
      <c r="C83">
        <v>1</v>
      </c>
      <c r="D83" t="s">
        <v>12</v>
      </c>
      <c r="E83" t="s">
        <v>973</v>
      </c>
    </row>
    <row r="84" spans="1:5" x14ac:dyDescent="0.25">
      <c r="A84" t="str">
        <f t="shared" si="1"/>
        <v>32</v>
      </c>
      <c r="B84">
        <v>3</v>
      </c>
      <c r="C84">
        <v>2</v>
      </c>
      <c r="D84" t="s">
        <v>12</v>
      </c>
      <c r="E84" t="s">
        <v>973</v>
      </c>
    </row>
    <row r="85" spans="1:5" x14ac:dyDescent="0.25">
      <c r="A85" t="str">
        <f t="shared" si="1"/>
        <v>33</v>
      </c>
      <c r="B85">
        <v>3</v>
      </c>
      <c r="C85">
        <v>3</v>
      </c>
      <c r="D85" t="s">
        <v>12</v>
      </c>
      <c r="E85" t="s">
        <v>973</v>
      </c>
    </row>
    <row r="86" spans="1:5" x14ac:dyDescent="0.25">
      <c r="A86" t="str">
        <f t="shared" si="1"/>
        <v>34</v>
      </c>
      <c r="B86">
        <v>3</v>
      </c>
      <c r="C86">
        <v>4</v>
      </c>
      <c r="D86" t="s">
        <v>12</v>
      </c>
      <c r="E86" t="s">
        <v>973</v>
      </c>
    </row>
    <row r="87" spans="1:5" x14ac:dyDescent="0.25">
      <c r="A87" t="str">
        <f t="shared" si="1"/>
        <v>35</v>
      </c>
      <c r="B87">
        <v>3</v>
      </c>
      <c r="C87">
        <v>5</v>
      </c>
      <c r="D87" t="s">
        <v>12</v>
      </c>
      <c r="E87" t="s">
        <v>973</v>
      </c>
    </row>
    <row r="88" spans="1:5" x14ac:dyDescent="0.25">
      <c r="A88" t="str">
        <f t="shared" si="1"/>
        <v>36</v>
      </c>
      <c r="B88">
        <v>3</v>
      </c>
      <c r="C88">
        <v>6</v>
      </c>
      <c r="D88" t="s">
        <v>12</v>
      </c>
      <c r="E88" t="s">
        <v>973</v>
      </c>
    </row>
    <row r="89" spans="1:5" x14ac:dyDescent="0.25">
      <c r="A89" t="str">
        <f t="shared" si="1"/>
        <v>37</v>
      </c>
      <c r="B89">
        <v>3</v>
      </c>
      <c r="C89">
        <v>7</v>
      </c>
      <c r="D89" t="s">
        <v>12</v>
      </c>
      <c r="E89" t="s">
        <v>973</v>
      </c>
    </row>
    <row r="90" spans="1:5" x14ac:dyDescent="0.25">
      <c r="A90" t="str">
        <f t="shared" si="1"/>
        <v>38</v>
      </c>
      <c r="B90">
        <v>3</v>
      </c>
      <c r="C90">
        <v>8</v>
      </c>
      <c r="D90" t="s">
        <v>12</v>
      </c>
      <c r="E90" t="s">
        <v>973</v>
      </c>
    </row>
    <row r="91" spans="1:5" x14ac:dyDescent="0.25">
      <c r="A91" t="str">
        <f t="shared" si="1"/>
        <v>39</v>
      </c>
      <c r="B91">
        <v>3</v>
      </c>
      <c r="C91">
        <v>9</v>
      </c>
      <c r="D91" t="s">
        <v>12</v>
      </c>
      <c r="E91" t="s">
        <v>973</v>
      </c>
    </row>
    <row r="92" spans="1:5" x14ac:dyDescent="0.25">
      <c r="A92" t="str">
        <f t="shared" si="1"/>
        <v>310</v>
      </c>
      <c r="B92">
        <v>3</v>
      </c>
      <c r="C92">
        <v>10</v>
      </c>
      <c r="D92" t="s">
        <v>12</v>
      </c>
      <c r="E92" t="s">
        <v>973</v>
      </c>
    </row>
    <row r="93" spans="1:5" x14ac:dyDescent="0.25">
      <c r="A93" t="str">
        <f t="shared" si="1"/>
        <v>311</v>
      </c>
      <c r="B93">
        <v>3</v>
      </c>
      <c r="C93">
        <v>11</v>
      </c>
      <c r="D93" t="s">
        <v>12</v>
      </c>
      <c r="E93" t="s">
        <v>973</v>
      </c>
    </row>
    <row r="94" spans="1:5" x14ac:dyDescent="0.25">
      <c r="A94" t="str">
        <f t="shared" si="1"/>
        <v>312</v>
      </c>
      <c r="B94">
        <v>3</v>
      </c>
      <c r="C94">
        <v>12</v>
      </c>
      <c r="D94" t="s">
        <v>12</v>
      </c>
      <c r="E94" t="s">
        <v>973</v>
      </c>
    </row>
    <row r="95" spans="1:5" x14ac:dyDescent="0.25">
      <c r="A95" t="str">
        <f t="shared" si="1"/>
        <v>313</v>
      </c>
      <c r="B95">
        <v>3</v>
      </c>
      <c r="C95">
        <v>13</v>
      </c>
      <c r="D95" t="s">
        <v>12</v>
      </c>
      <c r="E95" t="s">
        <v>973</v>
      </c>
    </row>
    <row r="96" spans="1:5" x14ac:dyDescent="0.25">
      <c r="A96" t="str">
        <f t="shared" si="1"/>
        <v>314</v>
      </c>
      <c r="B96">
        <v>3</v>
      </c>
      <c r="C96">
        <v>14</v>
      </c>
      <c r="D96" t="s">
        <v>12</v>
      </c>
      <c r="E96" t="s">
        <v>973</v>
      </c>
    </row>
    <row r="97" spans="1:5" x14ac:dyDescent="0.25">
      <c r="A97" t="str">
        <f t="shared" si="1"/>
        <v>315</v>
      </c>
      <c r="B97">
        <v>3</v>
      </c>
      <c r="C97">
        <v>15</v>
      </c>
      <c r="D97" t="s">
        <v>12</v>
      </c>
      <c r="E97" t="s">
        <v>973</v>
      </c>
    </row>
    <row r="98" spans="1:5" x14ac:dyDescent="0.25">
      <c r="A98" t="str">
        <f t="shared" si="1"/>
        <v>316</v>
      </c>
      <c r="B98">
        <v>3</v>
      </c>
      <c r="C98">
        <v>16</v>
      </c>
      <c r="D98" t="s">
        <v>12</v>
      </c>
      <c r="E98" t="s">
        <v>973</v>
      </c>
    </row>
    <row r="99" spans="1:5" x14ac:dyDescent="0.25">
      <c r="A99" t="str">
        <f t="shared" si="1"/>
        <v>317</v>
      </c>
      <c r="B99">
        <v>3</v>
      </c>
      <c r="C99">
        <v>17</v>
      </c>
      <c r="D99" t="s">
        <v>12</v>
      </c>
      <c r="E99" t="s">
        <v>973</v>
      </c>
    </row>
    <row r="100" spans="1:5" x14ac:dyDescent="0.25">
      <c r="A100" t="str">
        <f t="shared" si="1"/>
        <v>318</v>
      </c>
      <c r="B100">
        <v>3</v>
      </c>
      <c r="C100">
        <v>18</v>
      </c>
      <c r="D100" t="s">
        <v>12</v>
      </c>
      <c r="E100" t="s">
        <v>973</v>
      </c>
    </row>
    <row r="101" spans="1:5" x14ac:dyDescent="0.25">
      <c r="A101" t="str">
        <f t="shared" si="1"/>
        <v>319</v>
      </c>
      <c r="B101">
        <v>3</v>
      </c>
      <c r="C101">
        <v>19</v>
      </c>
      <c r="D101" t="s">
        <v>12</v>
      </c>
      <c r="E101" t="s">
        <v>973</v>
      </c>
    </row>
    <row r="102" spans="1:5" x14ac:dyDescent="0.25">
      <c r="A102" t="str">
        <f t="shared" si="1"/>
        <v>320</v>
      </c>
      <c r="B102">
        <v>3</v>
      </c>
      <c r="C102">
        <v>20</v>
      </c>
      <c r="D102" t="s">
        <v>12</v>
      </c>
      <c r="E102" t="s">
        <v>973</v>
      </c>
    </row>
    <row r="103" spans="1:5" x14ac:dyDescent="0.25">
      <c r="A103" t="str">
        <f t="shared" si="1"/>
        <v>3100</v>
      </c>
      <c r="B103">
        <v>3</v>
      </c>
      <c r="C103">
        <v>100</v>
      </c>
      <c r="D103" t="s">
        <v>2254</v>
      </c>
      <c r="E103" t="s">
        <v>970</v>
      </c>
    </row>
    <row r="104" spans="1:5" x14ac:dyDescent="0.25">
      <c r="A104" t="str">
        <f t="shared" si="1"/>
        <v>3101</v>
      </c>
      <c r="B104">
        <v>3</v>
      </c>
      <c r="C104">
        <v>101</v>
      </c>
      <c r="D104" t="s">
        <v>2253</v>
      </c>
      <c r="E104" t="s">
        <v>970</v>
      </c>
    </row>
    <row r="105" spans="1:5" x14ac:dyDescent="0.25">
      <c r="A105" t="str">
        <f t="shared" si="1"/>
        <v>3102</v>
      </c>
      <c r="B105">
        <v>3</v>
      </c>
      <c r="C105">
        <v>102</v>
      </c>
      <c r="D105" t="s">
        <v>2252</v>
      </c>
      <c r="E105" t="s">
        <v>970</v>
      </c>
    </row>
    <row r="106" spans="1:5" x14ac:dyDescent="0.25">
      <c r="A106" t="str">
        <f t="shared" si="1"/>
        <v>3103</v>
      </c>
      <c r="B106">
        <v>3</v>
      </c>
      <c r="C106">
        <v>103</v>
      </c>
      <c r="D106" t="s">
        <v>2251</v>
      </c>
      <c r="E106" t="s">
        <v>970</v>
      </c>
    </row>
    <row r="107" spans="1:5" x14ac:dyDescent="0.25">
      <c r="A107" t="str">
        <f t="shared" si="1"/>
        <v>3104</v>
      </c>
      <c r="B107">
        <v>3</v>
      </c>
      <c r="C107">
        <v>104</v>
      </c>
      <c r="D107" t="s">
        <v>2250</v>
      </c>
      <c r="E107" t="s">
        <v>970</v>
      </c>
    </row>
    <row r="108" spans="1:5" x14ac:dyDescent="0.25">
      <c r="A108" t="str">
        <f t="shared" si="1"/>
        <v>3105</v>
      </c>
      <c r="B108">
        <v>3</v>
      </c>
      <c r="C108">
        <v>105</v>
      </c>
      <c r="D108" t="s">
        <v>2249</v>
      </c>
      <c r="E108" t="s">
        <v>970</v>
      </c>
    </row>
    <row r="109" spans="1:5" x14ac:dyDescent="0.25">
      <c r="A109" t="str">
        <f t="shared" si="1"/>
        <v>3106</v>
      </c>
      <c r="B109">
        <v>3</v>
      </c>
      <c r="C109">
        <v>106</v>
      </c>
      <c r="D109" t="s">
        <v>2248</v>
      </c>
      <c r="E109" t="s">
        <v>970</v>
      </c>
    </row>
    <row r="110" spans="1:5" x14ac:dyDescent="0.25">
      <c r="A110" t="str">
        <f t="shared" si="1"/>
        <v>3107</v>
      </c>
      <c r="B110">
        <v>3</v>
      </c>
      <c r="C110">
        <v>107</v>
      </c>
      <c r="D110" t="s">
        <v>2247</v>
      </c>
      <c r="E110" t="s">
        <v>970</v>
      </c>
    </row>
    <row r="111" spans="1:5" x14ac:dyDescent="0.25">
      <c r="A111" t="str">
        <f t="shared" si="1"/>
        <v>3108</v>
      </c>
      <c r="B111">
        <v>3</v>
      </c>
      <c r="C111">
        <v>108</v>
      </c>
      <c r="D111" t="s">
        <v>1056</v>
      </c>
      <c r="E111" t="s">
        <v>953</v>
      </c>
    </row>
    <row r="112" spans="1:5" x14ac:dyDescent="0.25">
      <c r="A112" t="str">
        <f t="shared" si="1"/>
        <v>3109</v>
      </c>
      <c r="B112">
        <v>3</v>
      </c>
      <c r="C112">
        <v>109</v>
      </c>
      <c r="D112" t="s">
        <v>1722</v>
      </c>
      <c r="E112" t="s">
        <v>953</v>
      </c>
    </row>
    <row r="113" spans="1:5" x14ac:dyDescent="0.25">
      <c r="A113" t="str">
        <f t="shared" si="1"/>
        <v>3110</v>
      </c>
      <c r="B113">
        <v>3</v>
      </c>
      <c r="C113">
        <v>110</v>
      </c>
      <c r="D113" t="s">
        <v>1385</v>
      </c>
      <c r="E113" t="s">
        <v>953</v>
      </c>
    </row>
    <row r="114" spans="1:5" x14ac:dyDescent="0.25">
      <c r="A114" t="str">
        <f t="shared" si="1"/>
        <v>3111</v>
      </c>
      <c r="B114">
        <v>3</v>
      </c>
      <c r="C114">
        <v>111</v>
      </c>
      <c r="D114" t="s">
        <v>2246</v>
      </c>
      <c r="E114" t="s">
        <v>953</v>
      </c>
    </row>
    <row r="115" spans="1:5" x14ac:dyDescent="0.25">
      <c r="A115" t="str">
        <f t="shared" si="1"/>
        <v>3112</v>
      </c>
      <c r="B115">
        <v>3</v>
      </c>
      <c r="C115">
        <v>112</v>
      </c>
      <c r="D115" t="s">
        <v>2245</v>
      </c>
      <c r="E115" t="s">
        <v>970</v>
      </c>
    </row>
    <row r="116" spans="1:5" x14ac:dyDescent="0.25">
      <c r="A116" t="str">
        <f t="shared" si="1"/>
        <v>3113</v>
      </c>
      <c r="B116">
        <v>3</v>
      </c>
      <c r="C116">
        <v>113</v>
      </c>
      <c r="D116" t="s">
        <v>2531</v>
      </c>
      <c r="E116" t="s">
        <v>953</v>
      </c>
    </row>
    <row r="117" spans="1:5" x14ac:dyDescent="0.25">
      <c r="A117" t="str">
        <f t="shared" si="1"/>
        <v>3120</v>
      </c>
      <c r="B117">
        <v>3</v>
      </c>
      <c r="C117">
        <v>120</v>
      </c>
      <c r="D117" t="s">
        <v>2244</v>
      </c>
      <c r="E117" t="s">
        <v>970</v>
      </c>
    </row>
    <row r="118" spans="1:5" x14ac:dyDescent="0.25">
      <c r="A118" t="str">
        <f t="shared" si="1"/>
        <v>3121</v>
      </c>
      <c r="B118">
        <v>3</v>
      </c>
      <c r="C118">
        <v>121</v>
      </c>
      <c r="D118" t="s">
        <v>2243</v>
      </c>
      <c r="E118" t="s">
        <v>970</v>
      </c>
    </row>
    <row r="119" spans="1:5" x14ac:dyDescent="0.25">
      <c r="A119" t="str">
        <f t="shared" si="1"/>
        <v>3122</v>
      </c>
      <c r="B119">
        <v>3</v>
      </c>
      <c r="C119">
        <v>122</v>
      </c>
      <c r="D119" t="s">
        <v>2242</v>
      </c>
      <c r="E119" t="s">
        <v>970</v>
      </c>
    </row>
    <row r="120" spans="1:5" x14ac:dyDescent="0.25">
      <c r="A120" t="str">
        <f t="shared" si="1"/>
        <v>3123</v>
      </c>
      <c r="B120">
        <v>3</v>
      </c>
      <c r="C120">
        <v>123</v>
      </c>
      <c r="D120" t="s">
        <v>2241</v>
      </c>
      <c r="E120" t="s">
        <v>970</v>
      </c>
    </row>
    <row r="121" spans="1:5" x14ac:dyDescent="0.25">
      <c r="A121" t="str">
        <f t="shared" si="1"/>
        <v>3124</v>
      </c>
      <c r="B121">
        <v>3</v>
      </c>
      <c r="C121">
        <v>124</v>
      </c>
      <c r="D121" t="s">
        <v>2240</v>
      </c>
      <c r="E121" t="s">
        <v>970</v>
      </c>
    </row>
    <row r="122" spans="1:5" x14ac:dyDescent="0.25">
      <c r="A122" t="str">
        <f t="shared" si="1"/>
        <v>3125</v>
      </c>
      <c r="B122">
        <v>3</v>
      </c>
      <c r="C122">
        <v>125</v>
      </c>
      <c r="D122" t="s">
        <v>2239</v>
      </c>
      <c r="E122" t="s">
        <v>970</v>
      </c>
    </row>
    <row r="123" spans="1:5" x14ac:dyDescent="0.25">
      <c r="A123" t="str">
        <f t="shared" si="1"/>
        <v>3126</v>
      </c>
      <c r="B123">
        <v>3</v>
      </c>
      <c r="C123">
        <v>126</v>
      </c>
      <c r="D123" t="s">
        <v>2238</v>
      </c>
      <c r="E123" t="s">
        <v>970</v>
      </c>
    </row>
    <row r="124" spans="1:5" x14ac:dyDescent="0.25">
      <c r="A124" t="str">
        <f t="shared" si="1"/>
        <v>3127</v>
      </c>
      <c r="B124">
        <v>3</v>
      </c>
      <c r="C124">
        <v>127</v>
      </c>
      <c r="D124" t="s">
        <v>2237</v>
      </c>
      <c r="E124" t="s">
        <v>970</v>
      </c>
    </row>
    <row r="125" spans="1:5" x14ac:dyDescent="0.25">
      <c r="A125" t="str">
        <f t="shared" si="1"/>
        <v>3128</v>
      </c>
      <c r="B125">
        <v>3</v>
      </c>
      <c r="C125">
        <v>128</v>
      </c>
      <c r="D125" t="s">
        <v>2236</v>
      </c>
      <c r="E125" t="s">
        <v>970</v>
      </c>
    </row>
    <row r="126" spans="1:5" x14ac:dyDescent="0.25">
      <c r="A126" t="str">
        <f t="shared" si="1"/>
        <v>3150</v>
      </c>
      <c r="B126">
        <v>3</v>
      </c>
      <c r="C126">
        <v>150</v>
      </c>
      <c r="D126" t="s">
        <v>2235</v>
      </c>
      <c r="E126" t="s">
        <v>970</v>
      </c>
    </row>
    <row r="127" spans="1:5" x14ac:dyDescent="0.25">
      <c r="A127" t="str">
        <f t="shared" si="1"/>
        <v>3199</v>
      </c>
      <c r="B127">
        <v>3</v>
      </c>
      <c r="C127">
        <v>199</v>
      </c>
      <c r="D127" t="s">
        <v>2530</v>
      </c>
      <c r="E127" t="s">
        <v>953</v>
      </c>
    </row>
    <row r="128" spans="1:5" x14ac:dyDescent="0.25">
      <c r="A128" t="str">
        <f t="shared" si="1"/>
        <v>3200</v>
      </c>
      <c r="B128">
        <v>3</v>
      </c>
      <c r="C128">
        <v>200</v>
      </c>
      <c r="D128" t="s">
        <v>1661</v>
      </c>
      <c r="E128" t="s">
        <v>953</v>
      </c>
    </row>
    <row r="129" spans="1:5" x14ac:dyDescent="0.25">
      <c r="A129" t="str">
        <f t="shared" ref="A129:A192" si="2">B129&amp;C129</f>
        <v>3201</v>
      </c>
      <c r="B129">
        <v>3</v>
      </c>
      <c r="C129">
        <v>201</v>
      </c>
      <c r="D129" t="s">
        <v>1223</v>
      </c>
      <c r="E129" t="s">
        <v>953</v>
      </c>
    </row>
    <row r="130" spans="1:5" x14ac:dyDescent="0.25">
      <c r="A130" t="str">
        <f t="shared" si="2"/>
        <v>3202</v>
      </c>
      <c r="B130">
        <v>3</v>
      </c>
      <c r="C130">
        <v>202</v>
      </c>
      <c r="D130" t="s">
        <v>309</v>
      </c>
      <c r="E130" t="s">
        <v>953</v>
      </c>
    </row>
    <row r="131" spans="1:5" x14ac:dyDescent="0.25">
      <c r="A131" t="str">
        <f t="shared" si="2"/>
        <v>3203</v>
      </c>
      <c r="B131">
        <v>3</v>
      </c>
      <c r="C131">
        <v>203</v>
      </c>
      <c r="D131" t="s">
        <v>2233</v>
      </c>
      <c r="E131" t="s">
        <v>953</v>
      </c>
    </row>
    <row r="132" spans="1:5" x14ac:dyDescent="0.25">
      <c r="A132" t="str">
        <f t="shared" si="2"/>
        <v>3204</v>
      </c>
      <c r="B132">
        <v>3</v>
      </c>
      <c r="C132">
        <v>204</v>
      </c>
      <c r="D132" t="s">
        <v>2234</v>
      </c>
      <c r="E132" t="s">
        <v>953</v>
      </c>
    </row>
    <row r="133" spans="1:5" x14ac:dyDescent="0.25">
      <c r="A133" t="str">
        <f t="shared" si="2"/>
        <v>3205</v>
      </c>
      <c r="B133">
        <v>3</v>
      </c>
      <c r="C133">
        <v>205</v>
      </c>
      <c r="D133" t="s">
        <v>1830</v>
      </c>
      <c r="E133" t="s">
        <v>970</v>
      </c>
    </row>
    <row r="134" spans="1:5" x14ac:dyDescent="0.25">
      <c r="A134" t="str">
        <f t="shared" si="2"/>
        <v>3206</v>
      </c>
      <c r="B134">
        <v>3</v>
      </c>
      <c r="C134">
        <v>206</v>
      </c>
      <c r="D134" t="s">
        <v>2529</v>
      </c>
      <c r="E134" t="s">
        <v>970</v>
      </c>
    </row>
    <row r="135" spans="1:5" x14ac:dyDescent="0.25">
      <c r="A135" t="str">
        <f t="shared" si="2"/>
        <v>3207</v>
      </c>
      <c r="B135">
        <v>3</v>
      </c>
      <c r="C135">
        <v>207</v>
      </c>
      <c r="D135" t="s">
        <v>2233</v>
      </c>
      <c r="E135" t="s">
        <v>953</v>
      </c>
    </row>
    <row r="136" spans="1:5" x14ac:dyDescent="0.25">
      <c r="A136" t="str">
        <f t="shared" si="2"/>
        <v>3208</v>
      </c>
      <c r="B136">
        <v>3</v>
      </c>
      <c r="C136">
        <v>208</v>
      </c>
      <c r="D136" t="s">
        <v>1066</v>
      </c>
      <c r="E136" t="s">
        <v>953</v>
      </c>
    </row>
    <row r="137" spans="1:5" x14ac:dyDescent="0.25">
      <c r="A137" t="str">
        <f t="shared" si="2"/>
        <v>3209</v>
      </c>
      <c r="B137">
        <v>3</v>
      </c>
      <c r="C137">
        <v>209</v>
      </c>
      <c r="D137" t="s">
        <v>1065</v>
      </c>
      <c r="E137" t="s">
        <v>953</v>
      </c>
    </row>
    <row r="138" spans="1:5" x14ac:dyDescent="0.25">
      <c r="A138" t="str">
        <f t="shared" si="2"/>
        <v>3210</v>
      </c>
      <c r="B138">
        <v>3</v>
      </c>
      <c r="C138">
        <v>210</v>
      </c>
      <c r="D138" t="s">
        <v>1825</v>
      </c>
      <c r="E138" t="s">
        <v>953</v>
      </c>
    </row>
    <row r="139" spans="1:5" x14ac:dyDescent="0.25">
      <c r="A139" t="str">
        <f t="shared" si="2"/>
        <v>3211</v>
      </c>
      <c r="B139">
        <v>3</v>
      </c>
      <c r="C139">
        <v>211</v>
      </c>
      <c r="D139" t="s">
        <v>1123</v>
      </c>
      <c r="E139" t="s">
        <v>970</v>
      </c>
    </row>
    <row r="140" spans="1:5" x14ac:dyDescent="0.25">
      <c r="A140" t="str">
        <f t="shared" si="2"/>
        <v>3212</v>
      </c>
      <c r="B140">
        <v>3</v>
      </c>
      <c r="C140">
        <v>212</v>
      </c>
      <c r="D140" t="s">
        <v>1215</v>
      </c>
      <c r="E140" t="s">
        <v>953</v>
      </c>
    </row>
    <row r="141" spans="1:5" x14ac:dyDescent="0.25">
      <c r="A141" t="str">
        <f t="shared" si="2"/>
        <v>3213</v>
      </c>
      <c r="B141">
        <v>3</v>
      </c>
      <c r="C141">
        <v>213</v>
      </c>
      <c r="D141" t="s">
        <v>2232</v>
      </c>
      <c r="E141" t="s">
        <v>953</v>
      </c>
    </row>
    <row r="142" spans="1:5" x14ac:dyDescent="0.25">
      <c r="A142" t="str">
        <f t="shared" si="2"/>
        <v>3214</v>
      </c>
      <c r="B142">
        <v>3</v>
      </c>
      <c r="C142">
        <v>214</v>
      </c>
      <c r="D142" t="s">
        <v>2231</v>
      </c>
      <c r="E142" t="s">
        <v>953</v>
      </c>
    </row>
    <row r="143" spans="1:5" x14ac:dyDescent="0.25">
      <c r="A143" t="str">
        <f t="shared" si="2"/>
        <v>3215</v>
      </c>
      <c r="B143">
        <v>3</v>
      </c>
      <c r="C143">
        <v>215</v>
      </c>
      <c r="D143" t="s">
        <v>2230</v>
      </c>
      <c r="E143" t="s">
        <v>953</v>
      </c>
    </row>
    <row r="144" spans="1:5" x14ac:dyDescent="0.25">
      <c r="A144" t="str">
        <f t="shared" si="2"/>
        <v>3216</v>
      </c>
      <c r="B144">
        <v>3</v>
      </c>
      <c r="C144">
        <v>216</v>
      </c>
      <c r="D144" t="s">
        <v>2229</v>
      </c>
      <c r="E144" t="s">
        <v>953</v>
      </c>
    </row>
    <row r="145" spans="1:5" x14ac:dyDescent="0.25">
      <c r="A145" t="str">
        <f t="shared" si="2"/>
        <v>3217</v>
      </c>
      <c r="B145">
        <v>3</v>
      </c>
      <c r="C145">
        <v>217</v>
      </c>
      <c r="D145" t="s">
        <v>2228</v>
      </c>
      <c r="E145" t="s">
        <v>953</v>
      </c>
    </row>
    <row r="146" spans="1:5" x14ac:dyDescent="0.25">
      <c r="A146" t="str">
        <f t="shared" si="2"/>
        <v>3219</v>
      </c>
      <c r="B146">
        <v>3</v>
      </c>
      <c r="C146">
        <v>219</v>
      </c>
      <c r="D146" t="s">
        <v>2227</v>
      </c>
      <c r="E146" t="s">
        <v>953</v>
      </c>
    </row>
    <row r="147" spans="1:5" x14ac:dyDescent="0.25">
      <c r="A147" t="str">
        <f t="shared" si="2"/>
        <v>3220</v>
      </c>
      <c r="B147">
        <v>3</v>
      </c>
      <c r="C147">
        <v>220</v>
      </c>
      <c r="D147" t="s">
        <v>2226</v>
      </c>
      <c r="E147" t="s">
        <v>953</v>
      </c>
    </row>
    <row r="148" spans="1:5" x14ac:dyDescent="0.25">
      <c r="A148" t="str">
        <f t="shared" si="2"/>
        <v>3221</v>
      </c>
      <c r="B148">
        <v>3</v>
      </c>
      <c r="C148">
        <v>221</v>
      </c>
      <c r="D148" t="s">
        <v>2225</v>
      </c>
      <c r="E148" t="s">
        <v>953</v>
      </c>
    </row>
    <row r="149" spans="1:5" x14ac:dyDescent="0.25">
      <c r="A149" t="str">
        <f t="shared" si="2"/>
        <v>3222</v>
      </c>
      <c r="B149">
        <v>3</v>
      </c>
      <c r="C149">
        <v>222</v>
      </c>
      <c r="D149" t="s">
        <v>1127</v>
      </c>
      <c r="E149" t="s">
        <v>970</v>
      </c>
    </row>
    <row r="150" spans="1:5" x14ac:dyDescent="0.25">
      <c r="A150" t="str">
        <f t="shared" si="2"/>
        <v>3223</v>
      </c>
      <c r="B150">
        <v>3</v>
      </c>
      <c r="C150">
        <v>223</v>
      </c>
      <c r="D150" t="s">
        <v>2224</v>
      </c>
      <c r="E150" t="s">
        <v>953</v>
      </c>
    </row>
    <row r="151" spans="1:5" x14ac:dyDescent="0.25">
      <c r="A151" t="str">
        <f t="shared" si="2"/>
        <v>3224</v>
      </c>
      <c r="B151">
        <v>3</v>
      </c>
      <c r="C151">
        <v>224</v>
      </c>
      <c r="D151" t="s">
        <v>2223</v>
      </c>
      <c r="E151" t="s">
        <v>953</v>
      </c>
    </row>
    <row r="152" spans="1:5" x14ac:dyDescent="0.25">
      <c r="A152" t="str">
        <f t="shared" si="2"/>
        <v>3225</v>
      </c>
      <c r="B152">
        <v>3</v>
      </c>
      <c r="C152">
        <v>225</v>
      </c>
      <c r="D152" t="s">
        <v>2222</v>
      </c>
      <c r="E152" t="s">
        <v>953</v>
      </c>
    </row>
    <row r="153" spans="1:5" x14ac:dyDescent="0.25">
      <c r="A153" t="str">
        <f t="shared" si="2"/>
        <v>3226</v>
      </c>
      <c r="B153">
        <v>3</v>
      </c>
      <c r="C153">
        <v>226</v>
      </c>
      <c r="D153" t="s">
        <v>2221</v>
      </c>
      <c r="E153" t="s">
        <v>953</v>
      </c>
    </row>
    <row r="154" spans="1:5" x14ac:dyDescent="0.25">
      <c r="A154" t="str">
        <f t="shared" si="2"/>
        <v>3227</v>
      </c>
      <c r="B154">
        <v>3</v>
      </c>
      <c r="C154">
        <v>227</v>
      </c>
      <c r="D154" t="s">
        <v>2528</v>
      </c>
      <c r="E154" t="s">
        <v>970</v>
      </c>
    </row>
    <row r="155" spans="1:5" x14ac:dyDescent="0.25">
      <c r="A155" t="str">
        <f t="shared" si="2"/>
        <v>3228</v>
      </c>
      <c r="B155">
        <v>3</v>
      </c>
      <c r="C155">
        <v>228</v>
      </c>
      <c r="D155" t="s">
        <v>1556</v>
      </c>
      <c r="E155" t="s">
        <v>970</v>
      </c>
    </row>
    <row r="156" spans="1:5" x14ac:dyDescent="0.25">
      <c r="A156" t="str">
        <f t="shared" si="2"/>
        <v>3229</v>
      </c>
      <c r="B156">
        <v>3</v>
      </c>
      <c r="C156">
        <v>229</v>
      </c>
      <c r="D156" t="s">
        <v>2527</v>
      </c>
      <c r="E156" t="s">
        <v>953</v>
      </c>
    </row>
    <row r="157" spans="1:5" x14ac:dyDescent="0.25">
      <c r="A157" t="str">
        <f t="shared" si="2"/>
        <v>3230</v>
      </c>
      <c r="B157">
        <v>3</v>
      </c>
      <c r="C157">
        <v>230</v>
      </c>
      <c r="D157" t="s">
        <v>2526</v>
      </c>
      <c r="E157" t="s">
        <v>970</v>
      </c>
    </row>
    <row r="158" spans="1:5" x14ac:dyDescent="0.25">
      <c r="A158" t="str">
        <f t="shared" si="2"/>
        <v>3231</v>
      </c>
      <c r="B158">
        <v>3</v>
      </c>
      <c r="C158">
        <v>231</v>
      </c>
      <c r="D158" t="s">
        <v>1556</v>
      </c>
      <c r="E158" t="s">
        <v>970</v>
      </c>
    </row>
    <row r="159" spans="1:5" x14ac:dyDescent="0.25">
      <c r="A159" t="str">
        <f t="shared" si="2"/>
        <v>3232</v>
      </c>
      <c r="B159">
        <v>3</v>
      </c>
      <c r="C159">
        <v>232</v>
      </c>
      <c r="D159" t="s">
        <v>1415</v>
      </c>
      <c r="E159" t="s">
        <v>970</v>
      </c>
    </row>
    <row r="160" spans="1:5" x14ac:dyDescent="0.25">
      <c r="A160" t="str">
        <f t="shared" si="2"/>
        <v>3250</v>
      </c>
      <c r="B160">
        <v>3</v>
      </c>
      <c r="C160">
        <v>250</v>
      </c>
      <c r="D160" t="s">
        <v>2220</v>
      </c>
      <c r="E160" t="s">
        <v>953</v>
      </c>
    </row>
    <row r="161" spans="1:5" x14ac:dyDescent="0.25">
      <c r="A161" t="str">
        <f t="shared" si="2"/>
        <v>3300</v>
      </c>
      <c r="B161">
        <v>3</v>
      </c>
      <c r="C161">
        <v>300</v>
      </c>
      <c r="D161" t="s">
        <v>2218</v>
      </c>
      <c r="E161" t="s">
        <v>970</v>
      </c>
    </row>
    <row r="162" spans="1:5" x14ac:dyDescent="0.25">
      <c r="A162" t="str">
        <f t="shared" si="2"/>
        <v>3301</v>
      </c>
      <c r="B162">
        <v>3</v>
      </c>
      <c r="C162">
        <v>301</v>
      </c>
      <c r="D162" t="s">
        <v>2219</v>
      </c>
      <c r="E162" t="s">
        <v>970</v>
      </c>
    </row>
    <row r="163" spans="1:5" x14ac:dyDescent="0.25">
      <c r="A163" t="str">
        <f t="shared" si="2"/>
        <v>3302</v>
      </c>
      <c r="B163">
        <v>3</v>
      </c>
      <c r="C163">
        <v>302</v>
      </c>
      <c r="D163" t="s">
        <v>2218</v>
      </c>
      <c r="E163" t="s">
        <v>970</v>
      </c>
    </row>
    <row r="164" spans="1:5" x14ac:dyDescent="0.25">
      <c r="A164" t="str">
        <f t="shared" si="2"/>
        <v>3303</v>
      </c>
      <c r="B164">
        <v>3</v>
      </c>
      <c r="C164">
        <v>303</v>
      </c>
      <c r="D164" t="s">
        <v>1940</v>
      </c>
      <c r="E164" t="s">
        <v>953</v>
      </c>
    </row>
    <row r="165" spans="1:5" x14ac:dyDescent="0.25">
      <c r="A165" t="str">
        <f t="shared" si="2"/>
        <v>3304</v>
      </c>
      <c r="B165">
        <v>3</v>
      </c>
      <c r="C165">
        <v>304</v>
      </c>
      <c r="D165" t="s">
        <v>2217</v>
      </c>
      <c r="E165" t="s">
        <v>970</v>
      </c>
    </row>
    <row r="166" spans="1:5" x14ac:dyDescent="0.25">
      <c r="A166" t="str">
        <f t="shared" si="2"/>
        <v>3305</v>
      </c>
      <c r="B166">
        <v>3</v>
      </c>
      <c r="C166">
        <v>305</v>
      </c>
      <c r="D166" t="s">
        <v>2525</v>
      </c>
      <c r="E166" t="s">
        <v>953</v>
      </c>
    </row>
    <row r="167" spans="1:5" x14ac:dyDescent="0.25">
      <c r="A167" t="str">
        <f t="shared" si="2"/>
        <v>3310</v>
      </c>
      <c r="B167">
        <v>3</v>
      </c>
      <c r="C167">
        <v>310</v>
      </c>
      <c r="D167" t="s">
        <v>492</v>
      </c>
      <c r="E167" t="s">
        <v>993</v>
      </c>
    </row>
    <row r="168" spans="1:5" x14ac:dyDescent="0.25">
      <c r="A168" t="str">
        <f t="shared" si="2"/>
        <v>3311</v>
      </c>
      <c r="B168">
        <v>3</v>
      </c>
      <c r="C168">
        <v>311</v>
      </c>
      <c r="D168" t="s">
        <v>492</v>
      </c>
      <c r="E168" t="s">
        <v>993</v>
      </c>
    </row>
    <row r="169" spans="1:5" x14ac:dyDescent="0.25">
      <c r="A169" t="str">
        <f t="shared" si="2"/>
        <v>3320</v>
      </c>
      <c r="B169">
        <v>3</v>
      </c>
      <c r="C169">
        <v>320</v>
      </c>
      <c r="D169" t="s">
        <v>2524</v>
      </c>
      <c r="E169" t="s">
        <v>953</v>
      </c>
    </row>
    <row r="170" spans="1:5" x14ac:dyDescent="0.25">
      <c r="A170" t="str">
        <f t="shared" si="2"/>
        <v>3321</v>
      </c>
      <c r="B170">
        <v>3</v>
      </c>
      <c r="C170">
        <v>321</v>
      </c>
      <c r="D170" t="s">
        <v>2523</v>
      </c>
      <c r="E170" t="s">
        <v>953</v>
      </c>
    </row>
    <row r="171" spans="1:5" x14ac:dyDescent="0.25">
      <c r="A171" t="str">
        <f t="shared" si="2"/>
        <v>3330</v>
      </c>
      <c r="B171">
        <v>3</v>
      </c>
      <c r="C171">
        <v>330</v>
      </c>
      <c r="D171" t="s">
        <v>2215</v>
      </c>
      <c r="E171" t="s">
        <v>953</v>
      </c>
    </row>
    <row r="172" spans="1:5" x14ac:dyDescent="0.25">
      <c r="A172" t="str">
        <f t="shared" si="2"/>
        <v>3331</v>
      </c>
      <c r="B172">
        <v>3</v>
      </c>
      <c r="C172">
        <v>331</v>
      </c>
      <c r="D172" t="s">
        <v>2214</v>
      </c>
      <c r="E172" t="s">
        <v>953</v>
      </c>
    </row>
    <row r="173" spans="1:5" x14ac:dyDescent="0.25">
      <c r="A173" t="str">
        <f t="shared" si="2"/>
        <v>3332</v>
      </c>
      <c r="B173">
        <v>3</v>
      </c>
      <c r="C173">
        <v>332</v>
      </c>
      <c r="D173" t="s">
        <v>639</v>
      </c>
      <c r="E173" t="s">
        <v>953</v>
      </c>
    </row>
    <row r="174" spans="1:5" x14ac:dyDescent="0.25">
      <c r="A174" t="str">
        <f t="shared" si="2"/>
        <v>3333</v>
      </c>
      <c r="B174">
        <v>3</v>
      </c>
      <c r="C174">
        <v>333</v>
      </c>
      <c r="D174" t="s">
        <v>2213</v>
      </c>
      <c r="E174" t="s">
        <v>953</v>
      </c>
    </row>
    <row r="175" spans="1:5" x14ac:dyDescent="0.25">
      <c r="A175" t="str">
        <f t="shared" si="2"/>
        <v>3334</v>
      </c>
      <c r="B175">
        <v>3</v>
      </c>
      <c r="C175">
        <v>334</v>
      </c>
      <c r="D175" t="s">
        <v>592</v>
      </c>
      <c r="E175" t="s">
        <v>953</v>
      </c>
    </row>
    <row r="176" spans="1:5" x14ac:dyDescent="0.25">
      <c r="A176" t="str">
        <f t="shared" si="2"/>
        <v>3335</v>
      </c>
      <c r="B176">
        <v>3</v>
      </c>
      <c r="C176">
        <v>335</v>
      </c>
      <c r="D176" t="s">
        <v>2212</v>
      </c>
      <c r="E176" t="s">
        <v>953</v>
      </c>
    </row>
    <row r="177" spans="1:5" x14ac:dyDescent="0.25">
      <c r="A177" t="str">
        <f t="shared" si="2"/>
        <v>3350</v>
      </c>
      <c r="B177">
        <v>3</v>
      </c>
      <c r="C177">
        <v>350</v>
      </c>
      <c r="D177" t="s">
        <v>2211</v>
      </c>
      <c r="E177" t="s">
        <v>953</v>
      </c>
    </row>
    <row r="178" spans="1:5" x14ac:dyDescent="0.25">
      <c r="A178" t="str">
        <f t="shared" si="2"/>
        <v>3351</v>
      </c>
      <c r="B178">
        <v>3</v>
      </c>
      <c r="C178">
        <v>351</v>
      </c>
      <c r="D178" t="s">
        <v>2210</v>
      </c>
      <c r="E178" t="s">
        <v>953</v>
      </c>
    </row>
    <row r="179" spans="1:5" x14ac:dyDescent="0.25">
      <c r="A179" t="str">
        <f t="shared" si="2"/>
        <v>3352</v>
      </c>
      <c r="B179">
        <v>3</v>
      </c>
      <c r="C179">
        <v>352</v>
      </c>
      <c r="D179" t="s">
        <v>2209</v>
      </c>
      <c r="E179" t="s">
        <v>993</v>
      </c>
    </row>
    <row r="180" spans="1:5" x14ac:dyDescent="0.25">
      <c r="A180" t="str">
        <f t="shared" si="2"/>
        <v>3353</v>
      </c>
      <c r="B180">
        <v>3</v>
      </c>
      <c r="C180">
        <v>353</v>
      </c>
      <c r="D180" t="s">
        <v>2208</v>
      </c>
      <c r="E180" t="s">
        <v>973</v>
      </c>
    </row>
    <row r="181" spans="1:5" x14ac:dyDescent="0.25">
      <c r="A181" t="str">
        <f t="shared" si="2"/>
        <v>3354</v>
      </c>
      <c r="B181">
        <v>3</v>
      </c>
      <c r="C181">
        <v>354</v>
      </c>
      <c r="D181" t="s">
        <v>2082</v>
      </c>
      <c r="E181" t="s">
        <v>953</v>
      </c>
    </row>
    <row r="182" spans="1:5" x14ac:dyDescent="0.25">
      <c r="A182" t="str">
        <f t="shared" si="2"/>
        <v>3355</v>
      </c>
      <c r="B182">
        <v>3</v>
      </c>
      <c r="C182">
        <v>355</v>
      </c>
      <c r="D182" t="s">
        <v>990</v>
      </c>
      <c r="E182" t="s">
        <v>953</v>
      </c>
    </row>
    <row r="183" spans="1:5" x14ac:dyDescent="0.25">
      <c r="A183" t="str">
        <f t="shared" si="2"/>
        <v>3356</v>
      </c>
      <c r="B183">
        <v>3</v>
      </c>
      <c r="C183">
        <v>356</v>
      </c>
      <c r="D183" t="s">
        <v>2207</v>
      </c>
      <c r="E183" t="s">
        <v>953</v>
      </c>
    </row>
    <row r="184" spans="1:5" x14ac:dyDescent="0.25">
      <c r="A184" t="str">
        <f t="shared" si="2"/>
        <v>3357</v>
      </c>
      <c r="B184">
        <v>3</v>
      </c>
      <c r="C184">
        <v>357</v>
      </c>
      <c r="D184" t="s">
        <v>2206</v>
      </c>
      <c r="E184" t="s">
        <v>953</v>
      </c>
    </row>
    <row r="185" spans="1:5" x14ac:dyDescent="0.25">
      <c r="A185" t="str">
        <f t="shared" si="2"/>
        <v>3358</v>
      </c>
      <c r="B185">
        <v>3</v>
      </c>
      <c r="C185">
        <v>358</v>
      </c>
      <c r="D185" t="s">
        <v>2205</v>
      </c>
      <c r="E185" t="s">
        <v>993</v>
      </c>
    </row>
    <row r="186" spans="1:5" x14ac:dyDescent="0.25">
      <c r="A186" t="str">
        <f t="shared" si="2"/>
        <v>3360</v>
      </c>
      <c r="B186">
        <v>3</v>
      </c>
      <c r="C186">
        <v>360</v>
      </c>
      <c r="D186" t="s">
        <v>2204</v>
      </c>
      <c r="E186" t="s">
        <v>970</v>
      </c>
    </row>
    <row r="187" spans="1:5" x14ac:dyDescent="0.25">
      <c r="A187" t="str">
        <f t="shared" si="2"/>
        <v>3361</v>
      </c>
      <c r="B187">
        <v>3</v>
      </c>
      <c r="C187">
        <v>361</v>
      </c>
      <c r="D187" t="s">
        <v>2522</v>
      </c>
      <c r="E187" t="s">
        <v>953</v>
      </c>
    </row>
    <row r="188" spans="1:5" x14ac:dyDescent="0.25">
      <c r="A188" t="str">
        <f t="shared" si="2"/>
        <v>3400</v>
      </c>
      <c r="B188">
        <v>3</v>
      </c>
      <c r="C188">
        <v>400</v>
      </c>
      <c r="D188" t="s">
        <v>2203</v>
      </c>
      <c r="E188" t="s">
        <v>953</v>
      </c>
    </row>
    <row r="189" spans="1:5" x14ac:dyDescent="0.25">
      <c r="A189" t="str">
        <f t="shared" si="2"/>
        <v>3401</v>
      </c>
      <c r="B189">
        <v>3</v>
      </c>
      <c r="C189">
        <v>401</v>
      </c>
      <c r="D189" t="s">
        <v>2202</v>
      </c>
      <c r="E189" t="s">
        <v>953</v>
      </c>
    </row>
    <row r="190" spans="1:5" x14ac:dyDescent="0.25">
      <c r="A190" t="str">
        <f t="shared" si="2"/>
        <v>3402</v>
      </c>
      <c r="B190">
        <v>3</v>
      </c>
      <c r="C190">
        <v>402</v>
      </c>
      <c r="D190" t="s">
        <v>1060</v>
      </c>
      <c r="E190" t="s">
        <v>953</v>
      </c>
    </row>
    <row r="191" spans="1:5" x14ac:dyDescent="0.25">
      <c r="A191" t="str">
        <f t="shared" si="2"/>
        <v>3403</v>
      </c>
      <c r="B191">
        <v>3</v>
      </c>
      <c r="C191">
        <v>403</v>
      </c>
      <c r="D191" t="s">
        <v>1059</v>
      </c>
      <c r="E191" t="s">
        <v>953</v>
      </c>
    </row>
    <row r="192" spans="1:5" x14ac:dyDescent="0.25">
      <c r="A192" t="str">
        <f t="shared" si="2"/>
        <v>3404</v>
      </c>
      <c r="B192">
        <v>3</v>
      </c>
      <c r="C192">
        <v>404</v>
      </c>
      <c r="D192" t="s">
        <v>1024</v>
      </c>
      <c r="E192" t="s">
        <v>953</v>
      </c>
    </row>
    <row r="193" spans="1:5" x14ac:dyDescent="0.25">
      <c r="A193" t="str">
        <f t="shared" ref="A193:A256" si="3">B193&amp;C193</f>
        <v>3405</v>
      </c>
      <c r="B193">
        <v>3</v>
      </c>
      <c r="C193">
        <v>405</v>
      </c>
      <c r="D193" t="s">
        <v>2201</v>
      </c>
      <c r="E193" t="s">
        <v>953</v>
      </c>
    </row>
    <row r="194" spans="1:5" x14ac:dyDescent="0.25">
      <c r="A194" t="str">
        <f t="shared" si="3"/>
        <v>3406</v>
      </c>
      <c r="B194">
        <v>3</v>
      </c>
      <c r="C194">
        <v>406</v>
      </c>
      <c r="D194" t="s">
        <v>2200</v>
      </c>
      <c r="E194" t="s">
        <v>953</v>
      </c>
    </row>
    <row r="195" spans="1:5" x14ac:dyDescent="0.25">
      <c r="A195" t="str">
        <f t="shared" si="3"/>
        <v>3500</v>
      </c>
      <c r="B195">
        <v>3</v>
      </c>
      <c r="C195">
        <v>500</v>
      </c>
      <c r="D195" t="s">
        <v>1235</v>
      </c>
      <c r="E195" t="s">
        <v>953</v>
      </c>
    </row>
    <row r="196" spans="1:5" x14ac:dyDescent="0.25">
      <c r="A196" t="str">
        <f t="shared" si="3"/>
        <v>3600</v>
      </c>
      <c r="B196">
        <v>3</v>
      </c>
      <c r="C196">
        <v>600</v>
      </c>
      <c r="D196" t="s">
        <v>1016</v>
      </c>
      <c r="E196" t="s">
        <v>953</v>
      </c>
    </row>
    <row r="197" spans="1:5" x14ac:dyDescent="0.25">
      <c r="A197" t="str">
        <f t="shared" si="3"/>
        <v>3601</v>
      </c>
      <c r="B197">
        <v>3</v>
      </c>
      <c r="C197">
        <v>601</v>
      </c>
      <c r="D197" t="s">
        <v>2199</v>
      </c>
      <c r="E197" t="s">
        <v>953</v>
      </c>
    </row>
    <row r="198" spans="1:5" x14ac:dyDescent="0.25">
      <c r="A198" t="str">
        <f t="shared" si="3"/>
        <v>3700</v>
      </c>
      <c r="B198">
        <v>3</v>
      </c>
      <c r="C198">
        <v>700</v>
      </c>
      <c r="D198" t="s">
        <v>2521</v>
      </c>
      <c r="E198" t="s">
        <v>953</v>
      </c>
    </row>
    <row r="199" spans="1:5" x14ac:dyDescent="0.25">
      <c r="A199" t="str">
        <f t="shared" si="3"/>
        <v>31100</v>
      </c>
      <c r="B199">
        <v>3</v>
      </c>
      <c r="C199">
        <v>1100</v>
      </c>
      <c r="D199" t="s">
        <v>1287</v>
      </c>
      <c r="E199" t="s">
        <v>953</v>
      </c>
    </row>
    <row r="200" spans="1:5" x14ac:dyDescent="0.25">
      <c r="A200" t="str">
        <f t="shared" si="3"/>
        <v>31200</v>
      </c>
      <c r="B200">
        <v>3</v>
      </c>
      <c r="C200">
        <v>1200</v>
      </c>
      <c r="D200" t="s">
        <v>2198</v>
      </c>
      <c r="E200" t="s">
        <v>970</v>
      </c>
    </row>
    <row r="201" spans="1:5" x14ac:dyDescent="0.25">
      <c r="A201" t="str">
        <f t="shared" si="3"/>
        <v>31201</v>
      </c>
      <c r="B201">
        <v>3</v>
      </c>
      <c r="C201">
        <v>1201</v>
      </c>
      <c r="D201" t="s">
        <v>2197</v>
      </c>
      <c r="E201" t="s">
        <v>953</v>
      </c>
    </row>
    <row r="202" spans="1:5" x14ac:dyDescent="0.25">
      <c r="A202" t="str">
        <f t="shared" si="3"/>
        <v>31202</v>
      </c>
      <c r="B202">
        <v>3</v>
      </c>
      <c r="C202">
        <v>1202</v>
      </c>
      <c r="D202" t="s">
        <v>1058</v>
      </c>
      <c r="E202" t="s">
        <v>953</v>
      </c>
    </row>
    <row r="203" spans="1:5" x14ac:dyDescent="0.25">
      <c r="A203" t="str">
        <f t="shared" si="3"/>
        <v>31203</v>
      </c>
      <c r="B203">
        <v>3</v>
      </c>
      <c r="C203">
        <v>1203</v>
      </c>
      <c r="D203" t="s">
        <v>2196</v>
      </c>
      <c r="E203" t="s">
        <v>973</v>
      </c>
    </row>
    <row r="204" spans="1:5" x14ac:dyDescent="0.25">
      <c r="A204" t="str">
        <f t="shared" si="3"/>
        <v>31204</v>
      </c>
      <c r="B204">
        <v>3</v>
      </c>
      <c r="C204">
        <v>1204</v>
      </c>
      <c r="D204" t="s">
        <v>2195</v>
      </c>
      <c r="E204" t="s">
        <v>953</v>
      </c>
    </row>
    <row r="205" spans="1:5" x14ac:dyDescent="0.25">
      <c r="A205" t="str">
        <f t="shared" si="3"/>
        <v>35800</v>
      </c>
      <c r="B205">
        <v>3</v>
      </c>
      <c r="C205">
        <v>5800</v>
      </c>
      <c r="D205" t="s">
        <v>1194</v>
      </c>
      <c r="E205" t="s">
        <v>953</v>
      </c>
    </row>
    <row r="206" spans="1:5" x14ac:dyDescent="0.25">
      <c r="A206" t="str">
        <f t="shared" si="3"/>
        <v>35810</v>
      </c>
      <c r="B206">
        <v>3</v>
      </c>
      <c r="C206">
        <v>5810</v>
      </c>
      <c r="D206" t="s">
        <v>1192</v>
      </c>
      <c r="E206" t="s">
        <v>953</v>
      </c>
    </row>
    <row r="207" spans="1:5" x14ac:dyDescent="0.25">
      <c r="A207" t="str">
        <f t="shared" si="3"/>
        <v>36270</v>
      </c>
      <c r="B207">
        <v>3</v>
      </c>
      <c r="C207">
        <v>6270</v>
      </c>
      <c r="D207" t="s">
        <v>1130</v>
      </c>
      <c r="E207" t="s">
        <v>970</v>
      </c>
    </row>
    <row r="208" spans="1:5" x14ac:dyDescent="0.25">
      <c r="A208" t="str">
        <f t="shared" si="3"/>
        <v>36280</v>
      </c>
      <c r="B208">
        <v>3</v>
      </c>
      <c r="C208">
        <v>6280</v>
      </c>
      <c r="D208" t="s">
        <v>954</v>
      </c>
      <c r="E208" t="s">
        <v>970</v>
      </c>
    </row>
    <row r="209" spans="1:5" x14ac:dyDescent="0.25">
      <c r="A209" t="str">
        <f t="shared" si="3"/>
        <v>36281</v>
      </c>
      <c r="B209">
        <v>3</v>
      </c>
      <c r="C209">
        <v>6281</v>
      </c>
      <c r="D209" t="s">
        <v>1070</v>
      </c>
      <c r="E209" t="s">
        <v>970</v>
      </c>
    </row>
    <row r="210" spans="1:5" x14ac:dyDescent="0.25">
      <c r="A210" t="str">
        <f t="shared" si="3"/>
        <v>36282</v>
      </c>
      <c r="B210">
        <v>3</v>
      </c>
      <c r="C210">
        <v>6282</v>
      </c>
      <c r="D210" t="s">
        <v>1267</v>
      </c>
      <c r="E210" t="s">
        <v>970</v>
      </c>
    </row>
    <row r="211" spans="1:5" x14ac:dyDescent="0.25">
      <c r="A211" t="str">
        <f t="shared" si="3"/>
        <v>36283</v>
      </c>
      <c r="B211">
        <v>3</v>
      </c>
      <c r="C211">
        <v>6283</v>
      </c>
      <c r="D211" t="s">
        <v>1266</v>
      </c>
      <c r="E211" t="s">
        <v>970</v>
      </c>
    </row>
    <row r="212" spans="1:5" x14ac:dyDescent="0.25">
      <c r="A212" t="str">
        <f t="shared" si="3"/>
        <v>36284</v>
      </c>
      <c r="B212">
        <v>3</v>
      </c>
      <c r="C212">
        <v>6284</v>
      </c>
      <c r="D212" t="s">
        <v>1265</v>
      </c>
      <c r="E212" t="s">
        <v>970</v>
      </c>
    </row>
    <row r="213" spans="1:5" x14ac:dyDescent="0.25">
      <c r="A213" t="str">
        <f t="shared" si="3"/>
        <v>36355</v>
      </c>
      <c r="B213">
        <v>3</v>
      </c>
      <c r="C213">
        <v>6355</v>
      </c>
      <c r="D213" t="s">
        <v>957</v>
      </c>
      <c r="E213" t="s">
        <v>953</v>
      </c>
    </row>
    <row r="214" spans="1:5" x14ac:dyDescent="0.25">
      <c r="A214" t="str">
        <f t="shared" si="3"/>
        <v>36365</v>
      </c>
      <c r="B214">
        <v>3</v>
      </c>
      <c r="C214">
        <v>6365</v>
      </c>
      <c r="D214" t="s">
        <v>1016</v>
      </c>
      <c r="E214" t="s">
        <v>953</v>
      </c>
    </row>
    <row r="215" spans="1:5" x14ac:dyDescent="0.25">
      <c r="A215" t="str">
        <f t="shared" si="3"/>
        <v>36370</v>
      </c>
      <c r="B215">
        <v>3</v>
      </c>
      <c r="C215">
        <v>6370</v>
      </c>
      <c r="D215" t="s">
        <v>2194</v>
      </c>
      <c r="E215" t="s">
        <v>953</v>
      </c>
    </row>
    <row r="216" spans="1:5" x14ac:dyDescent="0.25">
      <c r="A216" t="str">
        <f t="shared" si="3"/>
        <v>36380</v>
      </c>
      <c r="B216">
        <v>3</v>
      </c>
      <c r="C216">
        <v>6380</v>
      </c>
      <c r="D216" t="s">
        <v>2193</v>
      </c>
      <c r="E216" t="s">
        <v>953</v>
      </c>
    </row>
    <row r="217" spans="1:5" x14ac:dyDescent="0.25">
      <c r="A217" t="str">
        <f t="shared" si="3"/>
        <v>36381</v>
      </c>
      <c r="B217">
        <v>3</v>
      </c>
      <c r="C217">
        <v>6381</v>
      </c>
      <c r="D217" t="s">
        <v>2192</v>
      </c>
      <c r="E217" t="s">
        <v>953</v>
      </c>
    </row>
    <row r="218" spans="1:5" x14ac:dyDescent="0.25">
      <c r="A218" t="str">
        <f t="shared" si="3"/>
        <v>36382</v>
      </c>
      <c r="B218">
        <v>3</v>
      </c>
      <c r="C218">
        <v>6382</v>
      </c>
      <c r="D218" t="s">
        <v>2191</v>
      </c>
      <c r="E218" t="s">
        <v>953</v>
      </c>
    </row>
    <row r="219" spans="1:5" x14ac:dyDescent="0.25">
      <c r="A219" t="str">
        <f t="shared" si="3"/>
        <v>36383</v>
      </c>
      <c r="B219">
        <v>3</v>
      </c>
      <c r="C219">
        <v>6383</v>
      </c>
      <c r="D219" t="s">
        <v>2190</v>
      </c>
      <c r="E219" t="s">
        <v>953</v>
      </c>
    </row>
    <row r="220" spans="1:5" x14ac:dyDescent="0.25">
      <c r="A220" t="str">
        <f t="shared" si="3"/>
        <v>36390</v>
      </c>
      <c r="B220">
        <v>3</v>
      </c>
      <c r="C220">
        <v>6390</v>
      </c>
      <c r="D220" t="s">
        <v>1054</v>
      </c>
      <c r="E220" t="s">
        <v>953</v>
      </c>
    </row>
    <row r="221" spans="1:5" x14ac:dyDescent="0.25">
      <c r="A221" t="str">
        <f t="shared" si="3"/>
        <v>36600</v>
      </c>
      <c r="B221">
        <v>3</v>
      </c>
      <c r="C221">
        <v>6600</v>
      </c>
      <c r="D221" t="s">
        <v>31</v>
      </c>
      <c r="E221" t="s">
        <v>953</v>
      </c>
    </row>
    <row r="222" spans="1:5" x14ac:dyDescent="0.25">
      <c r="A222" t="str">
        <f t="shared" si="3"/>
        <v>38801</v>
      </c>
      <c r="B222">
        <v>3</v>
      </c>
      <c r="C222">
        <v>8801</v>
      </c>
      <c r="D222" t="s">
        <v>1415</v>
      </c>
      <c r="E222" t="s">
        <v>970</v>
      </c>
    </row>
    <row r="223" spans="1:5" x14ac:dyDescent="0.25">
      <c r="A223" t="str">
        <f t="shared" si="3"/>
        <v>38802</v>
      </c>
      <c r="B223">
        <v>3</v>
      </c>
      <c r="C223">
        <v>8802</v>
      </c>
      <c r="D223" t="s">
        <v>1127</v>
      </c>
      <c r="E223" t="s">
        <v>970</v>
      </c>
    </row>
    <row r="224" spans="1:5" x14ac:dyDescent="0.25">
      <c r="A224" t="str">
        <f t="shared" si="3"/>
        <v>38803</v>
      </c>
      <c r="B224">
        <v>3</v>
      </c>
      <c r="C224">
        <v>8803</v>
      </c>
      <c r="D224" t="s">
        <v>1107</v>
      </c>
      <c r="E224" t="s">
        <v>970</v>
      </c>
    </row>
    <row r="225" spans="1:5" x14ac:dyDescent="0.25">
      <c r="A225" t="str">
        <f t="shared" si="3"/>
        <v>38807</v>
      </c>
      <c r="B225">
        <v>3</v>
      </c>
      <c r="C225">
        <v>8807</v>
      </c>
      <c r="D225" t="s">
        <v>1110</v>
      </c>
      <c r="E225" t="s">
        <v>970</v>
      </c>
    </row>
    <row r="226" spans="1:5" x14ac:dyDescent="0.25">
      <c r="A226" t="str">
        <f t="shared" si="3"/>
        <v>38810</v>
      </c>
      <c r="B226">
        <v>3</v>
      </c>
      <c r="C226">
        <v>8810</v>
      </c>
      <c r="D226" t="s">
        <v>1126</v>
      </c>
      <c r="E226" t="s">
        <v>970</v>
      </c>
    </row>
    <row r="227" spans="1:5" x14ac:dyDescent="0.25">
      <c r="A227" t="str">
        <f t="shared" si="3"/>
        <v>38811</v>
      </c>
      <c r="B227">
        <v>3</v>
      </c>
      <c r="C227">
        <v>8811</v>
      </c>
      <c r="D227" t="s">
        <v>1125</v>
      </c>
      <c r="E227" t="s">
        <v>970</v>
      </c>
    </row>
    <row r="228" spans="1:5" x14ac:dyDescent="0.25">
      <c r="A228" t="str">
        <f t="shared" si="3"/>
        <v>38885</v>
      </c>
      <c r="B228">
        <v>3</v>
      </c>
      <c r="C228">
        <v>8885</v>
      </c>
      <c r="D228" t="s">
        <v>1124</v>
      </c>
      <c r="E228" t="s">
        <v>970</v>
      </c>
    </row>
    <row r="229" spans="1:5" x14ac:dyDescent="0.25">
      <c r="A229" t="str">
        <f t="shared" si="3"/>
        <v>38887</v>
      </c>
      <c r="B229">
        <v>3</v>
      </c>
      <c r="C229">
        <v>8887</v>
      </c>
      <c r="D229" t="s">
        <v>1123</v>
      </c>
      <c r="E229" t="s">
        <v>970</v>
      </c>
    </row>
    <row r="230" spans="1:5" x14ac:dyDescent="0.25">
      <c r="A230" t="str">
        <f t="shared" si="3"/>
        <v>362014</v>
      </c>
      <c r="B230">
        <v>3</v>
      </c>
      <c r="C230">
        <v>62014</v>
      </c>
      <c r="D230" t="s">
        <v>1022</v>
      </c>
      <c r="E230" t="s">
        <v>953</v>
      </c>
    </row>
    <row r="231" spans="1:5" x14ac:dyDescent="0.25">
      <c r="A231" t="str">
        <f t="shared" si="3"/>
        <v>116355</v>
      </c>
      <c r="B231">
        <v>11</v>
      </c>
      <c r="C231">
        <v>6355</v>
      </c>
      <c r="D231" t="s">
        <v>957</v>
      </c>
      <c r="E231" t="s">
        <v>953</v>
      </c>
    </row>
    <row r="232" spans="1:5" x14ac:dyDescent="0.25">
      <c r="A232" t="str">
        <f t="shared" si="3"/>
        <v>116365</v>
      </c>
      <c r="B232">
        <v>11</v>
      </c>
      <c r="C232">
        <v>6365</v>
      </c>
      <c r="D232" t="s">
        <v>1016</v>
      </c>
      <c r="E232" t="s">
        <v>953</v>
      </c>
    </row>
    <row r="233" spans="1:5" x14ac:dyDescent="0.25">
      <c r="A233" t="str">
        <f t="shared" si="3"/>
        <v>14201</v>
      </c>
      <c r="B233">
        <v>14</v>
      </c>
      <c r="C233">
        <v>201</v>
      </c>
      <c r="D233" t="s">
        <v>1102</v>
      </c>
      <c r="E233" t="s">
        <v>970</v>
      </c>
    </row>
    <row r="234" spans="1:5" x14ac:dyDescent="0.25">
      <c r="A234" t="str">
        <f t="shared" si="3"/>
        <v>14202</v>
      </c>
      <c r="B234">
        <v>14</v>
      </c>
      <c r="C234">
        <v>202</v>
      </c>
      <c r="D234" t="s">
        <v>2520</v>
      </c>
      <c r="E234" t="s">
        <v>970</v>
      </c>
    </row>
    <row r="235" spans="1:5" x14ac:dyDescent="0.25">
      <c r="A235" t="str">
        <f t="shared" si="3"/>
        <v>14203</v>
      </c>
      <c r="B235">
        <v>14</v>
      </c>
      <c r="C235">
        <v>203</v>
      </c>
      <c r="D235" t="s">
        <v>2520</v>
      </c>
      <c r="E235" t="s">
        <v>970</v>
      </c>
    </row>
    <row r="236" spans="1:5" x14ac:dyDescent="0.25">
      <c r="A236" t="str">
        <f t="shared" si="3"/>
        <v>14300</v>
      </c>
      <c r="B236">
        <v>14</v>
      </c>
      <c r="C236">
        <v>300</v>
      </c>
      <c r="D236" t="s">
        <v>8</v>
      </c>
      <c r="E236" t="s">
        <v>970</v>
      </c>
    </row>
    <row r="237" spans="1:5" x14ac:dyDescent="0.25">
      <c r="A237" t="str">
        <f t="shared" si="3"/>
        <v>14350</v>
      </c>
      <c r="B237">
        <v>14</v>
      </c>
      <c r="C237">
        <v>350</v>
      </c>
      <c r="D237" t="s">
        <v>2519</v>
      </c>
      <c r="E237" t="s">
        <v>970</v>
      </c>
    </row>
    <row r="238" spans="1:5" x14ac:dyDescent="0.25">
      <c r="A238" t="str">
        <f t="shared" si="3"/>
        <v>14400</v>
      </c>
      <c r="B238">
        <v>14</v>
      </c>
      <c r="C238">
        <v>400</v>
      </c>
      <c r="D238" t="s">
        <v>2518</v>
      </c>
      <c r="E238" t="s">
        <v>970</v>
      </c>
    </row>
    <row r="239" spans="1:5" x14ac:dyDescent="0.25">
      <c r="A239" t="str">
        <f t="shared" si="3"/>
        <v>14450</v>
      </c>
      <c r="B239">
        <v>14</v>
      </c>
      <c r="C239">
        <v>450</v>
      </c>
      <c r="D239" t="s">
        <v>2517</v>
      </c>
      <c r="E239" t="s">
        <v>970</v>
      </c>
    </row>
    <row r="240" spans="1:5" x14ac:dyDescent="0.25">
      <c r="A240" t="str">
        <f t="shared" si="3"/>
        <v>14500</v>
      </c>
      <c r="B240">
        <v>14</v>
      </c>
      <c r="C240">
        <v>500</v>
      </c>
      <c r="D240" t="s">
        <v>2516</v>
      </c>
      <c r="E240" t="s">
        <v>970</v>
      </c>
    </row>
    <row r="241" spans="1:5" x14ac:dyDescent="0.25">
      <c r="A241" t="str">
        <f t="shared" si="3"/>
        <v>14501</v>
      </c>
      <c r="B241">
        <v>14</v>
      </c>
      <c r="C241">
        <v>501</v>
      </c>
      <c r="D241" t="s">
        <v>2515</v>
      </c>
      <c r="E241" t="s">
        <v>970</v>
      </c>
    </row>
    <row r="242" spans="1:5" x14ac:dyDescent="0.25">
      <c r="A242" t="str">
        <f t="shared" si="3"/>
        <v>14502</v>
      </c>
      <c r="B242">
        <v>14</v>
      </c>
      <c r="C242">
        <v>502</v>
      </c>
      <c r="D242" t="s">
        <v>2514</v>
      </c>
      <c r="E242" t="s">
        <v>970</v>
      </c>
    </row>
    <row r="243" spans="1:5" x14ac:dyDescent="0.25">
      <c r="A243" t="str">
        <f t="shared" si="3"/>
        <v>14503</v>
      </c>
      <c r="B243">
        <v>14</v>
      </c>
      <c r="C243">
        <v>503</v>
      </c>
      <c r="D243" t="s">
        <v>2513</v>
      </c>
      <c r="E243" t="s">
        <v>970</v>
      </c>
    </row>
    <row r="244" spans="1:5" x14ac:dyDescent="0.25">
      <c r="A244" t="str">
        <f t="shared" si="3"/>
        <v>14504</v>
      </c>
      <c r="B244">
        <v>14</v>
      </c>
      <c r="C244">
        <v>504</v>
      </c>
      <c r="D244" t="s">
        <v>2512</v>
      </c>
      <c r="E244" t="s">
        <v>970</v>
      </c>
    </row>
    <row r="245" spans="1:5" x14ac:dyDescent="0.25">
      <c r="A245" t="str">
        <f t="shared" si="3"/>
        <v>14505</v>
      </c>
      <c r="B245">
        <v>14</v>
      </c>
      <c r="C245">
        <v>505</v>
      </c>
      <c r="D245" t="s">
        <v>2511</v>
      </c>
      <c r="E245" t="s">
        <v>970</v>
      </c>
    </row>
    <row r="246" spans="1:5" x14ac:dyDescent="0.25">
      <c r="A246" t="str">
        <f t="shared" si="3"/>
        <v>14506</v>
      </c>
      <c r="B246">
        <v>14</v>
      </c>
      <c r="C246">
        <v>506</v>
      </c>
      <c r="D246" t="s">
        <v>2510</v>
      </c>
      <c r="E246" t="s">
        <v>970</v>
      </c>
    </row>
    <row r="247" spans="1:5" x14ac:dyDescent="0.25">
      <c r="A247" t="str">
        <f t="shared" si="3"/>
        <v>14507</v>
      </c>
      <c r="B247">
        <v>14</v>
      </c>
      <c r="C247">
        <v>507</v>
      </c>
      <c r="D247" t="s">
        <v>2509</v>
      </c>
      <c r="E247" t="s">
        <v>970</v>
      </c>
    </row>
    <row r="248" spans="1:5" x14ac:dyDescent="0.25">
      <c r="A248" t="str">
        <f t="shared" si="3"/>
        <v>14508</v>
      </c>
      <c r="B248">
        <v>14</v>
      </c>
      <c r="C248">
        <v>508</v>
      </c>
      <c r="D248" t="s">
        <v>2508</v>
      </c>
      <c r="E248" t="s">
        <v>970</v>
      </c>
    </row>
    <row r="249" spans="1:5" x14ac:dyDescent="0.25">
      <c r="A249" t="str">
        <f t="shared" si="3"/>
        <v>14509</v>
      </c>
      <c r="B249">
        <v>14</v>
      </c>
      <c r="C249">
        <v>509</v>
      </c>
      <c r="D249" t="s">
        <v>2507</v>
      </c>
      <c r="E249" t="s">
        <v>970</v>
      </c>
    </row>
    <row r="250" spans="1:5" x14ac:dyDescent="0.25">
      <c r="A250" t="str">
        <f t="shared" si="3"/>
        <v>14600</v>
      </c>
      <c r="B250">
        <v>14</v>
      </c>
      <c r="C250">
        <v>600</v>
      </c>
      <c r="D250" t="s">
        <v>2506</v>
      </c>
      <c r="E250" t="s">
        <v>970</v>
      </c>
    </row>
    <row r="251" spans="1:5" x14ac:dyDescent="0.25">
      <c r="A251" t="str">
        <f t="shared" si="3"/>
        <v>14601</v>
      </c>
      <c r="B251">
        <v>14</v>
      </c>
      <c r="C251">
        <v>601</v>
      </c>
      <c r="D251" t="s">
        <v>2505</v>
      </c>
      <c r="E251" t="s">
        <v>970</v>
      </c>
    </row>
    <row r="252" spans="1:5" x14ac:dyDescent="0.25">
      <c r="A252" t="str">
        <f t="shared" si="3"/>
        <v>14602</v>
      </c>
      <c r="B252">
        <v>14</v>
      </c>
      <c r="C252">
        <v>602</v>
      </c>
      <c r="D252" t="s">
        <v>2504</v>
      </c>
      <c r="E252" t="s">
        <v>970</v>
      </c>
    </row>
    <row r="253" spans="1:5" x14ac:dyDescent="0.25">
      <c r="A253" t="str">
        <f t="shared" si="3"/>
        <v>14603</v>
      </c>
      <c r="B253">
        <v>14</v>
      </c>
      <c r="C253">
        <v>603</v>
      </c>
      <c r="D253" t="s">
        <v>2503</v>
      </c>
      <c r="E253" t="s">
        <v>970</v>
      </c>
    </row>
    <row r="254" spans="1:5" x14ac:dyDescent="0.25">
      <c r="A254" t="str">
        <f t="shared" si="3"/>
        <v>14604</v>
      </c>
      <c r="B254">
        <v>14</v>
      </c>
      <c r="C254">
        <v>604</v>
      </c>
      <c r="D254" t="s">
        <v>2502</v>
      </c>
      <c r="E254" t="s">
        <v>970</v>
      </c>
    </row>
    <row r="255" spans="1:5" x14ac:dyDescent="0.25">
      <c r="A255" t="str">
        <f t="shared" si="3"/>
        <v>14700</v>
      </c>
      <c r="B255">
        <v>14</v>
      </c>
      <c r="C255">
        <v>700</v>
      </c>
      <c r="D255" t="s">
        <v>249</v>
      </c>
      <c r="E255" t="s">
        <v>973</v>
      </c>
    </row>
    <row r="256" spans="1:5" x14ac:dyDescent="0.25">
      <c r="A256" t="str">
        <f t="shared" si="3"/>
        <v>14750</v>
      </c>
      <c r="B256">
        <v>14</v>
      </c>
      <c r="C256">
        <v>750</v>
      </c>
      <c r="D256" t="s">
        <v>2501</v>
      </c>
      <c r="E256" t="s">
        <v>970</v>
      </c>
    </row>
    <row r="257" spans="1:5" x14ac:dyDescent="0.25">
      <c r="A257" t="str">
        <f t="shared" ref="A257:A320" si="4">B257&amp;C257</f>
        <v>14751</v>
      </c>
      <c r="B257">
        <v>14</v>
      </c>
      <c r="C257">
        <v>751</v>
      </c>
      <c r="D257" t="s">
        <v>2500</v>
      </c>
      <c r="E257" t="s">
        <v>970</v>
      </c>
    </row>
    <row r="258" spans="1:5" x14ac:dyDescent="0.25">
      <c r="A258" t="str">
        <f t="shared" si="4"/>
        <v>14800</v>
      </c>
      <c r="B258">
        <v>14</v>
      </c>
      <c r="C258">
        <v>800</v>
      </c>
      <c r="D258" t="s">
        <v>2499</v>
      </c>
      <c r="E258" t="s">
        <v>970</v>
      </c>
    </row>
    <row r="259" spans="1:5" x14ac:dyDescent="0.25">
      <c r="A259" t="str">
        <f t="shared" si="4"/>
        <v>14900</v>
      </c>
      <c r="B259">
        <v>14</v>
      </c>
      <c r="C259">
        <v>900</v>
      </c>
      <c r="D259" t="s">
        <v>2498</v>
      </c>
      <c r="E259" t="s">
        <v>953</v>
      </c>
    </row>
    <row r="260" spans="1:5" x14ac:dyDescent="0.25">
      <c r="A260" t="str">
        <f t="shared" si="4"/>
        <v>142300</v>
      </c>
      <c r="B260">
        <v>14</v>
      </c>
      <c r="C260">
        <v>2300</v>
      </c>
      <c r="D260" t="s">
        <v>1567</v>
      </c>
      <c r="E260" t="s">
        <v>953</v>
      </c>
    </row>
    <row r="261" spans="1:5" x14ac:dyDescent="0.25">
      <c r="A261" t="str">
        <f t="shared" si="4"/>
        <v>142301</v>
      </c>
      <c r="B261">
        <v>14</v>
      </c>
      <c r="C261">
        <v>2301</v>
      </c>
      <c r="D261" t="s">
        <v>1415</v>
      </c>
      <c r="E261" t="s">
        <v>970</v>
      </c>
    </row>
    <row r="262" spans="1:5" x14ac:dyDescent="0.25">
      <c r="A262" t="str">
        <f t="shared" si="4"/>
        <v>142303</v>
      </c>
      <c r="B262">
        <v>14</v>
      </c>
      <c r="C262">
        <v>2303</v>
      </c>
      <c r="D262" t="s">
        <v>1565</v>
      </c>
      <c r="E262" t="s">
        <v>970</v>
      </c>
    </row>
    <row r="263" spans="1:5" x14ac:dyDescent="0.25">
      <c r="A263" t="str">
        <f t="shared" si="4"/>
        <v>142304</v>
      </c>
      <c r="B263">
        <v>14</v>
      </c>
      <c r="C263">
        <v>2304</v>
      </c>
      <c r="D263" t="s">
        <v>1560</v>
      </c>
      <c r="E263" t="s">
        <v>970</v>
      </c>
    </row>
    <row r="264" spans="1:5" x14ac:dyDescent="0.25">
      <c r="A264" t="str">
        <f t="shared" si="4"/>
        <v>142305</v>
      </c>
      <c r="B264">
        <v>14</v>
      </c>
      <c r="C264">
        <v>2305</v>
      </c>
      <c r="D264" t="s">
        <v>1564</v>
      </c>
      <c r="E264" t="s">
        <v>970</v>
      </c>
    </row>
    <row r="265" spans="1:5" x14ac:dyDescent="0.25">
      <c r="A265" t="str">
        <f t="shared" si="4"/>
        <v>142309</v>
      </c>
      <c r="B265">
        <v>14</v>
      </c>
      <c r="C265">
        <v>2309</v>
      </c>
      <c r="D265" t="s">
        <v>1125</v>
      </c>
      <c r="E265" t="s">
        <v>970</v>
      </c>
    </row>
    <row r="266" spans="1:5" x14ac:dyDescent="0.25">
      <c r="A266" t="str">
        <f t="shared" si="4"/>
        <v>142311</v>
      </c>
      <c r="B266">
        <v>14</v>
      </c>
      <c r="C266">
        <v>2311</v>
      </c>
      <c r="D266" t="s">
        <v>1559</v>
      </c>
      <c r="E266" t="s">
        <v>970</v>
      </c>
    </row>
    <row r="267" spans="1:5" x14ac:dyDescent="0.25">
      <c r="A267" t="str">
        <f t="shared" si="4"/>
        <v>142312</v>
      </c>
      <c r="B267">
        <v>14</v>
      </c>
      <c r="C267">
        <v>2312</v>
      </c>
      <c r="D267" t="s">
        <v>1601</v>
      </c>
      <c r="E267" t="s">
        <v>970</v>
      </c>
    </row>
    <row r="268" spans="1:5" x14ac:dyDescent="0.25">
      <c r="A268" t="str">
        <f t="shared" si="4"/>
        <v>142313</v>
      </c>
      <c r="B268">
        <v>14</v>
      </c>
      <c r="C268">
        <v>2313</v>
      </c>
      <c r="D268" t="s">
        <v>2497</v>
      </c>
      <c r="E268" t="s">
        <v>970</v>
      </c>
    </row>
    <row r="269" spans="1:5" x14ac:dyDescent="0.25">
      <c r="A269" t="str">
        <f t="shared" si="4"/>
        <v>142314</v>
      </c>
      <c r="B269">
        <v>14</v>
      </c>
      <c r="C269">
        <v>2314</v>
      </c>
      <c r="D269" t="s">
        <v>309</v>
      </c>
      <c r="E269" t="s">
        <v>970</v>
      </c>
    </row>
    <row r="270" spans="1:5" x14ac:dyDescent="0.25">
      <c r="A270" t="str">
        <f t="shared" si="4"/>
        <v>142317</v>
      </c>
      <c r="B270">
        <v>14</v>
      </c>
      <c r="C270">
        <v>2317</v>
      </c>
      <c r="D270" t="s">
        <v>1555</v>
      </c>
      <c r="E270" t="s">
        <v>970</v>
      </c>
    </row>
    <row r="271" spans="1:5" x14ac:dyDescent="0.25">
      <c r="A271" t="str">
        <f t="shared" si="4"/>
        <v>146355</v>
      </c>
      <c r="B271">
        <v>14</v>
      </c>
      <c r="C271">
        <v>6355</v>
      </c>
      <c r="D271" t="s">
        <v>2496</v>
      </c>
      <c r="E271" t="s">
        <v>953</v>
      </c>
    </row>
    <row r="272" spans="1:5" x14ac:dyDescent="0.25">
      <c r="A272" t="str">
        <f t="shared" si="4"/>
        <v>146365</v>
      </c>
      <c r="B272">
        <v>14</v>
      </c>
      <c r="C272">
        <v>6365</v>
      </c>
      <c r="D272" t="s">
        <v>1016</v>
      </c>
      <c r="E272" t="s">
        <v>953</v>
      </c>
    </row>
    <row r="273" spans="1:5" x14ac:dyDescent="0.25">
      <c r="A273" t="str">
        <f t="shared" si="4"/>
        <v>146600</v>
      </c>
      <c r="B273">
        <v>14</v>
      </c>
      <c r="C273">
        <v>6600</v>
      </c>
      <c r="D273" t="s">
        <v>31</v>
      </c>
      <c r="E273" t="s">
        <v>953</v>
      </c>
    </row>
    <row r="274" spans="1:5" x14ac:dyDescent="0.25">
      <c r="A274" t="str">
        <f t="shared" si="4"/>
        <v>154000</v>
      </c>
      <c r="B274">
        <v>15</v>
      </c>
      <c r="C274">
        <v>4000</v>
      </c>
      <c r="D274" t="s">
        <v>444</v>
      </c>
      <c r="E274" t="s">
        <v>970</v>
      </c>
    </row>
    <row r="275" spans="1:5" x14ac:dyDescent="0.25">
      <c r="A275" t="str">
        <f t="shared" si="4"/>
        <v>154001</v>
      </c>
      <c r="B275">
        <v>15</v>
      </c>
      <c r="C275">
        <v>4001</v>
      </c>
      <c r="D275" t="s">
        <v>444</v>
      </c>
      <c r="E275" t="s">
        <v>970</v>
      </c>
    </row>
    <row r="276" spans="1:5" x14ac:dyDescent="0.25">
      <c r="A276" t="str">
        <f t="shared" si="4"/>
        <v>154002</v>
      </c>
      <c r="B276">
        <v>15</v>
      </c>
      <c r="C276">
        <v>4002</v>
      </c>
      <c r="D276" t="s">
        <v>2495</v>
      </c>
      <c r="E276" t="s">
        <v>970</v>
      </c>
    </row>
    <row r="277" spans="1:5" x14ac:dyDescent="0.25">
      <c r="A277" t="str">
        <f t="shared" si="4"/>
        <v>154003</v>
      </c>
      <c r="B277">
        <v>15</v>
      </c>
      <c r="C277">
        <v>4003</v>
      </c>
      <c r="D277" t="s">
        <v>184</v>
      </c>
      <c r="E277" t="s">
        <v>970</v>
      </c>
    </row>
    <row r="278" spans="1:5" x14ac:dyDescent="0.25">
      <c r="A278" t="str">
        <f t="shared" si="4"/>
        <v>154004</v>
      </c>
      <c r="B278">
        <v>15</v>
      </c>
      <c r="C278">
        <v>4004</v>
      </c>
      <c r="D278" t="s">
        <v>444</v>
      </c>
      <c r="E278" t="s">
        <v>970</v>
      </c>
    </row>
    <row r="279" spans="1:5" x14ac:dyDescent="0.25">
      <c r="A279" t="str">
        <f t="shared" si="4"/>
        <v>154010</v>
      </c>
      <c r="B279">
        <v>15</v>
      </c>
      <c r="C279">
        <v>4010</v>
      </c>
      <c r="D279" t="s">
        <v>444</v>
      </c>
      <c r="E279" t="s">
        <v>953</v>
      </c>
    </row>
    <row r="280" spans="1:5" x14ac:dyDescent="0.25">
      <c r="A280" t="str">
        <f t="shared" si="4"/>
        <v>154011</v>
      </c>
      <c r="B280">
        <v>15</v>
      </c>
      <c r="C280">
        <v>4011</v>
      </c>
      <c r="D280" t="s">
        <v>2495</v>
      </c>
      <c r="E280" t="s">
        <v>953</v>
      </c>
    </row>
    <row r="281" spans="1:5" x14ac:dyDescent="0.25">
      <c r="A281" t="str">
        <f t="shared" si="4"/>
        <v>154012</v>
      </c>
      <c r="B281">
        <v>15</v>
      </c>
      <c r="C281">
        <v>4012</v>
      </c>
      <c r="D281" t="s">
        <v>164</v>
      </c>
      <c r="E281" t="s">
        <v>953</v>
      </c>
    </row>
    <row r="282" spans="1:5" x14ac:dyDescent="0.25">
      <c r="A282" t="str">
        <f t="shared" si="4"/>
        <v>155001</v>
      </c>
      <c r="B282">
        <v>15</v>
      </c>
      <c r="C282">
        <v>5001</v>
      </c>
      <c r="D282" t="s">
        <v>1829</v>
      </c>
      <c r="E282" t="s">
        <v>970</v>
      </c>
    </row>
    <row r="283" spans="1:5" x14ac:dyDescent="0.25">
      <c r="A283" t="str">
        <f t="shared" si="4"/>
        <v>156281</v>
      </c>
      <c r="B283">
        <v>15</v>
      </c>
      <c r="C283">
        <v>6281</v>
      </c>
      <c r="D283" t="s">
        <v>1070</v>
      </c>
      <c r="E283" t="s">
        <v>970</v>
      </c>
    </row>
    <row r="284" spans="1:5" x14ac:dyDescent="0.25">
      <c r="A284" t="str">
        <f t="shared" si="4"/>
        <v>156294</v>
      </c>
      <c r="B284">
        <v>15</v>
      </c>
      <c r="C284">
        <v>6294</v>
      </c>
      <c r="D284" t="s">
        <v>1264</v>
      </c>
      <c r="E284" t="s">
        <v>970</v>
      </c>
    </row>
    <row r="285" spans="1:5" x14ac:dyDescent="0.25">
      <c r="A285" t="str">
        <f t="shared" si="4"/>
        <v>156355</v>
      </c>
      <c r="B285">
        <v>15</v>
      </c>
      <c r="C285">
        <v>6355</v>
      </c>
      <c r="D285" t="s">
        <v>957</v>
      </c>
      <c r="E285" t="s">
        <v>953</v>
      </c>
    </row>
    <row r="286" spans="1:5" x14ac:dyDescent="0.25">
      <c r="A286" t="str">
        <f t="shared" si="4"/>
        <v>156365</v>
      </c>
      <c r="B286">
        <v>15</v>
      </c>
      <c r="C286">
        <v>6365</v>
      </c>
      <c r="D286" t="s">
        <v>1016</v>
      </c>
      <c r="E286" t="s">
        <v>953</v>
      </c>
    </row>
    <row r="287" spans="1:5" x14ac:dyDescent="0.25">
      <c r="A287" t="str">
        <f t="shared" si="4"/>
        <v>156600</v>
      </c>
      <c r="B287">
        <v>15</v>
      </c>
      <c r="C287">
        <v>6600</v>
      </c>
      <c r="D287" t="s">
        <v>31</v>
      </c>
      <c r="E287" t="s">
        <v>953</v>
      </c>
    </row>
    <row r="288" spans="1:5" x14ac:dyDescent="0.25">
      <c r="A288" t="str">
        <f t="shared" si="4"/>
        <v>17100</v>
      </c>
      <c r="B288">
        <v>17</v>
      </c>
      <c r="C288">
        <v>100</v>
      </c>
      <c r="D288" t="s">
        <v>100</v>
      </c>
      <c r="E288" t="s">
        <v>993</v>
      </c>
    </row>
    <row r="289" spans="1:5" x14ac:dyDescent="0.25">
      <c r="A289" t="str">
        <f t="shared" si="4"/>
        <v>17101</v>
      </c>
      <c r="B289">
        <v>17</v>
      </c>
      <c r="C289">
        <v>101</v>
      </c>
      <c r="D289" t="s">
        <v>100</v>
      </c>
      <c r="E289" t="s">
        <v>993</v>
      </c>
    </row>
    <row r="290" spans="1:5" x14ac:dyDescent="0.25">
      <c r="A290" t="str">
        <f t="shared" si="4"/>
        <v>17110</v>
      </c>
      <c r="B290">
        <v>17</v>
      </c>
      <c r="C290">
        <v>110</v>
      </c>
      <c r="D290" t="s">
        <v>2494</v>
      </c>
      <c r="E290" t="s">
        <v>970</v>
      </c>
    </row>
    <row r="291" spans="1:5" x14ac:dyDescent="0.25">
      <c r="A291" t="str">
        <f t="shared" si="4"/>
        <v>17111</v>
      </c>
      <c r="B291">
        <v>17</v>
      </c>
      <c r="C291">
        <v>111</v>
      </c>
      <c r="D291" t="s">
        <v>2494</v>
      </c>
      <c r="E291" t="s">
        <v>970</v>
      </c>
    </row>
    <row r="292" spans="1:5" x14ac:dyDescent="0.25">
      <c r="A292" t="str">
        <f t="shared" si="4"/>
        <v>17112</v>
      </c>
      <c r="B292">
        <v>17</v>
      </c>
      <c r="C292">
        <v>112</v>
      </c>
      <c r="D292" t="s">
        <v>2493</v>
      </c>
      <c r="E292" t="s">
        <v>970</v>
      </c>
    </row>
    <row r="293" spans="1:5" x14ac:dyDescent="0.25">
      <c r="A293" t="str">
        <f t="shared" si="4"/>
        <v>17113</v>
      </c>
      <c r="B293">
        <v>17</v>
      </c>
      <c r="C293">
        <v>113</v>
      </c>
      <c r="D293" t="s">
        <v>2493</v>
      </c>
      <c r="E293" t="s">
        <v>970</v>
      </c>
    </row>
    <row r="294" spans="1:5" x14ac:dyDescent="0.25">
      <c r="A294" t="str">
        <f t="shared" si="4"/>
        <v>17200</v>
      </c>
      <c r="B294">
        <v>17</v>
      </c>
      <c r="C294">
        <v>200</v>
      </c>
      <c r="D294" t="s">
        <v>2492</v>
      </c>
      <c r="E294" t="s">
        <v>953</v>
      </c>
    </row>
    <row r="295" spans="1:5" x14ac:dyDescent="0.25">
      <c r="A295" t="str">
        <f t="shared" si="4"/>
        <v>17201</v>
      </c>
      <c r="B295">
        <v>17</v>
      </c>
      <c r="C295">
        <v>201</v>
      </c>
      <c r="D295" t="s">
        <v>2492</v>
      </c>
      <c r="E295" t="s">
        <v>953</v>
      </c>
    </row>
    <row r="296" spans="1:5" x14ac:dyDescent="0.25">
      <c r="A296" t="str">
        <f t="shared" si="4"/>
        <v>17300</v>
      </c>
      <c r="B296">
        <v>17</v>
      </c>
      <c r="C296">
        <v>300</v>
      </c>
      <c r="D296" t="s">
        <v>2491</v>
      </c>
      <c r="E296" t="s">
        <v>953</v>
      </c>
    </row>
    <row r="297" spans="1:5" x14ac:dyDescent="0.25">
      <c r="A297" t="str">
        <f t="shared" si="4"/>
        <v>17301</v>
      </c>
      <c r="B297">
        <v>17</v>
      </c>
      <c r="C297">
        <v>301</v>
      </c>
      <c r="D297" t="s">
        <v>2491</v>
      </c>
      <c r="E297" t="s">
        <v>953</v>
      </c>
    </row>
    <row r="298" spans="1:5" x14ac:dyDescent="0.25">
      <c r="A298" t="str">
        <f t="shared" si="4"/>
        <v>17400</v>
      </c>
      <c r="B298">
        <v>17</v>
      </c>
      <c r="C298">
        <v>400</v>
      </c>
      <c r="D298" t="s">
        <v>2490</v>
      </c>
      <c r="E298" t="s">
        <v>970</v>
      </c>
    </row>
    <row r="299" spans="1:5" x14ac:dyDescent="0.25">
      <c r="A299" t="str">
        <f t="shared" si="4"/>
        <v>17451</v>
      </c>
      <c r="B299">
        <v>17</v>
      </c>
      <c r="C299">
        <v>451</v>
      </c>
      <c r="D299" t="s">
        <v>2489</v>
      </c>
      <c r="E299" t="s">
        <v>953</v>
      </c>
    </row>
    <row r="300" spans="1:5" x14ac:dyDescent="0.25">
      <c r="A300" t="str">
        <f t="shared" si="4"/>
        <v>17500</v>
      </c>
      <c r="B300">
        <v>17</v>
      </c>
      <c r="C300">
        <v>500</v>
      </c>
      <c r="D300" t="s">
        <v>2488</v>
      </c>
      <c r="E300" t="s">
        <v>970</v>
      </c>
    </row>
    <row r="301" spans="1:5" x14ac:dyDescent="0.25">
      <c r="A301" t="str">
        <f t="shared" si="4"/>
        <v>17501</v>
      </c>
      <c r="B301">
        <v>17</v>
      </c>
      <c r="C301">
        <v>501</v>
      </c>
      <c r="D301" t="s">
        <v>2488</v>
      </c>
      <c r="E301" t="s">
        <v>970</v>
      </c>
    </row>
    <row r="302" spans="1:5" x14ac:dyDescent="0.25">
      <c r="A302" t="str">
        <f t="shared" si="4"/>
        <v>17600</v>
      </c>
      <c r="B302">
        <v>17</v>
      </c>
      <c r="C302">
        <v>600</v>
      </c>
      <c r="D302" t="s">
        <v>1466</v>
      </c>
      <c r="E302" t="s">
        <v>970</v>
      </c>
    </row>
    <row r="303" spans="1:5" x14ac:dyDescent="0.25">
      <c r="A303" t="str">
        <f t="shared" si="4"/>
        <v>17601</v>
      </c>
      <c r="B303">
        <v>17</v>
      </c>
      <c r="C303">
        <v>601</v>
      </c>
      <c r="D303" t="s">
        <v>1466</v>
      </c>
      <c r="E303" t="s">
        <v>970</v>
      </c>
    </row>
    <row r="304" spans="1:5" x14ac:dyDescent="0.25">
      <c r="A304" t="str">
        <f t="shared" si="4"/>
        <v>17650</v>
      </c>
      <c r="B304">
        <v>17</v>
      </c>
      <c r="C304">
        <v>650</v>
      </c>
      <c r="D304" t="s">
        <v>2487</v>
      </c>
      <c r="E304" t="s">
        <v>953</v>
      </c>
    </row>
    <row r="305" spans="1:5" x14ac:dyDescent="0.25">
      <c r="A305" t="str">
        <f t="shared" si="4"/>
        <v>17700</v>
      </c>
      <c r="B305">
        <v>17</v>
      </c>
      <c r="C305">
        <v>700</v>
      </c>
      <c r="D305" t="s">
        <v>990</v>
      </c>
      <c r="E305" t="s">
        <v>953</v>
      </c>
    </row>
    <row r="306" spans="1:5" x14ac:dyDescent="0.25">
      <c r="A306" t="str">
        <f t="shared" si="4"/>
        <v>17701</v>
      </c>
      <c r="B306">
        <v>17</v>
      </c>
      <c r="C306">
        <v>701</v>
      </c>
      <c r="D306" t="s">
        <v>990</v>
      </c>
      <c r="E306" t="s">
        <v>953</v>
      </c>
    </row>
    <row r="307" spans="1:5" x14ac:dyDescent="0.25">
      <c r="A307" t="str">
        <f t="shared" si="4"/>
        <v>171100</v>
      </c>
      <c r="B307">
        <v>17</v>
      </c>
      <c r="C307">
        <v>1100</v>
      </c>
      <c r="D307" t="s">
        <v>2486</v>
      </c>
      <c r="E307" t="s">
        <v>953</v>
      </c>
    </row>
    <row r="308" spans="1:5" x14ac:dyDescent="0.25">
      <c r="A308" t="str">
        <f t="shared" si="4"/>
        <v>176355</v>
      </c>
      <c r="B308">
        <v>17</v>
      </c>
      <c r="C308">
        <v>6355</v>
      </c>
      <c r="D308" t="s">
        <v>957</v>
      </c>
      <c r="E308" t="s">
        <v>953</v>
      </c>
    </row>
    <row r="309" spans="1:5" x14ac:dyDescent="0.25">
      <c r="A309" t="str">
        <f t="shared" si="4"/>
        <v>176365</v>
      </c>
      <c r="B309">
        <v>17</v>
      </c>
      <c r="C309">
        <v>6365</v>
      </c>
      <c r="D309" t="s">
        <v>1016</v>
      </c>
      <c r="E309" t="s">
        <v>953</v>
      </c>
    </row>
    <row r="310" spans="1:5" x14ac:dyDescent="0.25">
      <c r="A310" t="str">
        <f t="shared" si="4"/>
        <v>191000</v>
      </c>
      <c r="B310">
        <v>19</v>
      </c>
      <c r="C310">
        <v>1000</v>
      </c>
      <c r="D310" t="s">
        <v>1766</v>
      </c>
      <c r="E310" t="s">
        <v>993</v>
      </c>
    </row>
    <row r="311" spans="1:5" x14ac:dyDescent="0.25">
      <c r="A311" t="str">
        <f t="shared" si="4"/>
        <v>191001</v>
      </c>
      <c r="B311">
        <v>19</v>
      </c>
      <c r="C311">
        <v>1001</v>
      </c>
      <c r="D311" t="s">
        <v>1766</v>
      </c>
      <c r="E311" t="s">
        <v>993</v>
      </c>
    </row>
    <row r="312" spans="1:5" x14ac:dyDescent="0.25">
      <c r="A312" t="str">
        <f t="shared" si="4"/>
        <v>191002</v>
      </c>
      <c r="B312">
        <v>19</v>
      </c>
      <c r="C312">
        <v>1002</v>
      </c>
      <c r="D312" t="s">
        <v>1766</v>
      </c>
      <c r="E312" t="s">
        <v>993</v>
      </c>
    </row>
    <row r="313" spans="1:5" x14ac:dyDescent="0.25">
      <c r="A313" t="str">
        <f t="shared" si="4"/>
        <v>191003</v>
      </c>
      <c r="B313">
        <v>19</v>
      </c>
      <c r="C313">
        <v>1003</v>
      </c>
      <c r="D313" t="s">
        <v>1766</v>
      </c>
      <c r="E313" t="s">
        <v>993</v>
      </c>
    </row>
    <row r="314" spans="1:5" x14ac:dyDescent="0.25">
      <c r="A314" t="str">
        <f t="shared" si="4"/>
        <v>191004</v>
      </c>
      <c r="B314">
        <v>19</v>
      </c>
      <c r="C314">
        <v>1004</v>
      </c>
      <c r="D314" t="s">
        <v>1766</v>
      </c>
      <c r="E314" t="s">
        <v>993</v>
      </c>
    </row>
    <row r="315" spans="1:5" x14ac:dyDescent="0.25">
      <c r="A315" t="str">
        <f t="shared" si="4"/>
        <v>191005</v>
      </c>
      <c r="B315">
        <v>19</v>
      </c>
      <c r="C315">
        <v>1005</v>
      </c>
      <c r="D315" t="s">
        <v>1766</v>
      </c>
      <c r="E315" t="s">
        <v>993</v>
      </c>
    </row>
    <row r="316" spans="1:5" x14ac:dyDescent="0.25">
      <c r="A316" t="str">
        <f t="shared" si="4"/>
        <v>191006</v>
      </c>
      <c r="B316">
        <v>19</v>
      </c>
      <c r="C316">
        <v>1006</v>
      </c>
      <c r="D316" t="s">
        <v>1766</v>
      </c>
      <c r="E316" t="s">
        <v>993</v>
      </c>
    </row>
    <row r="317" spans="1:5" x14ac:dyDescent="0.25">
      <c r="A317" t="str">
        <f t="shared" si="4"/>
        <v>191007</v>
      </c>
      <c r="B317">
        <v>19</v>
      </c>
      <c r="C317">
        <v>1007</v>
      </c>
      <c r="D317" t="s">
        <v>1766</v>
      </c>
      <c r="E317" t="s">
        <v>993</v>
      </c>
    </row>
    <row r="318" spans="1:5" x14ac:dyDescent="0.25">
      <c r="A318" t="str">
        <f t="shared" si="4"/>
        <v>191008</v>
      </c>
      <c r="B318">
        <v>19</v>
      </c>
      <c r="C318">
        <v>1008</v>
      </c>
      <c r="D318" t="s">
        <v>1766</v>
      </c>
      <c r="E318" t="s">
        <v>993</v>
      </c>
    </row>
    <row r="319" spans="1:5" x14ac:dyDescent="0.25">
      <c r="A319" t="str">
        <f t="shared" si="4"/>
        <v>191009</v>
      </c>
      <c r="B319">
        <v>19</v>
      </c>
      <c r="C319">
        <v>1009</v>
      </c>
      <c r="D319" t="s">
        <v>1766</v>
      </c>
      <c r="E319" t="s">
        <v>993</v>
      </c>
    </row>
    <row r="320" spans="1:5" x14ac:dyDescent="0.25">
      <c r="A320" t="str">
        <f t="shared" si="4"/>
        <v>191010</v>
      </c>
      <c r="B320">
        <v>19</v>
      </c>
      <c r="C320">
        <v>1010</v>
      </c>
      <c r="D320" t="s">
        <v>1766</v>
      </c>
      <c r="E320" t="s">
        <v>993</v>
      </c>
    </row>
    <row r="321" spans="1:5" x14ac:dyDescent="0.25">
      <c r="A321" t="str">
        <f t="shared" ref="A321:A384" si="5">B321&amp;C321</f>
        <v>191011</v>
      </c>
      <c r="B321">
        <v>19</v>
      </c>
      <c r="C321">
        <v>1011</v>
      </c>
      <c r="D321" t="s">
        <v>1766</v>
      </c>
      <c r="E321" t="s">
        <v>993</v>
      </c>
    </row>
    <row r="322" spans="1:5" x14ac:dyDescent="0.25">
      <c r="A322" t="str">
        <f t="shared" si="5"/>
        <v>191012</v>
      </c>
      <c r="B322">
        <v>19</v>
      </c>
      <c r="C322">
        <v>1012</v>
      </c>
      <c r="D322" t="s">
        <v>1766</v>
      </c>
      <c r="E322" t="s">
        <v>993</v>
      </c>
    </row>
    <row r="323" spans="1:5" x14ac:dyDescent="0.25">
      <c r="A323" t="str">
        <f t="shared" si="5"/>
        <v>193500</v>
      </c>
      <c r="B323">
        <v>19</v>
      </c>
      <c r="C323">
        <v>3500</v>
      </c>
      <c r="D323" t="s">
        <v>1794</v>
      </c>
      <c r="E323" t="s">
        <v>970</v>
      </c>
    </row>
    <row r="324" spans="1:5" x14ac:dyDescent="0.25">
      <c r="A324" t="str">
        <f t="shared" si="5"/>
        <v>193501</v>
      </c>
      <c r="B324">
        <v>19</v>
      </c>
      <c r="C324">
        <v>3501</v>
      </c>
      <c r="D324" t="s">
        <v>1763</v>
      </c>
      <c r="E324" t="s">
        <v>970</v>
      </c>
    </row>
    <row r="325" spans="1:5" x14ac:dyDescent="0.25">
      <c r="A325" t="str">
        <f t="shared" si="5"/>
        <v>195000</v>
      </c>
      <c r="B325">
        <v>19</v>
      </c>
      <c r="C325">
        <v>5000</v>
      </c>
      <c r="D325" t="s">
        <v>960</v>
      </c>
      <c r="E325" t="s">
        <v>953</v>
      </c>
    </row>
    <row r="326" spans="1:5" x14ac:dyDescent="0.25">
      <c r="A326" t="str">
        <f t="shared" si="5"/>
        <v>195001</v>
      </c>
      <c r="B326">
        <v>19</v>
      </c>
      <c r="C326">
        <v>5001</v>
      </c>
      <c r="D326" t="s">
        <v>1743</v>
      </c>
      <c r="E326" t="s">
        <v>953</v>
      </c>
    </row>
    <row r="327" spans="1:5" x14ac:dyDescent="0.25">
      <c r="A327" t="str">
        <f t="shared" si="5"/>
        <v>195500</v>
      </c>
      <c r="B327">
        <v>19</v>
      </c>
      <c r="C327">
        <v>5500</v>
      </c>
      <c r="D327" t="s">
        <v>1740</v>
      </c>
      <c r="E327" t="s">
        <v>953</v>
      </c>
    </row>
    <row r="328" spans="1:5" x14ac:dyDescent="0.25">
      <c r="A328" t="str">
        <f t="shared" si="5"/>
        <v>196100</v>
      </c>
      <c r="B328">
        <v>19</v>
      </c>
      <c r="C328">
        <v>6100</v>
      </c>
      <c r="D328" t="s">
        <v>2485</v>
      </c>
      <c r="E328" t="s">
        <v>953</v>
      </c>
    </row>
    <row r="329" spans="1:5" x14ac:dyDescent="0.25">
      <c r="A329" t="str">
        <f t="shared" si="5"/>
        <v>196101</v>
      </c>
      <c r="B329">
        <v>19</v>
      </c>
      <c r="C329">
        <v>6101</v>
      </c>
      <c r="D329" t="s">
        <v>2484</v>
      </c>
      <c r="E329" t="s">
        <v>953</v>
      </c>
    </row>
    <row r="330" spans="1:5" x14ac:dyDescent="0.25">
      <c r="A330" t="str">
        <f t="shared" si="5"/>
        <v>196102</v>
      </c>
      <c r="B330">
        <v>19</v>
      </c>
      <c r="C330">
        <v>6102</v>
      </c>
      <c r="D330" t="s">
        <v>1103</v>
      </c>
      <c r="E330" t="s">
        <v>970</v>
      </c>
    </row>
    <row r="331" spans="1:5" x14ac:dyDescent="0.25">
      <c r="A331" t="str">
        <f t="shared" si="5"/>
        <v>196103</v>
      </c>
      <c r="B331">
        <v>19</v>
      </c>
      <c r="C331">
        <v>6103</v>
      </c>
      <c r="D331" t="s">
        <v>1627</v>
      </c>
      <c r="E331" t="s">
        <v>953</v>
      </c>
    </row>
    <row r="332" spans="1:5" x14ac:dyDescent="0.25">
      <c r="A332" t="str">
        <f t="shared" si="5"/>
        <v>196104</v>
      </c>
      <c r="B332">
        <v>19</v>
      </c>
      <c r="C332">
        <v>6104</v>
      </c>
      <c r="D332" t="s">
        <v>2483</v>
      </c>
      <c r="E332" t="s">
        <v>953</v>
      </c>
    </row>
    <row r="333" spans="1:5" x14ac:dyDescent="0.25">
      <c r="A333" t="str">
        <f t="shared" si="5"/>
        <v>196105</v>
      </c>
      <c r="B333">
        <v>19</v>
      </c>
      <c r="C333">
        <v>6105</v>
      </c>
      <c r="D333" t="s">
        <v>2482</v>
      </c>
      <c r="E333" t="s">
        <v>953</v>
      </c>
    </row>
    <row r="334" spans="1:5" x14ac:dyDescent="0.25">
      <c r="A334" t="str">
        <f t="shared" si="5"/>
        <v>196106</v>
      </c>
      <c r="B334">
        <v>19</v>
      </c>
      <c r="C334">
        <v>6106</v>
      </c>
      <c r="D334" t="s">
        <v>2481</v>
      </c>
      <c r="E334" t="s">
        <v>953</v>
      </c>
    </row>
    <row r="335" spans="1:5" x14ac:dyDescent="0.25">
      <c r="A335" t="str">
        <f t="shared" si="5"/>
        <v>196107</v>
      </c>
      <c r="B335">
        <v>19</v>
      </c>
      <c r="C335">
        <v>6107</v>
      </c>
      <c r="D335" t="s">
        <v>2480</v>
      </c>
      <c r="E335" t="s">
        <v>953</v>
      </c>
    </row>
    <row r="336" spans="1:5" x14ac:dyDescent="0.25">
      <c r="A336" t="str">
        <f t="shared" si="5"/>
        <v>196108</v>
      </c>
      <c r="B336">
        <v>19</v>
      </c>
      <c r="C336">
        <v>6108</v>
      </c>
      <c r="D336" t="s">
        <v>2479</v>
      </c>
      <c r="E336" t="s">
        <v>953</v>
      </c>
    </row>
    <row r="337" spans="1:5" x14ac:dyDescent="0.25">
      <c r="A337" t="str">
        <f t="shared" si="5"/>
        <v>196207</v>
      </c>
      <c r="B337">
        <v>19</v>
      </c>
      <c r="C337">
        <v>6207</v>
      </c>
      <c r="D337" t="s">
        <v>31</v>
      </c>
      <c r="E337" t="s">
        <v>953</v>
      </c>
    </row>
    <row r="338" spans="1:5" x14ac:dyDescent="0.25">
      <c r="A338" t="str">
        <f t="shared" si="5"/>
        <v>196280</v>
      </c>
      <c r="B338">
        <v>19</v>
      </c>
      <c r="C338">
        <v>6280</v>
      </c>
      <c r="D338" t="s">
        <v>954</v>
      </c>
      <c r="E338" t="s">
        <v>970</v>
      </c>
    </row>
    <row r="339" spans="1:5" x14ac:dyDescent="0.25">
      <c r="A339" t="str">
        <f t="shared" si="5"/>
        <v>196281</v>
      </c>
      <c r="B339">
        <v>19</v>
      </c>
      <c r="C339">
        <v>6281</v>
      </c>
      <c r="D339" t="s">
        <v>1070</v>
      </c>
      <c r="E339" t="s">
        <v>970</v>
      </c>
    </row>
    <row r="340" spans="1:5" x14ac:dyDescent="0.25">
      <c r="A340" t="str">
        <f t="shared" si="5"/>
        <v>196282</v>
      </c>
      <c r="B340">
        <v>19</v>
      </c>
      <c r="C340">
        <v>6282</v>
      </c>
      <c r="D340" t="s">
        <v>1267</v>
      </c>
      <c r="E340" t="s">
        <v>970</v>
      </c>
    </row>
    <row r="341" spans="1:5" x14ac:dyDescent="0.25">
      <c r="A341" t="str">
        <f t="shared" si="5"/>
        <v>196283</v>
      </c>
      <c r="B341">
        <v>19</v>
      </c>
      <c r="C341">
        <v>6283</v>
      </c>
      <c r="D341" t="s">
        <v>1266</v>
      </c>
      <c r="E341" t="s">
        <v>970</v>
      </c>
    </row>
    <row r="342" spans="1:5" x14ac:dyDescent="0.25">
      <c r="A342" t="str">
        <f t="shared" si="5"/>
        <v>196304</v>
      </c>
      <c r="B342">
        <v>19</v>
      </c>
      <c r="C342">
        <v>6304</v>
      </c>
      <c r="D342" t="s">
        <v>2478</v>
      </c>
      <c r="E342" t="s">
        <v>970</v>
      </c>
    </row>
    <row r="343" spans="1:5" x14ac:dyDescent="0.25">
      <c r="A343" t="str">
        <f t="shared" si="5"/>
        <v>196305</v>
      </c>
      <c r="B343">
        <v>19</v>
      </c>
      <c r="C343">
        <v>6305</v>
      </c>
      <c r="D343" t="s">
        <v>2477</v>
      </c>
      <c r="E343" t="s">
        <v>953</v>
      </c>
    </row>
    <row r="344" spans="1:5" x14ac:dyDescent="0.25">
      <c r="A344" t="str">
        <f t="shared" si="5"/>
        <v>196306</v>
      </c>
      <c r="B344">
        <v>19</v>
      </c>
      <c r="C344">
        <v>6306</v>
      </c>
      <c r="D344" t="s">
        <v>2476</v>
      </c>
      <c r="E344" t="s">
        <v>970</v>
      </c>
    </row>
    <row r="345" spans="1:5" x14ac:dyDescent="0.25">
      <c r="A345" t="str">
        <f t="shared" si="5"/>
        <v>196313</v>
      </c>
      <c r="B345">
        <v>19</v>
      </c>
      <c r="C345">
        <v>6313</v>
      </c>
      <c r="D345" t="s">
        <v>2475</v>
      </c>
      <c r="E345" t="s">
        <v>973</v>
      </c>
    </row>
    <row r="346" spans="1:5" x14ac:dyDescent="0.25">
      <c r="A346" t="str">
        <f t="shared" si="5"/>
        <v>196314</v>
      </c>
      <c r="B346">
        <v>19</v>
      </c>
      <c r="C346">
        <v>6314</v>
      </c>
      <c r="D346" t="s">
        <v>2474</v>
      </c>
      <c r="E346" t="s">
        <v>973</v>
      </c>
    </row>
    <row r="347" spans="1:5" x14ac:dyDescent="0.25">
      <c r="A347" t="str">
        <f t="shared" si="5"/>
        <v>196315</v>
      </c>
      <c r="B347">
        <v>19</v>
      </c>
      <c r="C347">
        <v>6315</v>
      </c>
      <c r="D347" t="s">
        <v>2473</v>
      </c>
      <c r="E347" t="s">
        <v>973</v>
      </c>
    </row>
    <row r="348" spans="1:5" x14ac:dyDescent="0.25">
      <c r="A348" t="str">
        <f t="shared" si="5"/>
        <v>196316</v>
      </c>
      <c r="B348">
        <v>19</v>
      </c>
      <c r="C348">
        <v>6316</v>
      </c>
      <c r="D348" t="s">
        <v>2472</v>
      </c>
      <c r="E348" t="s">
        <v>973</v>
      </c>
    </row>
    <row r="349" spans="1:5" x14ac:dyDescent="0.25">
      <c r="A349" t="str">
        <f t="shared" si="5"/>
        <v>196317</v>
      </c>
      <c r="B349">
        <v>19</v>
      </c>
      <c r="C349">
        <v>6317</v>
      </c>
      <c r="D349" t="s">
        <v>2471</v>
      </c>
      <c r="E349" t="s">
        <v>973</v>
      </c>
    </row>
    <row r="350" spans="1:5" x14ac:dyDescent="0.25">
      <c r="A350" t="str">
        <f t="shared" si="5"/>
        <v>196318</v>
      </c>
      <c r="B350">
        <v>19</v>
      </c>
      <c r="C350">
        <v>6318</v>
      </c>
      <c r="D350" t="s">
        <v>2470</v>
      </c>
      <c r="E350" t="s">
        <v>973</v>
      </c>
    </row>
    <row r="351" spans="1:5" x14ac:dyDescent="0.25">
      <c r="A351" t="str">
        <f t="shared" si="5"/>
        <v>196319</v>
      </c>
      <c r="B351">
        <v>19</v>
      </c>
      <c r="C351">
        <v>6319</v>
      </c>
      <c r="D351" t="s">
        <v>2469</v>
      </c>
      <c r="E351" t="s">
        <v>973</v>
      </c>
    </row>
    <row r="352" spans="1:5" x14ac:dyDescent="0.25">
      <c r="A352" t="str">
        <f t="shared" si="5"/>
        <v>196346</v>
      </c>
      <c r="B352">
        <v>19</v>
      </c>
      <c r="C352">
        <v>6346</v>
      </c>
      <c r="D352" t="s">
        <v>2468</v>
      </c>
      <c r="E352" t="s">
        <v>953</v>
      </c>
    </row>
    <row r="353" spans="1:5" x14ac:dyDescent="0.25">
      <c r="A353" t="str">
        <f t="shared" si="5"/>
        <v>196355</v>
      </c>
      <c r="B353">
        <v>19</v>
      </c>
      <c r="C353">
        <v>6355</v>
      </c>
      <c r="D353" t="s">
        <v>957</v>
      </c>
      <c r="E353" t="s">
        <v>953</v>
      </c>
    </row>
    <row r="354" spans="1:5" x14ac:dyDescent="0.25">
      <c r="A354" t="str">
        <f t="shared" si="5"/>
        <v>196365</v>
      </c>
      <c r="B354">
        <v>19</v>
      </c>
      <c r="C354">
        <v>6365</v>
      </c>
      <c r="D354" t="s">
        <v>1016</v>
      </c>
      <c r="E354" t="s">
        <v>953</v>
      </c>
    </row>
    <row r="355" spans="1:5" x14ac:dyDescent="0.25">
      <c r="A355" t="str">
        <f t="shared" si="5"/>
        <v>196390</v>
      </c>
      <c r="B355">
        <v>19</v>
      </c>
      <c r="C355">
        <v>6390</v>
      </c>
      <c r="D355" t="s">
        <v>2467</v>
      </c>
      <c r="E355" t="s">
        <v>973</v>
      </c>
    </row>
    <row r="356" spans="1:5" x14ac:dyDescent="0.25">
      <c r="A356" t="str">
        <f t="shared" si="5"/>
        <v>196391</v>
      </c>
      <c r="B356">
        <v>19</v>
      </c>
      <c r="C356">
        <v>6391</v>
      </c>
      <c r="D356" t="s">
        <v>2466</v>
      </c>
      <c r="E356" t="s">
        <v>970</v>
      </c>
    </row>
    <row r="357" spans="1:5" x14ac:dyDescent="0.25">
      <c r="A357" t="str">
        <f t="shared" si="5"/>
        <v>196392</v>
      </c>
      <c r="B357">
        <v>19</v>
      </c>
      <c r="C357">
        <v>6392</v>
      </c>
      <c r="D357" t="s">
        <v>2465</v>
      </c>
      <c r="E357" t="s">
        <v>970</v>
      </c>
    </row>
    <row r="358" spans="1:5" x14ac:dyDescent="0.25">
      <c r="A358" t="str">
        <f t="shared" si="5"/>
        <v>196502</v>
      </c>
      <c r="B358">
        <v>19</v>
      </c>
      <c r="C358">
        <v>6502</v>
      </c>
      <c r="D358" t="s">
        <v>2464</v>
      </c>
      <c r="E358" t="s">
        <v>953</v>
      </c>
    </row>
    <row r="359" spans="1:5" x14ac:dyDescent="0.25">
      <c r="A359" t="str">
        <f t="shared" si="5"/>
        <v>197002</v>
      </c>
      <c r="B359">
        <v>19</v>
      </c>
      <c r="C359">
        <v>7002</v>
      </c>
      <c r="D359" t="s">
        <v>2463</v>
      </c>
      <c r="E359" t="s">
        <v>953</v>
      </c>
    </row>
    <row r="360" spans="1:5" x14ac:dyDescent="0.25">
      <c r="A360" t="str">
        <f t="shared" si="5"/>
        <v>1954302</v>
      </c>
      <c r="B360">
        <v>19</v>
      </c>
      <c r="C360">
        <v>54302</v>
      </c>
      <c r="D360" t="s">
        <v>2462</v>
      </c>
      <c r="E360" t="s">
        <v>953</v>
      </c>
    </row>
    <row r="361" spans="1:5" x14ac:dyDescent="0.25">
      <c r="A361" t="str">
        <f t="shared" si="5"/>
        <v>1955800</v>
      </c>
      <c r="B361">
        <v>19</v>
      </c>
      <c r="C361">
        <v>55800</v>
      </c>
      <c r="D361" t="s">
        <v>1771</v>
      </c>
      <c r="E361" t="s">
        <v>953</v>
      </c>
    </row>
    <row r="362" spans="1:5" x14ac:dyDescent="0.25">
      <c r="A362" t="str">
        <f t="shared" si="5"/>
        <v>201</v>
      </c>
      <c r="B362">
        <v>20</v>
      </c>
      <c r="C362">
        <v>1</v>
      </c>
      <c r="D362" t="s">
        <v>12</v>
      </c>
      <c r="E362" t="s">
        <v>973</v>
      </c>
    </row>
    <row r="363" spans="1:5" x14ac:dyDescent="0.25">
      <c r="A363" t="str">
        <f t="shared" si="5"/>
        <v>202</v>
      </c>
      <c r="B363">
        <v>20</v>
      </c>
      <c r="C363">
        <v>2</v>
      </c>
      <c r="D363" t="s">
        <v>12</v>
      </c>
      <c r="E363" t="s">
        <v>973</v>
      </c>
    </row>
    <row r="364" spans="1:5" x14ac:dyDescent="0.25">
      <c r="A364" t="str">
        <f t="shared" si="5"/>
        <v>203</v>
      </c>
      <c r="B364">
        <v>20</v>
      </c>
      <c r="C364">
        <v>3</v>
      </c>
      <c r="D364" t="s">
        <v>12</v>
      </c>
      <c r="E364" t="s">
        <v>973</v>
      </c>
    </row>
    <row r="365" spans="1:5" x14ac:dyDescent="0.25">
      <c r="A365" t="str">
        <f t="shared" si="5"/>
        <v>204</v>
      </c>
      <c r="B365">
        <v>20</v>
      </c>
      <c r="C365">
        <v>4</v>
      </c>
      <c r="D365" t="s">
        <v>12</v>
      </c>
      <c r="E365" t="s">
        <v>973</v>
      </c>
    </row>
    <row r="366" spans="1:5" x14ac:dyDescent="0.25">
      <c r="A366" t="str">
        <f t="shared" si="5"/>
        <v>205</v>
      </c>
      <c r="B366">
        <v>20</v>
      </c>
      <c r="C366">
        <v>5</v>
      </c>
      <c r="D366" t="s">
        <v>12</v>
      </c>
      <c r="E366" t="s">
        <v>973</v>
      </c>
    </row>
    <row r="367" spans="1:5" x14ac:dyDescent="0.25">
      <c r="A367" t="str">
        <f t="shared" si="5"/>
        <v>206</v>
      </c>
      <c r="B367">
        <v>20</v>
      </c>
      <c r="C367">
        <v>6</v>
      </c>
      <c r="D367" t="s">
        <v>12</v>
      </c>
      <c r="E367" t="s">
        <v>973</v>
      </c>
    </row>
    <row r="368" spans="1:5" x14ac:dyDescent="0.25">
      <c r="A368" t="str">
        <f t="shared" si="5"/>
        <v>207</v>
      </c>
      <c r="B368">
        <v>20</v>
      </c>
      <c r="C368">
        <v>7</v>
      </c>
      <c r="D368" t="s">
        <v>12</v>
      </c>
      <c r="E368" t="s">
        <v>973</v>
      </c>
    </row>
    <row r="369" spans="1:5" x14ac:dyDescent="0.25">
      <c r="A369" t="str">
        <f t="shared" si="5"/>
        <v>208</v>
      </c>
      <c r="B369">
        <v>20</v>
      </c>
      <c r="C369">
        <v>8</v>
      </c>
      <c r="D369" t="s">
        <v>12</v>
      </c>
      <c r="E369" t="s">
        <v>973</v>
      </c>
    </row>
    <row r="370" spans="1:5" x14ac:dyDescent="0.25">
      <c r="A370" t="str">
        <f t="shared" si="5"/>
        <v>209</v>
      </c>
      <c r="B370">
        <v>20</v>
      </c>
      <c r="C370">
        <v>9</v>
      </c>
      <c r="D370" t="s">
        <v>12</v>
      </c>
      <c r="E370" t="s">
        <v>973</v>
      </c>
    </row>
    <row r="371" spans="1:5" x14ac:dyDescent="0.25">
      <c r="A371" t="str">
        <f t="shared" si="5"/>
        <v>2010</v>
      </c>
      <c r="B371">
        <v>20</v>
      </c>
      <c r="C371">
        <v>10</v>
      </c>
      <c r="D371" t="s">
        <v>12</v>
      </c>
      <c r="E371" t="s">
        <v>973</v>
      </c>
    </row>
    <row r="372" spans="1:5" x14ac:dyDescent="0.25">
      <c r="A372" t="str">
        <f t="shared" si="5"/>
        <v>2011</v>
      </c>
      <c r="B372">
        <v>20</v>
      </c>
      <c r="C372">
        <v>11</v>
      </c>
      <c r="D372" t="s">
        <v>12</v>
      </c>
      <c r="E372" t="s">
        <v>973</v>
      </c>
    </row>
    <row r="373" spans="1:5" x14ac:dyDescent="0.25">
      <c r="A373" t="str">
        <f t="shared" si="5"/>
        <v>2012</v>
      </c>
      <c r="B373">
        <v>20</v>
      </c>
      <c r="C373">
        <v>12</v>
      </c>
      <c r="D373" t="s">
        <v>12</v>
      </c>
      <c r="E373" t="s">
        <v>973</v>
      </c>
    </row>
    <row r="374" spans="1:5" x14ac:dyDescent="0.25">
      <c r="A374" t="str">
        <f t="shared" si="5"/>
        <v>2013</v>
      </c>
      <c r="B374">
        <v>20</v>
      </c>
      <c r="C374">
        <v>13</v>
      </c>
      <c r="D374" t="s">
        <v>12</v>
      </c>
      <c r="E374" t="s">
        <v>973</v>
      </c>
    </row>
    <row r="375" spans="1:5" x14ac:dyDescent="0.25">
      <c r="A375" t="str">
        <f t="shared" si="5"/>
        <v>2014</v>
      </c>
      <c r="B375">
        <v>20</v>
      </c>
      <c r="C375">
        <v>14</v>
      </c>
      <c r="D375" t="s">
        <v>12</v>
      </c>
      <c r="E375" t="s">
        <v>973</v>
      </c>
    </row>
    <row r="376" spans="1:5" x14ac:dyDescent="0.25">
      <c r="A376" t="str">
        <f t="shared" si="5"/>
        <v>2015</v>
      </c>
      <c r="B376">
        <v>20</v>
      </c>
      <c r="C376">
        <v>15</v>
      </c>
      <c r="D376" t="s">
        <v>12</v>
      </c>
      <c r="E376" t="s">
        <v>973</v>
      </c>
    </row>
    <row r="377" spans="1:5" x14ac:dyDescent="0.25">
      <c r="A377" t="str">
        <f t="shared" si="5"/>
        <v>2016</v>
      </c>
      <c r="B377">
        <v>20</v>
      </c>
      <c r="C377">
        <v>16</v>
      </c>
      <c r="D377" t="s">
        <v>12</v>
      </c>
      <c r="E377" t="s">
        <v>973</v>
      </c>
    </row>
    <row r="378" spans="1:5" x14ac:dyDescent="0.25">
      <c r="A378" t="str">
        <f t="shared" si="5"/>
        <v>2017</v>
      </c>
      <c r="B378">
        <v>20</v>
      </c>
      <c r="C378">
        <v>17</v>
      </c>
      <c r="D378" t="s">
        <v>12</v>
      </c>
      <c r="E378" t="s">
        <v>973</v>
      </c>
    </row>
    <row r="379" spans="1:5" x14ac:dyDescent="0.25">
      <c r="A379" t="str">
        <f t="shared" si="5"/>
        <v>2018</v>
      </c>
      <c r="B379">
        <v>20</v>
      </c>
      <c r="C379">
        <v>18</v>
      </c>
      <c r="D379" t="s">
        <v>12</v>
      </c>
      <c r="E379" t="s">
        <v>973</v>
      </c>
    </row>
    <row r="380" spans="1:5" x14ac:dyDescent="0.25">
      <c r="A380" t="str">
        <f t="shared" si="5"/>
        <v>2019</v>
      </c>
      <c r="B380">
        <v>20</v>
      </c>
      <c r="C380">
        <v>19</v>
      </c>
      <c r="D380" t="s">
        <v>12</v>
      </c>
      <c r="E380" t="s">
        <v>973</v>
      </c>
    </row>
    <row r="381" spans="1:5" x14ac:dyDescent="0.25">
      <c r="A381" t="str">
        <f t="shared" si="5"/>
        <v>2020</v>
      </c>
      <c r="B381">
        <v>20</v>
      </c>
      <c r="C381">
        <v>20</v>
      </c>
      <c r="D381" t="s">
        <v>12</v>
      </c>
      <c r="E381" t="s">
        <v>973</v>
      </c>
    </row>
    <row r="382" spans="1:5" x14ac:dyDescent="0.25">
      <c r="A382" t="str">
        <f t="shared" si="5"/>
        <v>20100</v>
      </c>
      <c r="B382">
        <v>20</v>
      </c>
      <c r="C382">
        <v>100</v>
      </c>
      <c r="D382" t="s">
        <v>2461</v>
      </c>
      <c r="E382" t="s">
        <v>973</v>
      </c>
    </row>
    <row r="383" spans="1:5" x14ac:dyDescent="0.25">
      <c r="A383" t="str">
        <f t="shared" si="5"/>
        <v>20101</v>
      </c>
      <c r="B383">
        <v>20</v>
      </c>
      <c r="C383">
        <v>101</v>
      </c>
      <c r="D383" t="s">
        <v>2461</v>
      </c>
      <c r="E383" t="s">
        <v>973</v>
      </c>
    </row>
    <row r="384" spans="1:5" x14ac:dyDescent="0.25">
      <c r="A384" t="str">
        <f t="shared" si="5"/>
        <v>20102</v>
      </c>
      <c r="B384">
        <v>20</v>
      </c>
      <c r="C384">
        <v>102</v>
      </c>
      <c r="D384" t="s">
        <v>2460</v>
      </c>
      <c r="E384" t="s">
        <v>973</v>
      </c>
    </row>
    <row r="385" spans="1:5" x14ac:dyDescent="0.25">
      <c r="A385" t="str">
        <f t="shared" ref="A385:A448" si="6">B385&amp;C385</f>
        <v>20103</v>
      </c>
      <c r="B385">
        <v>20</v>
      </c>
      <c r="C385">
        <v>103</v>
      </c>
      <c r="D385" t="s">
        <v>2460</v>
      </c>
      <c r="E385" t="s">
        <v>973</v>
      </c>
    </row>
    <row r="386" spans="1:5" x14ac:dyDescent="0.25">
      <c r="A386" t="str">
        <f t="shared" si="6"/>
        <v>20104</v>
      </c>
      <c r="B386">
        <v>20</v>
      </c>
      <c r="C386">
        <v>104</v>
      </c>
      <c r="D386" t="s">
        <v>2460</v>
      </c>
      <c r="E386" t="s">
        <v>973</v>
      </c>
    </row>
    <row r="387" spans="1:5" x14ac:dyDescent="0.25">
      <c r="A387" t="str">
        <f t="shared" si="6"/>
        <v>205800</v>
      </c>
      <c r="B387">
        <v>20</v>
      </c>
      <c r="C387">
        <v>5800</v>
      </c>
      <c r="D387" t="s">
        <v>1194</v>
      </c>
      <c r="E387" t="s">
        <v>953</v>
      </c>
    </row>
    <row r="388" spans="1:5" x14ac:dyDescent="0.25">
      <c r="A388" t="str">
        <f t="shared" si="6"/>
        <v>205801</v>
      </c>
      <c r="B388">
        <v>20</v>
      </c>
      <c r="C388">
        <v>5801</v>
      </c>
      <c r="D388" t="s">
        <v>2459</v>
      </c>
      <c r="E388" t="s">
        <v>953</v>
      </c>
    </row>
    <row r="389" spans="1:5" x14ac:dyDescent="0.25">
      <c r="A389" t="str">
        <f t="shared" si="6"/>
        <v>205802</v>
      </c>
      <c r="B389">
        <v>20</v>
      </c>
      <c r="C389">
        <v>5802</v>
      </c>
      <c r="D389" t="s">
        <v>2458</v>
      </c>
      <c r="E389" t="s">
        <v>953</v>
      </c>
    </row>
    <row r="390" spans="1:5" x14ac:dyDescent="0.25">
      <c r="A390" t="str">
        <f t="shared" si="6"/>
        <v>205803</v>
      </c>
      <c r="B390">
        <v>20</v>
      </c>
      <c r="C390">
        <v>5803</v>
      </c>
      <c r="D390" t="s">
        <v>2457</v>
      </c>
      <c r="E390" t="s">
        <v>953</v>
      </c>
    </row>
    <row r="391" spans="1:5" x14ac:dyDescent="0.25">
      <c r="A391" t="str">
        <f t="shared" si="6"/>
        <v>205810</v>
      </c>
      <c r="B391">
        <v>20</v>
      </c>
      <c r="C391">
        <v>5810</v>
      </c>
      <c r="D391" t="s">
        <v>1192</v>
      </c>
      <c r="E391" t="s">
        <v>973</v>
      </c>
    </row>
    <row r="392" spans="1:5" x14ac:dyDescent="0.25">
      <c r="A392" t="str">
        <f t="shared" si="6"/>
        <v>206000</v>
      </c>
      <c r="B392">
        <v>20</v>
      </c>
      <c r="C392">
        <v>6000</v>
      </c>
      <c r="D392" t="s">
        <v>2456</v>
      </c>
      <c r="E392" t="s">
        <v>953</v>
      </c>
    </row>
    <row r="393" spans="1:5" x14ac:dyDescent="0.25">
      <c r="A393" t="str">
        <f t="shared" si="6"/>
        <v>206270</v>
      </c>
      <c r="B393">
        <v>20</v>
      </c>
      <c r="C393">
        <v>6270</v>
      </c>
      <c r="D393" t="s">
        <v>1130</v>
      </c>
      <c r="E393" t="s">
        <v>970</v>
      </c>
    </row>
    <row r="394" spans="1:5" x14ac:dyDescent="0.25">
      <c r="A394" t="str">
        <f t="shared" si="6"/>
        <v>206282</v>
      </c>
      <c r="B394">
        <v>20</v>
      </c>
      <c r="C394">
        <v>6282</v>
      </c>
      <c r="D394" t="s">
        <v>1267</v>
      </c>
      <c r="E394" t="s">
        <v>970</v>
      </c>
    </row>
    <row r="395" spans="1:5" x14ac:dyDescent="0.25">
      <c r="A395" t="str">
        <f t="shared" si="6"/>
        <v>206283</v>
      </c>
      <c r="B395">
        <v>20</v>
      </c>
      <c r="C395">
        <v>6283</v>
      </c>
      <c r="D395" t="s">
        <v>1266</v>
      </c>
      <c r="E395" t="s">
        <v>970</v>
      </c>
    </row>
    <row r="396" spans="1:5" x14ac:dyDescent="0.25">
      <c r="A396" t="str">
        <f t="shared" si="6"/>
        <v>206284</v>
      </c>
      <c r="B396">
        <v>20</v>
      </c>
      <c r="C396">
        <v>6284</v>
      </c>
      <c r="D396" t="s">
        <v>1265</v>
      </c>
      <c r="E396" t="s">
        <v>970</v>
      </c>
    </row>
    <row r="397" spans="1:5" x14ac:dyDescent="0.25">
      <c r="A397" t="str">
        <f t="shared" si="6"/>
        <v>206294</v>
      </c>
      <c r="B397">
        <v>20</v>
      </c>
      <c r="C397">
        <v>6294</v>
      </c>
      <c r="D397" t="s">
        <v>1264</v>
      </c>
      <c r="E397" t="s">
        <v>970</v>
      </c>
    </row>
    <row r="398" spans="1:5" x14ac:dyDescent="0.25">
      <c r="A398" t="str">
        <f t="shared" si="6"/>
        <v>206297</v>
      </c>
      <c r="B398">
        <v>20</v>
      </c>
      <c r="C398">
        <v>6297</v>
      </c>
      <c r="D398" t="s">
        <v>2455</v>
      </c>
      <c r="E398" t="s">
        <v>953</v>
      </c>
    </row>
    <row r="399" spans="1:5" x14ac:dyDescent="0.25">
      <c r="A399" t="str">
        <f t="shared" si="6"/>
        <v>206355</v>
      </c>
      <c r="B399">
        <v>20</v>
      </c>
      <c r="C399">
        <v>6355</v>
      </c>
      <c r="D399" t="s">
        <v>957</v>
      </c>
      <c r="E399" t="s">
        <v>953</v>
      </c>
    </row>
    <row r="400" spans="1:5" x14ac:dyDescent="0.25">
      <c r="A400" t="str">
        <f t="shared" si="6"/>
        <v>206365</v>
      </c>
      <c r="B400">
        <v>20</v>
      </c>
      <c r="C400">
        <v>6365</v>
      </c>
      <c r="D400" t="s">
        <v>2454</v>
      </c>
      <c r="E400" t="s">
        <v>953</v>
      </c>
    </row>
    <row r="401" spans="1:5" x14ac:dyDescent="0.25">
      <c r="A401" t="str">
        <f t="shared" si="6"/>
        <v>206500</v>
      </c>
      <c r="B401">
        <v>20</v>
      </c>
      <c r="C401">
        <v>6500</v>
      </c>
      <c r="D401" t="s">
        <v>2453</v>
      </c>
      <c r="E401" t="s">
        <v>953</v>
      </c>
    </row>
    <row r="402" spans="1:5" x14ac:dyDescent="0.25">
      <c r="A402" t="str">
        <f t="shared" si="6"/>
        <v>206501</v>
      </c>
      <c r="B402">
        <v>20</v>
      </c>
      <c r="C402">
        <v>6501</v>
      </c>
      <c r="D402" t="s">
        <v>1752</v>
      </c>
      <c r="E402" t="s">
        <v>970</v>
      </c>
    </row>
    <row r="403" spans="1:5" x14ac:dyDescent="0.25">
      <c r="A403" t="str">
        <f t="shared" si="6"/>
        <v>206502</v>
      </c>
      <c r="B403">
        <v>20</v>
      </c>
      <c r="C403">
        <v>6502</v>
      </c>
      <c r="D403" t="s">
        <v>2452</v>
      </c>
      <c r="E403" t="s">
        <v>970</v>
      </c>
    </row>
    <row r="404" spans="1:5" x14ac:dyDescent="0.25">
      <c r="A404" t="str">
        <f t="shared" si="6"/>
        <v>206503</v>
      </c>
      <c r="B404">
        <v>20</v>
      </c>
      <c r="C404">
        <v>6503</v>
      </c>
      <c r="D404" t="s">
        <v>2253</v>
      </c>
      <c r="E404" t="s">
        <v>970</v>
      </c>
    </row>
    <row r="405" spans="1:5" x14ac:dyDescent="0.25">
      <c r="A405" t="str">
        <f t="shared" si="6"/>
        <v>206504</v>
      </c>
      <c r="B405">
        <v>20</v>
      </c>
      <c r="C405">
        <v>6504</v>
      </c>
      <c r="D405" t="s">
        <v>1750</v>
      </c>
      <c r="E405" t="s">
        <v>970</v>
      </c>
    </row>
    <row r="406" spans="1:5" x14ac:dyDescent="0.25">
      <c r="A406" t="str">
        <f t="shared" si="6"/>
        <v>206505</v>
      </c>
      <c r="B406">
        <v>20</v>
      </c>
      <c r="C406">
        <v>6505</v>
      </c>
      <c r="D406" t="s">
        <v>2451</v>
      </c>
      <c r="E406" t="s">
        <v>970</v>
      </c>
    </row>
    <row r="407" spans="1:5" x14ac:dyDescent="0.25">
      <c r="A407" t="str">
        <f t="shared" si="6"/>
        <v>206506</v>
      </c>
      <c r="B407">
        <v>20</v>
      </c>
      <c r="C407">
        <v>6506</v>
      </c>
      <c r="D407" t="s">
        <v>2450</v>
      </c>
      <c r="E407" t="s">
        <v>953</v>
      </c>
    </row>
    <row r="408" spans="1:5" x14ac:dyDescent="0.25">
      <c r="A408" t="str">
        <f t="shared" si="6"/>
        <v>207000</v>
      </c>
      <c r="B408">
        <v>20</v>
      </c>
      <c r="C408">
        <v>7000</v>
      </c>
      <c r="D408" t="s">
        <v>2449</v>
      </c>
      <c r="E408" t="s">
        <v>970</v>
      </c>
    </row>
    <row r="409" spans="1:5" x14ac:dyDescent="0.25">
      <c r="A409" t="str">
        <f t="shared" si="6"/>
        <v>207003</v>
      </c>
      <c r="B409">
        <v>20</v>
      </c>
      <c r="C409">
        <v>7003</v>
      </c>
      <c r="D409" t="s">
        <v>2448</v>
      </c>
      <c r="E409" t="s">
        <v>953</v>
      </c>
    </row>
    <row r="410" spans="1:5" x14ac:dyDescent="0.25">
      <c r="A410" t="str">
        <f t="shared" si="6"/>
        <v>207500</v>
      </c>
      <c r="B410">
        <v>20</v>
      </c>
      <c r="C410">
        <v>7500</v>
      </c>
      <c r="D410" t="s">
        <v>2447</v>
      </c>
      <c r="E410" t="s">
        <v>970</v>
      </c>
    </row>
    <row r="411" spans="1:5" x14ac:dyDescent="0.25">
      <c r="A411" t="str">
        <f t="shared" si="6"/>
        <v>207501</v>
      </c>
      <c r="B411">
        <v>20</v>
      </c>
      <c r="C411">
        <v>7501</v>
      </c>
      <c r="D411" t="s">
        <v>2446</v>
      </c>
      <c r="E411" t="s">
        <v>953</v>
      </c>
    </row>
    <row r="412" spans="1:5" x14ac:dyDescent="0.25">
      <c r="A412" t="str">
        <f t="shared" si="6"/>
        <v>207502</v>
      </c>
      <c r="B412">
        <v>20</v>
      </c>
      <c r="C412">
        <v>7502</v>
      </c>
      <c r="D412" t="s">
        <v>2445</v>
      </c>
      <c r="E412" t="s">
        <v>970</v>
      </c>
    </row>
    <row r="413" spans="1:5" x14ac:dyDescent="0.25">
      <c r="A413" t="str">
        <f t="shared" si="6"/>
        <v>207503</v>
      </c>
      <c r="B413">
        <v>20</v>
      </c>
      <c r="C413">
        <v>7503</v>
      </c>
      <c r="D413" t="s">
        <v>2444</v>
      </c>
      <c r="E413" t="s">
        <v>970</v>
      </c>
    </row>
    <row r="414" spans="1:5" x14ac:dyDescent="0.25">
      <c r="A414" t="str">
        <f t="shared" si="6"/>
        <v>207504</v>
      </c>
      <c r="B414">
        <v>20</v>
      </c>
      <c r="C414">
        <v>7504</v>
      </c>
      <c r="D414" t="s">
        <v>2443</v>
      </c>
      <c r="E414" t="s">
        <v>953</v>
      </c>
    </row>
    <row r="415" spans="1:5" x14ac:dyDescent="0.25">
      <c r="A415" t="str">
        <f t="shared" si="6"/>
        <v>207505</v>
      </c>
      <c r="B415">
        <v>20</v>
      </c>
      <c r="C415">
        <v>7505</v>
      </c>
      <c r="D415" t="s">
        <v>2442</v>
      </c>
      <c r="E415" t="s">
        <v>970</v>
      </c>
    </row>
    <row r="416" spans="1:5" x14ac:dyDescent="0.25">
      <c r="A416" t="str">
        <f t="shared" si="6"/>
        <v>207506</v>
      </c>
      <c r="B416">
        <v>20</v>
      </c>
      <c r="C416">
        <v>7506</v>
      </c>
      <c r="D416" t="s">
        <v>2441</v>
      </c>
      <c r="E416" t="s">
        <v>953</v>
      </c>
    </row>
    <row r="417" spans="1:5" x14ac:dyDescent="0.25">
      <c r="A417" t="str">
        <f t="shared" si="6"/>
        <v>207530</v>
      </c>
      <c r="B417">
        <v>20</v>
      </c>
      <c r="C417">
        <v>7530</v>
      </c>
      <c r="D417" t="s">
        <v>1223</v>
      </c>
      <c r="E417" t="s">
        <v>953</v>
      </c>
    </row>
    <row r="418" spans="1:5" x14ac:dyDescent="0.25">
      <c r="A418" t="str">
        <f t="shared" si="6"/>
        <v>207531</v>
      </c>
      <c r="B418">
        <v>20</v>
      </c>
      <c r="C418">
        <v>7531</v>
      </c>
      <c r="D418" t="s">
        <v>1124</v>
      </c>
      <c r="E418" t="s">
        <v>970</v>
      </c>
    </row>
    <row r="419" spans="1:5" x14ac:dyDescent="0.25">
      <c r="A419" t="str">
        <f t="shared" si="6"/>
        <v>207532</v>
      </c>
      <c r="B419">
        <v>20</v>
      </c>
      <c r="C419">
        <v>7532</v>
      </c>
      <c r="D419" t="s">
        <v>2440</v>
      </c>
      <c r="E419" t="s">
        <v>970</v>
      </c>
    </row>
    <row r="420" spans="1:5" x14ac:dyDescent="0.25">
      <c r="A420" t="str">
        <f t="shared" si="6"/>
        <v>207533</v>
      </c>
      <c r="B420">
        <v>20</v>
      </c>
      <c r="C420">
        <v>7533</v>
      </c>
      <c r="D420" t="s">
        <v>2439</v>
      </c>
      <c r="E420" t="s">
        <v>970</v>
      </c>
    </row>
    <row r="421" spans="1:5" x14ac:dyDescent="0.25">
      <c r="A421" t="str">
        <f t="shared" si="6"/>
        <v>207534</v>
      </c>
      <c r="B421">
        <v>20</v>
      </c>
      <c r="C421">
        <v>7534</v>
      </c>
      <c r="D421" t="s">
        <v>2438</v>
      </c>
      <c r="E421" t="s">
        <v>970</v>
      </c>
    </row>
    <row r="422" spans="1:5" x14ac:dyDescent="0.25">
      <c r="A422" t="str">
        <f t="shared" si="6"/>
        <v>207535</v>
      </c>
      <c r="B422">
        <v>20</v>
      </c>
      <c r="C422">
        <v>7535</v>
      </c>
      <c r="D422" t="s">
        <v>2437</v>
      </c>
      <c r="E422" t="s">
        <v>970</v>
      </c>
    </row>
    <row r="423" spans="1:5" x14ac:dyDescent="0.25">
      <c r="A423" t="str">
        <f t="shared" si="6"/>
        <v>207536</v>
      </c>
      <c r="B423">
        <v>20</v>
      </c>
      <c r="C423">
        <v>7536</v>
      </c>
      <c r="D423" t="s">
        <v>1759</v>
      </c>
      <c r="E423" t="s">
        <v>970</v>
      </c>
    </row>
    <row r="424" spans="1:5" x14ac:dyDescent="0.25">
      <c r="A424" t="str">
        <f t="shared" si="6"/>
        <v>207537</v>
      </c>
      <c r="B424">
        <v>20</v>
      </c>
      <c r="C424">
        <v>7537</v>
      </c>
      <c r="D424" t="s">
        <v>2436</v>
      </c>
      <c r="E424" t="s">
        <v>953</v>
      </c>
    </row>
    <row r="425" spans="1:5" x14ac:dyDescent="0.25">
      <c r="A425" t="str">
        <f t="shared" si="6"/>
        <v>207538</v>
      </c>
      <c r="B425">
        <v>20</v>
      </c>
      <c r="C425">
        <v>7538</v>
      </c>
      <c r="D425" t="s">
        <v>2435</v>
      </c>
      <c r="E425" t="s">
        <v>970</v>
      </c>
    </row>
    <row r="426" spans="1:5" x14ac:dyDescent="0.25">
      <c r="A426" t="str">
        <f t="shared" si="6"/>
        <v>207539</v>
      </c>
      <c r="B426">
        <v>20</v>
      </c>
      <c r="C426">
        <v>7539</v>
      </c>
      <c r="D426" t="s">
        <v>2434</v>
      </c>
      <c r="E426" t="s">
        <v>970</v>
      </c>
    </row>
    <row r="427" spans="1:5" x14ac:dyDescent="0.25">
      <c r="A427" t="str">
        <f t="shared" si="6"/>
        <v>207540</v>
      </c>
      <c r="B427">
        <v>20</v>
      </c>
      <c r="C427">
        <v>7540</v>
      </c>
      <c r="D427" t="s">
        <v>2433</v>
      </c>
      <c r="E427" t="s">
        <v>970</v>
      </c>
    </row>
    <row r="428" spans="1:5" x14ac:dyDescent="0.25">
      <c r="A428" t="str">
        <f t="shared" si="6"/>
        <v>207541</v>
      </c>
      <c r="B428">
        <v>20</v>
      </c>
      <c r="C428">
        <v>7541</v>
      </c>
      <c r="D428" t="s">
        <v>2432</v>
      </c>
      <c r="E428" t="s">
        <v>953</v>
      </c>
    </row>
    <row r="429" spans="1:5" x14ac:dyDescent="0.25">
      <c r="A429" t="str">
        <f t="shared" si="6"/>
        <v>207542</v>
      </c>
      <c r="B429">
        <v>20</v>
      </c>
      <c r="C429">
        <v>7542</v>
      </c>
      <c r="D429" t="s">
        <v>2431</v>
      </c>
      <c r="E429" t="s">
        <v>970</v>
      </c>
    </row>
    <row r="430" spans="1:5" x14ac:dyDescent="0.25">
      <c r="A430" t="str">
        <f t="shared" si="6"/>
        <v>207543</v>
      </c>
      <c r="B430">
        <v>20</v>
      </c>
      <c r="C430">
        <v>7543</v>
      </c>
      <c r="D430" t="s">
        <v>2430</v>
      </c>
      <c r="E430" t="s">
        <v>953</v>
      </c>
    </row>
    <row r="431" spans="1:5" x14ac:dyDescent="0.25">
      <c r="A431" t="str">
        <f t="shared" si="6"/>
        <v>207544</v>
      </c>
      <c r="B431">
        <v>20</v>
      </c>
      <c r="C431">
        <v>7544</v>
      </c>
      <c r="D431" t="s">
        <v>2429</v>
      </c>
      <c r="E431" t="s">
        <v>970</v>
      </c>
    </row>
    <row r="432" spans="1:5" x14ac:dyDescent="0.25">
      <c r="A432" t="str">
        <f t="shared" si="6"/>
        <v>208200</v>
      </c>
      <c r="B432">
        <v>20</v>
      </c>
      <c r="C432">
        <v>8200</v>
      </c>
      <c r="D432" t="s">
        <v>2428</v>
      </c>
      <c r="E432" t="s">
        <v>953</v>
      </c>
    </row>
    <row r="433" spans="1:5" x14ac:dyDescent="0.25">
      <c r="A433" t="str">
        <f t="shared" si="6"/>
        <v>208201</v>
      </c>
      <c r="B433">
        <v>20</v>
      </c>
      <c r="C433">
        <v>8201</v>
      </c>
      <c r="D433" t="s">
        <v>2427</v>
      </c>
      <c r="E433" t="s">
        <v>953</v>
      </c>
    </row>
    <row r="434" spans="1:5" x14ac:dyDescent="0.25">
      <c r="A434" t="str">
        <f t="shared" si="6"/>
        <v>208202</v>
      </c>
      <c r="B434">
        <v>20</v>
      </c>
      <c r="C434">
        <v>8202</v>
      </c>
      <c r="D434" t="s">
        <v>1016</v>
      </c>
      <c r="E434" t="s">
        <v>953</v>
      </c>
    </row>
    <row r="435" spans="1:5" x14ac:dyDescent="0.25">
      <c r="A435" t="str">
        <f t="shared" si="6"/>
        <v>208203</v>
      </c>
      <c r="B435">
        <v>20</v>
      </c>
      <c r="C435">
        <v>8203</v>
      </c>
      <c r="D435" t="s">
        <v>2426</v>
      </c>
      <c r="E435" t="s">
        <v>970</v>
      </c>
    </row>
    <row r="436" spans="1:5" x14ac:dyDescent="0.25">
      <c r="A436" t="str">
        <f t="shared" si="6"/>
        <v>208204</v>
      </c>
      <c r="B436">
        <v>20</v>
      </c>
      <c r="C436">
        <v>8204</v>
      </c>
      <c r="D436" t="s">
        <v>2425</v>
      </c>
      <c r="E436" t="s">
        <v>953</v>
      </c>
    </row>
    <row r="437" spans="1:5" x14ac:dyDescent="0.25">
      <c r="A437" t="str">
        <f t="shared" si="6"/>
        <v>208205</v>
      </c>
      <c r="B437">
        <v>20</v>
      </c>
      <c r="C437">
        <v>8205</v>
      </c>
      <c r="D437" t="s">
        <v>2424</v>
      </c>
      <c r="E437" t="s">
        <v>953</v>
      </c>
    </row>
    <row r="438" spans="1:5" x14ac:dyDescent="0.25">
      <c r="A438" t="str">
        <f t="shared" si="6"/>
        <v>208206</v>
      </c>
      <c r="B438">
        <v>20</v>
      </c>
      <c r="C438">
        <v>8206</v>
      </c>
      <c r="D438" t="s">
        <v>1385</v>
      </c>
      <c r="E438" t="s">
        <v>953</v>
      </c>
    </row>
    <row r="439" spans="1:5" x14ac:dyDescent="0.25">
      <c r="A439" t="str">
        <f t="shared" si="6"/>
        <v>208207</v>
      </c>
      <c r="B439">
        <v>20</v>
      </c>
      <c r="C439">
        <v>8207</v>
      </c>
      <c r="D439" t="s">
        <v>2423</v>
      </c>
      <c r="E439" t="s">
        <v>953</v>
      </c>
    </row>
    <row r="440" spans="1:5" x14ac:dyDescent="0.25">
      <c r="A440" t="str">
        <f t="shared" si="6"/>
        <v>208210</v>
      </c>
      <c r="B440">
        <v>20</v>
      </c>
      <c r="C440">
        <v>8210</v>
      </c>
      <c r="D440" t="s">
        <v>2422</v>
      </c>
      <c r="E440" t="s">
        <v>953</v>
      </c>
    </row>
    <row r="441" spans="1:5" x14ac:dyDescent="0.25">
      <c r="A441" t="str">
        <f t="shared" si="6"/>
        <v>208211</v>
      </c>
      <c r="B441">
        <v>20</v>
      </c>
      <c r="C441">
        <v>8211</v>
      </c>
      <c r="D441" t="s">
        <v>2421</v>
      </c>
      <c r="E441" t="s">
        <v>953</v>
      </c>
    </row>
    <row r="442" spans="1:5" x14ac:dyDescent="0.25">
      <c r="A442" t="str">
        <f t="shared" si="6"/>
        <v>208212</v>
      </c>
      <c r="B442">
        <v>20</v>
      </c>
      <c r="C442">
        <v>8212</v>
      </c>
      <c r="D442" t="s">
        <v>2420</v>
      </c>
      <c r="E442" t="s">
        <v>953</v>
      </c>
    </row>
    <row r="443" spans="1:5" x14ac:dyDescent="0.25">
      <c r="A443" t="str">
        <f t="shared" si="6"/>
        <v>208213</v>
      </c>
      <c r="B443">
        <v>20</v>
      </c>
      <c r="C443">
        <v>8213</v>
      </c>
      <c r="D443" t="s">
        <v>2419</v>
      </c>
      <c r="E443" t="s">
        <v>953</v>
      </c>
    </row>
    <row r="444" spans="1:5" x14ac:dyDescent="0.25">
      <c r="A444" t="str">
        <f t="shared" si="6"/>
        <v>208214</v>
      </c>
      <c r="B444">
        <v>20</v>
      </c>
      <c r="C444">
        <v>8214</v>
      </c>
      <c r="D444" t="s">
        <v>2418</v>
      </c>
      <c r="E444" t="s">
        <v>953</v>
      </c>
    </row>
    <row r="445" spans="1:5" x14ac:dyDescent="0.25">
      <c r="A445" t="str">
        <f t="shared" si="6"/>
        <v>208215</v>
      </c>
      <c r="B445">
        <v>20</v>
      </c>
      <c r="C445">
        <v>8215</v>
      </c>
      <c r="D445" t="s">
        <v>2417</v>
      </c>
      <c r="E445" t="s">
        <v>953</v>
      </c>
    </row>
    <row r="446" spans="1:5" x14ac:dyDescent="0.25">
      <c r="A446" t="str">
        <f t="shared" si="6"/>
        <v>208216</v>
      </c>
      <c r="B446">
        <v>20</v>
      </c>
      <c r="C446">
        <v>8216</v>
      </c>
      <c r="D446" t="s">
        <v>2416</v>
      </c>
      <c r="E446" t="s">
        <v>953</v>
      </c>
    </row>
    <row r="447" spans="1:5" x14ac:dyDescent="0.25">
      <c r="A447" t="str">
        <f t="shared" si="6"/>
        <v>208217</v>
      </c>
      <c r="B447">
        <v>20</v>
      </c>
      <c r="C447">
        <v>8217</v>
      </c>
      <c r="D447" t="s">
        <v>2415</v>
      </c>
      <c r="E447" t="s">
        <v>953</v>
      </c>
    </row>
    <row r="448" spans="1:5" x14ac:dyDescent="0.25">
      <c r="A448" t="str">
        <f t="shared" si="6"/>
        <v>208218</v>
      </c>
      <c r="B448">
        <v>20</v>
      </c>
      <c r="C448">
        <v>8218</v>
      </c>
      <c r="D448" t="s">
        <v>2414</v>
      </c>
      <c r="E448" t="s">
        <v>953</v>
      </c>
    </row>
    <row r="449" spans="1:5" x14ac:dyDescent="0.25">
      <c r="A449" t="str">
        <f t="shared" ref="A449:A512" si="7">B449&amp;C449</f>
        <v>208219</v>
      </c>
      <c r="B449">
        <v>20</v>
      </c>
      <c r="C449">
        <v>8219</v>
      </c>
      <c r="D449" t="s">
        <v>2413</v>
      </c>
      <c r="E449" t="s">
        <v>953</v>
      </c>
    </row>
    <row r="450" spans="1:5" x14ac:dyDescent="0.25">
      <c r="A450" t="str">
        <f t="shared" si="7"/>
        <v>208220</v>
      </c>
      <c r="B450">
        <v>20</v>
      </c>
      <c r="C450">
        <v>8220</v>
      </c>
      <c r="D450" t="s">
        <v>2412</v>
      </c>
      <c r="E450" t="s">
        <v>953</v>
      </c>
    </row>
    <row r="451" spans="1:5" x14ac:dyDescent="0.25">
      <c r="A451" t="str">
        <f t="shared" si="7"/>
        <v>208221</v>
      </c>
      <c r="B451">
        <v>20</v>
      </c>
      <c r="C451">
        <v>8221</v>
      </c>
      <c r="D451" t="s">
        <v>2411</v>
      </c>
      <c r="E451" t="s">
        <v>953</v>
      </c>
    </row>
    <row r="452" spans="1:5" x14ac:dyDescent="0.25">
      <c r="A452" t="str">
        <f t="shared" si="7"/>
        <v>208222</v>
      </c>
      <c r="B452">
        <v>20</v>
      </c>
      <c r="C452">
        <v>8222</v>
      </c>
      <c r="D452" t="s">
        <v>2410</v>
      </c>
      <c r="E452" t="s">
        <v>953</v>
      </c>
    </row>
    <row r="453" spans="1:5" x14ac:dyDescent="0.25">
      <c r="A453" t="str">
        <f t="shared" si="7"/>
        <v>208223</v>
      </c>
      <c r="B453">
        <v>20</v>
      </c>
      <c r="C453">
        <v>8223</v>
      </c>
      <c r="D453" t="s">
        <v>2409</v>
      </c>
      <c r="E453" t="s">
        <v>953</v>
      </c>
    </row>
    <row r="454" spans="1:5" x14ac:dyDescent="0.25">
      <c r="A454" t="str">
        <f t="shared" si="7"/>
        <v>208224</v>
      </c>
      <c r="B454">
        <v>20</v>
      </c>
      <c r="C454">
        <v>8224</v>
      </c>
      <c r="D454" t="s">
        <v>2408</v>
      </c>
      <c r="E454" t="s">
        <v>970</v>
      </c>
    </row>
    <row r="455" spans="1:5" x14ac:dyDescent="0.25">
      <c r="A455" t="str">
        <f t="shared" si="7"/>
        <v>208225</v>
      </c>
      <c r="B455">
        <v>20</v>
      </c>
      <c r="C455">
        <v>8225</v>
      </c>
      <c r="D455" t="s">
        <v>465</v>
      </c>
      <c r="E455" t="s">
        <v>973</v>
      </c>
    </row>
    <row r="456" spans="1:5" x14ac:dyDescent="0.25">
      <c r="A456" t="str">
        <f t="shared" si="7"/>
        <v>208226</v>
      </c>
      <c r="B456">
        <v>20</v>
      </c>
      <c r="C456">
        <v>8226</v>
      </c>
      <c r="D456" t="s">
        <v>466</v>
      </c>
      <c r="E456" t="s">
        <v>973</v>
      </c>
    </row>
    <row r="457" spans="1:5" x14ac:dyDescent="0.25">
      <c r="A457" t="str">
        <f t="shared" si="7"/>
        <v>208227</v>
      </c>
      <c r="B457">
        <v>20</v>
      </c>
      <c r="C457">
        <v>8227</v>
      </c>
      <c r="D457" t="s">
        <v>555</v>
      </c>
      <c r="E457" t="s">
        <v>953</v>
      </c>
    </row>
    <row r="458" spans="1:5" x14ac:dyDescent="0.25">
      <c r="A458" t="str">
        <f t="shared" si="7"/>
        <v>208228</v>
      </c>
      <c r="B458">
        <v>20</v>
      </c>
      <c r="C458">
        <v>8228</v>
      </c>
      <c r="D458" t="s">
        <v>2407</v>
      </c>
      <c r="E458" t="s">
        <v>953</v>
      </c>
    </row>
    <row r="459" spans="1:5" x14ac:dyDescent="0.25">
      <c r="A459" t="str">
        <f t="shared" si="7"/>
        <v>208229</v>
      </c>
      <c r="B459">
        <v>20</v>
      </c>
      <c r="C459">
        <v>8229</v>
      </c>
      <c r="D459" t="s">
        <v>2406</v>
      </c>
      <c r="E459" t="s">
        <v>953</v>
      </c>
    </row>
    <row r="460" spans="1:5" x14ac:dyDescent="0.25">
      <c r="A460" t="str">
        <f t="shared" si="7"/>
        <v>208230</v>
      </c>
      <c r="B460">
        <v>20</v>
      </c>
      <c r="C460">
        <v>8230</v>
      </c>
      <c r="D460" t="s">
        <v>2405</v>
      </c>
      <c r="E460" t="s">
        <v>953</v>
      </c>
    </row>
    <row r="461" spans="1:5" x14ac:dyDescent="0.25">
      <c r="A461" t="str">
        <f t="shared" si="7"/>
        <v>208231</v>
      </c>
      <c r="B461">
        <v>20</v>
      </c>
      <c r="C461">
        <v>8231</v>
      </c>
      <c r="D461" t="s">
        <v>548</v>
      </c>
      <c r="E461" t="s">
        <v>953</v>
      </c>
    </row>
    <row r="462" spans="1:5" x14ac:dyDescent="0.25">
      <c r="A462" t="str">
        <f t="shared" si="7"/>
        <v>208232</v>
      </c>
      <c r="B462">
        <v>20</v>
      </c>
      <c r="C462">
        <v>8232</v>
      </c>
      <c r="D462" t="s">
        <v>2404</v>
      </c>
      <c r="E462" t="s">
        <v>953</v>
      </c>
    </row>
    <row r="463" spans="1:5" x14ac:dyDescent="0.25">
      <c r="A463" t="str">
        <f t="shared" si="7"/>
        <v>208233</v>
      </c>
      <c r="B463">
        <v>20</v>
      </c>
      <c r="C463">
        <v>8233</v>
      </c>
      <c r="D463" t="s">
        <v>2403</v>
      </c>
      <c r="E463" t="s">
        <v>970</v>
      </c>
    </row>
    <row r="464" spans="1:5" x14ac:dyDescent="0.25">
      <c r="A464" t="str">
        <f t="shared" si="7"/>
        <v>208234</v>
      </c>
      <c r="B464">
        <v>20</v>
      </c>
      <c r="C464">
        <v>8234</v>
      </c>
      <c r="D464" t="s">
        <v>2402</v>
      </c>
      <c r="E464" t="s">
        <v>953</v>
      </c>
    </row>
    <row r="465" spans="1:5" x14ac:dyDescent="0.25">
      <c r="A465" t="str">
        <f t="shared" si="7"/>
        <v>208235</v>
      </c>
      <c r="B465">
        <v>20</v>
      </c>
      <c r="C465">
        <v>8235</v>
      </c>
      <c r="D465" t="s">
        <v>2401</v>
      </c>
      <c r="E465" t="s">
        <v>970</v>
      </c>
    </row>
    <row r="466" spans="1:5" x14ac:dyDescent="0.25">
      <c r="A466" t="str">
        <f t="shared" si="7"/>
        <v>208236</v>
      </c>
      <c r="B466">
        <v>20</v>
      </c>
      <c r="C466">
        <v>8236</v>
      </c>
      <c r="D466" t="s">
        <v>2400</v>
      </c>
      <c r="E466" t="s">
        <v>953</v>
      </c>
    </row>
    <row r="467" spans="1:5" x14ac:dyDescent="0.25">
      <c r="A467" t="str">
        <f t="shared" si="7"/>
        <v>208237</v>
      </c>
      <c r="B467">
        <v>20</v>
      </c>
      <c r="C467">
        <v>8237</v>
      </c>
      <c r="D467" t="s">
        <v>2399</v>
      </c>
      <c r="E467" t="s">
        <v>953</v>
      </c>
    </row>
    <row r="468" spans="1:5" x14ac:dyDescent="0.25">
      <c r="A468" t="str">
        <f t="shared" si="7"/>
        <v>208238</v>
      </c>
      <c r="B468">
        <v>20</v>
      </c>
      <c r="C468">
        <v>8238</v>
      </c>
      <c r="D468" t="s">
        <v>2398</v>
      </c>
      <c r="E468" t="s">
        <v>953</v>
      </c>
    </row>
    <row r="469" spans="1:5" x14ac:dyDescent="0.25">
      <c r="A469" t="str">
        <f t="shared" si="7"/>
        <v>208239</v>
      </c>
      <c r="B469">
        <v>20</v>
      </c>
      <c r="C469">
        <v>8239</v>
      </c>
      <c r="D469" t="s">
        <v>2397</v>
      </c>
      <c r="E469" t="s">
        <v>953</v>
      </c>
    </row>
    <row r="470" spans="1:5" x14ac:dyDescent="0.25">
      <c r="A470" t="str">
        <f t="shared" si="7"/>
        <v>208240</v>
      </c>
      <c r="B470">
        <v>20</v>
      </c>
      <c r="C470">
        <v>8240</v>
      </c>
      <c r="D470" t="s">
        <v>2396</v>
      </c>
      <c r="E470" t="s">
        <v>953</v>
      </c>
    </row>
    <row r="471" spans="1:5" x14ac:dyDescent="0.25">
      <c r="A471" t="str">
        <f t="shared" si="7"/>
        <v>208241</v>
      </c>
      <c r="B471">
        <v>20</v>
      </c>
      <c r="C471">
        <v>8241</v>
      </c>
      <c r="D471" t="s">
        <v>2395</v>
      </c>
      <c r="E471" t="s">
        <v>953</v>
      </c>
    </row>
    <row r="472" spans="1:5" x14ac:dyDescent="0.25">
      <c r="A472" t="str">
        <f t="shared" si="7"/>
        <v>208242</v>
      </c>
      <c r="B472">
        <v>20</v>
      </c>
      <c r="C472">
        <v>8242</v>
      </c>
      <c r="D472" t="s">
        <v>2394</v>
      </c>
      <c r="E472" t="s">
        <v>970</v>
      </c>
    </row>
    <row r="473" spans="1:5" x14ac:dyDescent="0.25">
      <c r="A473" t="str">
        <f t="shared" si="7"/>
        <v>208243</v>
      </c>
      <c r="B473">
        <v>20</v>
      </c>
      <c r="C473">
        <v>8243</v>
      </c>
      <c r="D473" t="s">
        <v>2393</v>
      </c>
      <c r="E473" t="s">
        <v>970</v>
      </c>
    </row>
    <row r="474" spans="1:5" x14ac:dyDescent="0.25">
      <c r="A474" t="str">
        <f t="shared" si="7"/>
        <v>208244</v>
      </c>
      <c r="B474">
        <v>20</v>
      </c>
      <c r="C474">
        <v>8244</v>
      </c>
      <c r="D474" t="s">
        <v>2392</v>
      </c>
      <c r="E474" t="s">
        <v>970</v>
      </c>
    </row>
    <row r="475" spans="1:5" x14ac:dyDescent="0.25">
      <c r="A475" t="str">
        <f t="shared" si="7"/>
        <v>208251</v>
      </c>
      <c r="B475">
        <v>20</v>
      </c>
      <c r="C475">
        <v>8251</v>
      </c>
      <c r="D475" t="s">
        <v>2391</v>
      </c>
      <c r="E475" t="s">
        <v>953</v>
      </c>
    </row>
    <row r="476" spans="1:5" x14ac:dyDescent="0.25">
      <c r="A476" t="str">
        <f t="shared" si="7"/>
        <v>208300</v>
      </c>
      <c r="B476">
        <v>20</v>
      </c>
      <c r="C476">
        <v>8300</v>
      </c>
      <c r="D476" t="s">
        <v>2390</v>
      </c>
      <c r="E476" t="s">
        <v>970</v>
      </c>
    </row>
    <row r="477" spans="1:5" x14ac:dyDescent="0.25">
      <c r="A477" t="str">
        <f t="shared" si="7"/>
        <v>208600</v>
      </c>
      <c r="B477">
        <v>20</v>
      </c>
      <c r="C477">
        <v>8600</v>
      </c>
      <c r="D477" t="s">
        <v>2389</v>
      </c>
      <c r="E477" t="s">
        <v>953</v>
      </c>
    </row>
    <row r="478" spans="1:5" x14ac:dyDescent="0.25">
      <c r="A478" t="str">
        <f t="shared" si="7"/>
        <v>209001</v>
      </c>
      <c r="B478">
        <v>20</v>
      </c>
      <c r="C478">
        <v>9001</v>
      </c>
      <c r="D478" t="s">
        <v>1100</v>
      </c>
      <c r="E478" t="s">
        <v>953</v>
      </c>
    </row>
    <row r="479" spans="1:5" x14ac:dyDescent="0.25">
      <c r="A479" t="str">
        <f t="shared" si="7"/>
        <v>209002</v>
      </c>
      <c r="B479">
        <v>20</v>
      </c>
      <c r="C479">
        <v>9002</v>
      </c>
      <c r="D479" t="s">
        <v>2388</v>
      </c>
      <c r="E479" t="s">
        <v>953</v>
      </c>
    </row>
    <row r="480" spans="1:5" x14ac:dyDescent="0.25">
      <c r="A480" t="str">
        <f t="shared" si="7"/>
        <v>209003</v>
      </c>
      <c r="B480">
        <v>20</v>
      </c>
      <c r="C480">
        <v>9003</v>
      </c>
      <c r="D480" t="s">
        <v>2387</v>
      </c>
      <c r="E480" t="s">
        <v>970</v>
      </c>
    </row>
    <row r="481" spans="1:5" x14ac:dyDescent="0.25">
      <c r="A481" t="str">
        <f t="shared" si="7"/>
        <v>209004</v>
      </c>
      <c r="B481">
        <v>20</v>
      </c>
      <c r="C481">
        <v>9004</v>
      </c>
      <c r="D481" t="s">
        <v>2387</v>
      </c>
      <c r="E481" t="s">
        <v>953</v>
      </c>
    </row>
    <row r="482" spans="1:5" x14ac:dyDescent="0.25">
      <c r="A482" t="str">
        <f t="shared" si="7"/>
        <v>209007</v>
      </c>
      <c r="B482">
        <v>20</v>
      </c>
      <c r="C482">
        <v>9007</v>
      </c>
      <c r="D482" t="s">
        <v>2386</v>
      </c>
      <c r="E482" t="s">
        <v>953</v>
      </c>
    </row>
    <row r="483" spans="1:5" x14ac:dyDescent="0.25">
      <c r="A483" t="str">
        <f t="shared" si="7"/>
        <v>209009</v>
      </c>
      <c r="B483">
        <v>20</v>
      </c>
      <c r="C483">
        <v>9009</v>
      </c>
      <c r="D483" t="s">
        <v>2385</v>
      </c>
      <c r="E483" t="s">
        <v>953</v>
      </c>
    </row>
    <row r="484" spans="1:5" x14ac:dyDescent="0.25">
      <c r="A484" t="str">
        <f t="shared" si="7"/>
        <v>209010</v>
      </c>
      <c r="B484">
        <v>20</v>
      </c>
      <c r="C484">
        <v>9010</v>
      </c>
      <c r="D484" t="s">
        <v>2384</v>
      </c>
      <c r="E484" t="s">
        <v>953</v>
      </c>
    </row>
    <row r="485" spans="1:5" x14ac:dyDescent="0.25">
      <c r="A485" t="str">
        <f t="shared" si="7"/>
        <v>209011</v>
      </c>
      <c r="B485">
        <v>20</v>
      </c>
      <c r="C485">
        <v>9011</v>
      </c>
      <c r="D485" t="s">
        <v>2383</v>
      </c>
      <c r="E485" t="s">
        <v>953</v>
      </c>
    </row>
    <row r="486" spans="1:5" x14ac:dyDescent="0.25">
      <c r="A486" t="str">
        <f t="shared" si="7"/>
        <v>209012</v>
      </c>
      <c r="B486">
        <v>20</v>
      </c>
      <c r="C486">
        <v>9012</v>
      </c>
      <c r="D486" t="s">
        <v>2382</v>
      </c>
      <c r="E486" t="s">
        <v>970</v>
      </c>
    </row>
    <row r="487" spans="1:5" x14ac:dyDescent="0.25">
      <c r="A487" t="str">
        <f t="shared" si="7"/>
        <v>209013</v>
      </c>
      <c r="B487">
        <v>20</v>
      </c>
      <c r="C487">
        <v>9013</v>
      </c>
      <c r="D487" t="s">
        <v>2381</v>
      </c>
      <c r="E487" t="s">
        <v>953</v>
      </c>
    </row>
    <row r="488" spans="1:5" x14ac:dyDescent="0.25">
      <c r="A488" t="str">
        <f t="shared" si="7"/>
        <v>2052014</v>
      </c>
      <c r="B488">
        <v>20</v>
      </c>
      <c r="C488">
        <v>52014</v>
      </c>
      <c r="D488" t="s">
        <v>2380</v>
      </c>
      <c r="E488" t="s">
        <v>953</v>
      </c>
    </row>
    <row r="489" spans="1:5" x14ac:dyDescent="0.25">
      <c r="A489" t="str">
        <f t="shared" si="7"/>
        <v>2062011</v>
      </c>
      <c r="B489">
        <v>20</v>
      </c>
      <c r="C489">
        <v>62011</v>
      </c>
      <c r="D489" t="s">
        <v>1182</v>
      </c>
      <c r="E489" t="s">
        <v>953</v>
      </c>
    </row>
    <row r="490" spans="1:5" x14ac:dyDescent="0.25">
      <c r="A490" t="str">
        <f t="shared" si="7"/>
        <v>2062012</v>
      </c>
      <c r="B490">
        <v>20</v>
      </c>
      <c r="C490">
        <v>62012</v>
      </c>
      <c r="D490" t="s">
        <v>1181</v>
      </c>
      <c r="E490" t="s">
        <v>953</v>
      </c>
    </row>
    <row r="491" spans="1:5" x14ac:dyDescent="0.25">
      <c r="A491" t="str">
        <f t="shared" si="7"/>
        <v>2062014</v>
      </c>
      <c r="B491">
        <v>20</v>
      </c>
      <c r="C491">
        <v>62014</v>
      </c>
      <c r="D491" t="s">
        <v>1022</v>
      </c>
      <c r="E491" t="s">
        <v>953</v>
      </c>
    </row>
    <row r="492" spans="1:5" x14ac:dyDescent="0.25">
      <c r="A492" t="str">
        <f t="shared" si="7"/>
        <v>2210</v>
      </c>
      <c r="B492">
        <v>22</v>
      </c>
      <c r="C492">
        <v>10</v>
      </c>
      <c r="D492" t="s">
        <v>2379</v>
      </c>
      <c r="E492" t="s">
        <v>977</v>
      </c>
    </row>
    <row r="493" spans="1:5" x14ac:dyDescent="0.25">
      <c r="A493" t="str">
        <f t="shared" si="7"/>
        <v>2220</v>
      </c>
      <c r="B493">
        <v>22</v>
      </c>
      <c r="C493">
        <v>20</v>
      </c>
      <c r="D493" t="s">
        <v>316</v>
      </c>
      <c r="E493" t="s">
        <v>977</v>
      </c>
    </row>
    <row r="494" spans="1:5" x14ac:dyDescent="0.25">
      <c r="A494" t="str">
        <f t="shared" si="7"/>
        <v>2230</v>
      </c>
      <c r="B494">
        <v>22</v>
      </c>
      <c r="C494">
        <v>30</v>
      </c>
      <c r="D494" t="s">
        <v>316</v>
      </c>
      <c r="E494" t="s">
        <v>977</v>
      </c>
    </row>
    <row r="495" spans="1:5" x14ac:dyDescent="0.25">
      <c r="A495" t="str">
        <f t="shared" si="7"/>
        <v>2240</v>
      </c>
      <c r="B495">
        <v>22</v>
      </c>
      <c r="C495">
        <v>40</v>
      </c>
      <c r="D495" t="s">
        <v>316</v>
      </c>
      <c r="E495" t="s">
        <v>977</v>
      </c>
    </row>
    <row r="496" spans="1:5" x14ac:dyDescent="0.25">
      <c r="A496" t="str">
        <f t="shared" si="7"/>
        <v>2250</v>
      </c>
      <c r="B496">
        <v>22</v>
      </c>
      <c r="C496">
        <v>50</v>
      </c>
      <c r="D496" t="s">
        <v>316</v>
      </c>
      <c r="E496" t="s">
        <v>977</v>
      </c>
    </row>
    <row r="497" spans="1:5" x14ac:dyDescent="0.25">
      <c r="A497" t="str">
        <f t="shared" si="7"/>
        <v>2255</v>
      </c>
      <c r="B497">
        <v>22</v>
      </c>
      <c r="C497">
        <v>55</v>
      </c>
      <c r="D497" t="s">
        <v>316</v>
      </c>
      <c r="E497" t="s">
        <v>977</v>
      </c>
    </row>
    <row r="498" spans="1:5" x14ac:dyDescent="0.25">
      <c r="A498" t="str">
        <f t="shared" si="7"/>
        <v>2260</v>
      </c>
      <c r="B498">
        <v>22</v>
      </c>
      <c r="C498">
        <v>60</v>
      </c>
      <c r="D498" t="s">
        <v>316</v>
      </c>
      <c r="E498" t="s">
        <v>977</v>
      </c>
    </row>
    <row r="499" spans="1:5" x14ac:dyDescent="0.25">
      <c r="A499" t="str">
        <f t="shared" si="7"/>
        <v>2265</v>
      </c>
      <c r="B499">
        <v>22</v>
      </c>
      <c r="C499">
        <v>65</v>
      </c>
      <c r="D499" t="s">
        <v>316</v>
      </c>
      <c r="E499" t="s">
        <v>977</v>
      </c>
    </row>
    <row r="500" spans="1:5" x14ac:dyDescent="0.25">
      <c r="A500" t="str">
        <f t="shared" si="7"/>
        <v>2270</v>
      </c>
      <c r="B500">
        <v>22</v>
      </c>
      <c r="C500">
        <v>70</v>
      </c>
      <c r="D500" t="s">
        <v>316</v>
      </c>
      <c r="E500" t="s">
        <v>977</v>
      </c>
    </row>
    <row r="501" spans="1:5" x14ac:dyDescent="0.25">
      <c r="A501" t="str">
        <f t="shared" si="7"/>
        <v>2275</v>
      </c>
      <c r="B501">
        <v>22</v>
      </c>
      <c r="C501">
        <v>75</v>
      </c>
      <c r="D501" t="s">
        <v>316</v>
      </c>
      <c r="E501" t="s">
        <v>977</v>
      </c>
    </row>
    <row r="502" spans="1:5" x14ac:dyDescent="0.25">
      <c r="A502" t="str">
        <f t="shared" si="7"/>
        <v>2280</v>
      </c>
      <c r="B502">
        <v>22</v>
      </c>
      <c r="C502">
        <v>80</v>
      </c>
      <c r="D502" t="s">
        <v>316</v>
      </c>
      <c r="E502" t="s">
        <v>977</v>
      </c>
    </row>
    <row r="503" spans="1:5" x14ac:dyDescent="0.25">
      <c r="A503" t="str">
        <f t="shared" si="7"/>
        <v>2290</v>
      </c>
      <c r="B503">
        <v>22</v>
      </c>
      <c r="C503">
        <v>90</v>
      </c>
      <c r="D503" t="s">
        <v>316</v>
      </c>
      <c r="E503" t="s">
        <v>977</v>
      </c>
    </row>
    <row r="504" spans="1:5" x14ac:dyDescent="0.25">
      <c r="A504" t="str">
        <f t="shared" si="7"/>
        <v>22100</v>
      </c>
      <c r="B504">
        <v>22</v>
      </c>
      <c r="C504">
        <v>100</v>
      </c>
      <c r="D504" t="s">
        <v>316</v>
      </c>
      <c r="E504" t="s">
        <v>977</v>
      </c>
    </row>
    <row r="505" spans="1:5" x14ac:dyDescent="0.25">
      <c r="A505" t="str">
        <f t="shared" si="7"/>
        <v>22113</v>
      </c>
      <c r="B505">
        <v>22</v>
      </c>
      <c r="C505">
        <v>113</v>
      </c>
      <c r="D505" t="s">
        <v>2378</v>
      </c>
      <c r="E505" t="s">
        <v>953</v>
      </c>
    </row>
    <row r="506" spans="1:5" x14ac:dyDescent="0.25">
      <c r="A506" t="str">
        <f t="shared" si="7"/>
        <v>22114</v>
      </c>
      <c r="B506">
        <v>22</v>
      </c>
      <c r="C506">
        <v>114</v>
      </c>
      <c r="D506" t="s">
        <v>2377</v>
      </c>
      <c r="E506" t="s">
        <v>953</v>
      </c>
    </row>
    <row r="507" spans="1:5" x14ac:dyDescent="0.25">
      <c r="A507" t="str">
        <f t="shared" si="7"/>
        <v>22200</v>
      </c>
      <c r="B507">
        <v>22</v>
      </c>
      <c r="C507">
        <v>200</v>
      </c>
      <c r="D507" t="s">
        <v>2376</v>
      </c>
      <c r="E507" t="s">
        <v>953</v>
      </c>
    </row>
    <row r="508" spans="1:5" x14ac:dyDescent="0.25">
      <c r="A508" t="str">
        <f t="shared" si="7"/>
        <v>22202</v>
      </c>
      <c r="B508">
        <v>22</v>
      </c>
      <c r="C508">
        <v>202</v>
      </c>
      <c r="D508" t="s">
        <v>2375</v>
      </c>
      <c r="E508" t="s">
        <v>973</v>
      </c>
    </row>
    <row r="509" spans="1:5" x14ac:dyDescent="0.25">
      <c r="A509" t="str">
        <f t="shared" si="7"/>
        <v>22203</v>
      </c>
      <c r="B509">
        <v>22</v>
      </c>
      <c r="C509">
        <v>203</v>
      </c>
      <c r="D509" t="s">
        <v>2374</v>
      </c>
      <c r="E509" t="s">
        <v>973</v>
      </c>
    </row>
    <row r="510" spans="1:5" x14ac:dyDescent="0.25">
      <c r="A510" t="str">
        <f t="shared" si="7"/>
        <v>22204</v>
      </c>
      <c r="B510">
        <v>22</v>
      </c>
      <c r="C510">
        <v>204</v>
      </c>
      <c r="D510" t="s">
        <v>2373</v>
      </c>
      <c r="E510" t="s">
        <v>953</v>
      </c>
    </row>
    <row r="511" spans="1:5" x14ac:dyDescent="0.25">
      <c r="A511" t="str">
        <f t="shared" si="7"/>
        <v>22205</v>
      </c>
      <c r="B511">
        <v>22</v>
      </c>
      <c r="C511">
        <v>205</v>
      </c>
      <c r="D511" t="s">
        <v>2372</v>
      </c>
      <c r="E511" t="s">
        <v>973</v>
      </c>
    </row>
    <row r="512" spans="1:5" x14ac:dyDescent="0.25">
      <c r="A512" t="str">
        <f t="shared" si="7"/>
        <v>22206</v>
      </c>
      <c r="B512">
        <v>22</v>
      </c>
      <c r="C512">
        <v>206</v>
      </c>
      <c r="D512" t="s">
        <v>2371</v>
      </c>
      <c r="E512" t="s">
        <v>973</v>
      </c>
    </row>
    <row r="513" spans="1:5" x14ac:dyDescent="0.25">
      <c r="A513" t="str">
        <f t="shared" ref="A513:A576" si="8">B513&amp;C513</f>
        <v>22207</v>
      </c>
      <c r="B513">
        <v>22</v>
      </c>
      <c r="C513">
        <v>207</v>
      </c>
      <c r="D513" t="s">
        <v>2370</v>
      </c>
      <c r="E513" t="s">
        <v>953</v>
      </c>
    </row>
    <row r="514" spans="1:5" x14ac:dyDescent="0.25">
      <c r="A514" t="str">
        <f t="shared" si="8"/>
        <v>222002</v>
      </c>
      <c r="B514">
        <v>22</v>
      </c>
      <c r="C514">
        <v>2002</v>
      </c>
      <c r="D514" t="s">
        <v>2369</v>
      </c>
      <c r="E514" t="s">
        <v>953</v>
      </c>
    </row>
    <row r="515" spans="1:5" x14ac:dyDescent="0.25">
      <c r="A515" t="str">
        <f t="shared" si="8"/>
        <v>223006</v>
      </c>
      <c r="B515">
        <v>22</v>
      </c>
      <c r="C515">
        <v>3006</v>
      </c>
      <c r="D515" t="s">
        <v>164</v>
      </c>
      <c r="E515" t="s">
        <v>953</v>
      </c>
    </row>
    <row r="516" spans="1:5" x14ac:dyDescent="0.25">
      <c r="A516" t="str">
        <f t="shared" si="8"/>
        <v>223007</v>
      </c>
      <c r="B516">
        <v>22</v>
      </c>
      <c r="C516">
        <v>3007</v>
      </c>
      <c r="D516" t="s">
        <v>240</v>
      </c>
      <c r="E516" t="s">
        <v>953</v>
      </c>
    </row>
    <row r="517" spans="1:5" x14ac:dyDescent="0.25">
      <c r="A517" t="str">
        <f t="shared" si="8"/>
        <v>223008</v>
      </c>
      <c r="B517">
        <v>22</v>
      </c>
      <c r="C517">
        <v>3008</v>
      </c>
      <c r="D517" t="s">
        <v>2368</v>
      </c>
      <c r="E517" t="s">
        <v>953</v>
      </c>
    </row>
    <row r="518" spans="1:5" x14ac:dyDescent="0.25">
      <c r="A518" t="str">
        <f t="shared" si="8"/>
        <v>223009</v>
      </c>
      <c r="B518">
        <v>22</v>
      </c>
      <c r="C518">
        <v>3009</v>
      </c>
      <c r="D518" t="s">
        <v>2368</v>
      </c>
      <c r="E518" t="s">
        <v>953</v>
      </c>
    </row>
    <row r="519" spans="1:5" x14ac:dyDescent="0.25">
      <c r="A519" t="str">
        <f t="shared" si="8"/>
        <v>223010</v>
      </c>
      <c r="B519">
        <v>22</v>
      </c>
      <c r="C519">
        <v>3010</v>
      </c>
      <c r="D519" t="s">
        <v>2367</v>
      </c>
      <c r="E519" t="s">
        <v>953</v>
      </c>
    </row>
    <row r="520" spans="1:5" x14ac:dyDescent="0.25">
      <c r="A520" t="str">
        <f t="shared" si="8"/>
        <v>223011</v>
      </c>
      <c r="B520">
        <v>22</v>
      </c>
      <c r="C520">
        <v>3011</v>
      </c>
      <c r="D520" t="s">
        <v>2366</v>
      </c>
      <c r="E520" t="s">
        <v>953</v>
      </c>
    </row>
    <row r="521" spans="1:5" x14ac:dyDescent="0.25">
      <c r="A521" t="str">
        <f t="shared" si="8"/>
        <v>223100</v>
      </c>
      <c r="B521">
        <v>22</v>
      </c>
      <c r="C521">
        <v>3100</v>
      </c>
      <c r="D521" t="s">
        <v>2365</v>
      </c>
      <c r="E521" t="s">
        <v>953</v>
      </c>
    </row>
    <row r="522" spans="1:5" x14ac:dyDescent="0.25">
      <c r="A522" t="str">
        <f t="shared" si="8"/>
        <v>223101</v>
      </c>
      <c r="B522">
        <v>22</v>
      </c>
      <c r="C522">
        <v>3101</v>
      </c>
      <c r="D522" t="s">
        <v>2364</v>
      </c>
      <c r="E522" t="s">
        <v>953</v>
      </c>
    </row>
    <row r="523" spans="1:5" x14ac:dyDescent="0.25">
      <c r="A523" t="str">
        <f t="shared" si="8"/>
        <v>223103</v>
      </c>
      <c r="B523">
        <v>22</v>
      </c>
      <c r="C523">
        <v>3103</v>
      </c>
      <c r="D523" t="s">
        <v>2363</v>
      </c>
      <c r="E523" t="s">
        <v>953</v>
      </c>
    </row>
    <row r="524" spans="1:5" x14ac:dyDescent="0.25">
      <c r="A524" t="str">
        <f t="shared" si="8"/>
        <v>223107</v>
      </c>
      <c r="B524">
        <v>22</v>
      </c>
      <c r="C524">
        <v>3107</v>
      </c>
      <c r="D524" t="s">
        <v>2362</v>
      </c>
      <c r="E524" t="s">
        <v>953</v>
      </c>
    </row>
    <row r="525" spans="1:5" x14ac:dyDescent="0.25">
      <c r="A525" t="str">
        <f t="shared" si="8"/>
        <v>224001</v>
      </c>
      <c r="B525">
        <v>22</v>
      </c>
      <c r="C525">
        <v>4001</v>
      </c>
      <c r="D525" t="s">
        <v>2360</v>
      </c>
      <c r="E525" t="s">
        <v>953</v>
      </c>
    </row>
    <row r="526" spans="1:5" x14ac:dyDescent="0.25">
      <c r="A526" t="str">
        <f t="shared" si="8"/>
        <v>224002</v>
      </c>
      <c r="B526">
        <v>22</v>
      </c>
      <c r="C526">
        <v>4002</v>
      </c>
      <c r="D526" t="s">
        <v>2361</v>
      </c>
      <c r="E526" t="s">
        <v>953</v>
      </c>
    </row>
    <row r="527" spans="1:5" x14ac:dyDescent="0.25">
      <c r="A527" t="str">
        <f t="shared" si="8"/>
        <v>224003</v>
      </c>
      <c r="B527">
        <v>22</v>
      </c>
      <c r="C527">
        <v>4003</v>
      </c>
      <c r="D527" t="s">
        <v>2360</v>
      </c>
      <c r="E527" t="s">
        <v>953</v>
      </c>
    </row>
    <row r="528" spans="1:5" x14ac:dyDescent="0.25">
      <c r="A528" t="str">
        <f t="shared" si="8"/>
        <v>224004</v>
      </c>
      <c r="B528">
        <v>22</v>
      </c>
      <c r="C528">
        <v>4004</v>
      </c>
      <c r="D528" t="s">
        <v>2360</v>
      </c>
      <c r="E528" t="s">
        <v>953</v>
      </c>
    </row>
    <row r="529" spans="1:5" x14ac:dyDescent="0.25">
      <c r="A529" t="str">
        <f t="shared" si="8"/>
        <v>224005</v>
      </c>
      <c r="B529">
        <v>22</v>
      </c>
      <c r="C529">
        <v>4005</v>
      </c>
      <c r="D529" t="s">
        <v>1328</v>
      </c>
      <c r="E529" t="s">
        <v>953</v>
      </c>
    </row>
    <row r="530" spans="1:5" x14ac:dyDescent="0.25">
      <c r="A530" t="str">
        <f t="shared" si="8"/>
        <v>224006</v>
      </c>
      <c r="B530">
        <v>22</v>
      </c>
      <c r="C530">
        <v>4006</v>
      </c>
      <c r="D530" t="s">
        <v>1328</v>
      </c>
      <c r="E530" t="s">
        <v>953</v>
      </c>
    </row>
    <row r="531" spans="1:5" x14ac:dyDescent="0.25">
      <c r="A531" t="str">
        <f t="shared" si="8"/>
        <v>224007</v>
      </c>
      <c r="B531">
        <v>22</v>
      </c>
      <c r="C531">
        <v>4007</v>
      </c>
      <c r="D531" t="s">
        <v>2359</v>
      </c>
      <c r="E531" t="s">
        <v>953</v>
      </c>
    </row>
    <row r="532" spans="1:5" x14ac:dyDescent="0.25">
      <c r="A532" t="str">
        <f t="shared" si="8"/>
        <v>224008</v>
      </c>
      <c r="B532">
        <v>22</v>
      </c>
      <c r="C532">
        <v>4008</v>
      </c>
      <c r="D532" t="s">
        <v>2358</v>
      </c>
      <c r="E532" t="s">
        <v>953</v>
      </c>
    </row>
    <row r="533" spans="1:5" x14ac:dyDescent="0.25">
      <c r="A533" t="str">
        <f t="shared" si="8"/>
        <v>224009</v>
      </c>
      <c r="B533">
        <v>22</v>
      </c>
      <c r="C533">
        <v>4009</v>
      </c>
      <c r="D533" t="s">
        <v>1179</v>
      </c>
      <c r="E533" t="s">
        <v>953</v>
      </c>
    </row>
    <row r="534" spans="1:5" x14ac:dyDescent="0.25">
      <c r="A534" t="str">
        <f t="shared" si="8"/>
        <v>224010</v>
      </c>
      <c r="B534">
        <v>22</v>
      </c>
      <c r="C534">
        <v>4010</v>
      </c>
      <c r="D534" t="s">
        <v>2357</v>
      </c>
      <c r="E534" t="s">
        <v>953</v>
      </c>
    </row>
    <row r="535" spans="1:5" x14ac:dyDescent="0.25">
      <c r="A535" t="str">
        <f t="shared" si="8"/>
        <v>224011</v>
      </c>
      <c r="B535">
        <v>22</v>
      </c>
      <c r="C535">
        <v>4011</v>
      </c>
      <c r="D535" t="s">
        <v>2356</v>
      </c>
      <c r="E535" t="s">
        <v>953</v>
      </c>
    </row>
    <row r="536" spans="1:5" x14ac:dyDescent="0.25">
      <c r="A536" t="str">
        <f t="shared" si="8"/>
        <v>224012</v>
      </c>
      <c r="B536">
        <v>22</v>
      </c>
      <c r="C536">
        <v>4012</v>
      </c>
      <c r="D536" t="s">
        <v>2355</v>
      </c>
      <c r="E536" t="s">
        <v>953</v>
      </c>
    </row>
    <row r="537" spans="1:5" x14ac:dyDescent="0.25">
      <c r="A537" t="str">
        <f t="shared" si="8"/>
        <v>224013</v>
      </c>
      <c r="B537">
        <v>22</v>
      </c>
      <c r="C537">
        <v>4013</v>
      </c>
      <c r="D537" t="s">
        <v>2354</v>
      </c>
      <c r="E537" t="s">
        <v>953</v>
      </c>
    </row>
    <row r="538" spans="1:5" x14ac:dyDescent="0.25">
      <c r="A538" t="str">
        <f t="shared" si="8"/>
        <v>224014</v>
      </c>
      <c r="B538">
        <v>22</v>
      </c>
      <c r="C538">
        <v>4014</v>
      </c>
      <c r="D538" t="s">
        <v>2353</v>
      </c>
      <c r="E538" t="s">
        <v>953</v>
      </c>
    </row>
    <row r="539" spans="1:5" x14ac:dyDescent="0.25">
      <c r="A539" t="str">
        <f t="shared" si="8"/>
        <v>224015</v>
      </c>
      <c r="B539">
        <v>22</v>
      </c>
      <c r="C539">
        <v>4015</v>
      </c>
      <c r="D539" t="s">
        <v>2352</v>
      </c>
      <c r="E539" t="s">
        <v>953</v>
      </c>
    </row>
    <row r="540" spans="1:5" x14ac:dyDescent="0.25">
      <c r="A540" t="str">
        <f t="shared" si="8"/>
        <v>224016</v>
      </c>
      <c r="B540">
        <v>22</v>
      </c>
      <c r="C540">
        <v>4016</v>
      </c>
      <c r="D540" t="s">
        <v>1038</v>
      </c>
      <c r="E540" t="s">
        <v>953</v>
      </c>
    </row>
    <row r="541" spans="1:5" x14ac:dyDescent="0.25">
      <c r="A541" t="str">
        <f t="shared" si="8"/>
        <v>224017</v>
      </c>
      <c r="B541">
        <v>22</v>
      </c>
      <c r="C541">
        <v>4017</v>
      </c>
      <c r="D541" t="s">
        <v>2351</v>
      </c>
      <c r="E541" t="s">
        <v>953</v>
      </c>
    </row>
    <row r="542" spans="1:5" x14ac:dyDescent="0.25">
      <c r="A542" t="str">
        <f t="shared" si="8"/>
        <v>224018</v>
      </c>
      <c r="B542">
        <v>22</v>
      </c>
      <c r="C542">
        <v>4018</v>
      </c>
      <c r="D542" t="s">
        <v>2350</v>
      </c>
      <c r="E542" t="s">
        <v>953</v>
      </c>
    </row>
    <row r="543" spans="1:5" x14ac:dyDescent="0.25">
      <c r="A543" t="str">
        <f t="shared" si="8"/>
        <v>224019</v>
      </c>
      <c r="B543">
        <v>22</v>
      </c>
      <c r="C543">
        <v>4019</v>
      </c>
      <c r="D543" t="s">
        <v>13</v>
      </c>
      <c r="E543" t="s">
        <v>2349</v>
      </c>
    </row>
    <row r="544" spans="1:5" x14ac:dyDescent="0.25">
      <c r="A544" t="str">
        <f t="shared" si="8"/>
        <v>224100</v>
      </c>
      <c r="B544">
        <v>22</v>
      </c>
      <c r="C544">
        <v>4100</v>
      </c>
      <c r="D544" t="s">
        <v>2348</v>
      </c>
      <c r="E544" t="s">
        <v>953</v>
      </c>
    </row>
    <row r="545" spans="1:5" x14ac:dyDescent="0.25">
      <c r="A545" t="str">
        <f t="shared" si="8"/>
        <v>225000</v>
      </c>
      <c r="B545">
        <v>22</v>
      </c>
      <c r="C545">
        <v>5000</v>
      </c>
      <c r="D545" t="s">
        <v>2347</v>
      </c>
      <c r="E545" t="s">
        <v>953</v>
      </c>
    </row>
    <row r="546" spans="1:5" x14ac:dyDescent="0.25">
      <c r="A546" t="str">
        <f t="shared" si="8"/>
        <v>226275</v>
      </c>
      <c r="B546">
        <v>22</v>
      </c>
      <c r="C546">
        <v>6275</v>
      </c>
      <c r="D546" t="s">
        <v>2346</v>
      </c>
      <c r="E546" t="s">
        <v>970</v>
      </c>
    </row>
    <row r="547" spans="1:5" x14ac:dyDescent="0.25">
      <c r="A547" t="str">
        <f t="shared" si="8"/>
        <v>226281</v>
      </c>
      <c r="B547">
        <v>22</v>
      </c>
      <c r="C547">
        <v>6281</v>
      </c>
      <c r="D547" t="s">
        <v>2345</v>
      </c>
      <c r="E547" t="s">
        <v>970</v>
      </c>
    </row>
    <row r="548" spans="1:5" x14ac:dyDescent="0.25">
      <c r="A548" t="str">
        <f t="shared" si="8"/>
        <v>226282</v>
      </c>
      <c r="B548">
        <v>22</v>
      </c>
      <c r="C548">
        <v>6282</v>
      </c>
      <c r="D548" t="s">
        <v>1267</v>
      </c>
      <c r="E548" t="s">
        <v>970</v>
      </c>
    </row>
    <row r="549" spans="1:5" x14ac:dyDescent="0.25">
      <c r="A549" t="str">
        <f t="shared" si="8"/>
        <v>226283</v>
      </c>
      <c r="B549">
        <v>22</v>
      </c>
      <c r="C549">
        <v>6283</v>
      </c>
      <c r="D549" t="s">
        <v>1266</v>
      </c>
      <c r="E549" t="s">
        <v>970</v>
      </c>
    </row>
    <row r="550" spans="1:5" x14ac:dyDescent="0.25">
      <c r="A550" t="str">
        <f t="shared" si="8"/>
        <v>226297</v>
      </c>
      <c r="B550">
        <v>22</v>
      </c>
      <c r="C550">
        <v>6297</v>
      </c>
      <c r="D550" t="s">
        <v>1129</v>
      </c>
      <c r="E550" t="s">
        <v>970</v>
      </c>
    </row>
    <row r="551" spans="1:5" x14ac:dyDescent="0.25">
      <c r="A551" t="str">
        <f t="shared" si="8"/>
        <v>226346</v>
      </c>
      <c r="B551">
        <v>22</v>
      </c>
      <c r="C551">
        <v>6346</v>
      </c>
      <c r="D551" t="s">
        <v>2344</v>
      </c>
      <c r="E551" t="s">
        <v>953</v>
      </c>
    </row>
    <row r="552" spans="1:5" x14ac:dyDescent="0.25">
      <c r="A552" t="str">
        <f t="shared" si="8"/>
        <v>226355</v>
      </c>
      <c r="B552">
        <v>22</v>
      </c>
      <c r="C552">
        <v>6355</v>
      </c>
      <c r="D552" t="s">
        <v>957</v>
      </c>
      <c r="E552" t="s">
        <v>953</v>
      </c>
    </row>
    <row r="553" spans="1:5" x14ac:dyDescent="0.25">
      <c r="A553" t="str">
        <f t="shared" si="8"/>
        <v>226365</v>
      </c>
      <c r="B553">
        <v>22</v>
      </c>
      <c r="C553">
        <v>6365</v>
      </c>
      <c r="D553" t="s">
        <v>1016</v>
      </c>
      <c r="E553" t="s">
        <v>953</v>
      </c>
    </row>
    <row r="554" spans="1:5" x14ac:dyDescent="0.25">
      <c r="A554" t="str">
        <f t="shared" si="8"/>
        <v>226366</v>
      </c>
      <c r="B554">
        <v>22</v>
      </c>
      <c r="C554">
        <v>6366</v>
      </c>
      <c r="D554" t="s">
        <v>1285</v>
      </c>
      <c r="E554" t="s">
        <v>970</v>
      </c>
    </row>
    <row r="555" spans="1:5" x14ac:dyDescent="0.25">
      <c r="A555" t="str">
        <f t="shared" si="8"/>
        <v>226367</v>
      </c>
      <c r="B555">
        <v>22</v>
      </c>
      <c r="C555">
        <v>6367</v>
      </c>
      <c r="D555" t="s">
        <v>2343</v>
      </c>
      <c r="E555" t="s">
        <v>970</v>
      </c>
    </row>
    <row r="556" spans="1:5" x14ac:dyDescent="0.25">
      <c r="A556" t="str">
        <f t="shared" si="8"/>
        <v>226368</v>
      </c>
      <c r="B556">
        <v>22</v>
      </c>
      <c r="C556">
        <v>6368</v>
      </c>
      <c r="D556" t="s">
        <v>2342</v>
      </c>
      <c r="E556" t="s">
        <v>953</v>
      </c>
    </row>
    <row r="557" spans="1:5" x14ac:dyDescent="0.25">
      <c r="A557" t="str">
        <f t="shared" si="8"/>
        <v>226400</v>
      </c>
      <c r="B557">
        <v>22</v>
      </c>
      <c r="C557">
        <v>6400</v>
      </c>
      <c r="D557" t="s">
        <v>2341</v>
      </c>
      <c r="E557" t="s">
        <v>2340</v>
      </c>
    </row>
    <row r="558" spans="1:5" x14ac:dyDescent="0.25">
      <c r="A558" t="str">
        <f t="shared" si="8"/>
        <v>226500</v>
      </c>
      <c r="B558">
        <v>22</v>
      </c>
      <c r="C558">
        <v>6500</v>
      </c>
      <c r="D558" t="s">
        <v>2339</v>
      </c>
      <c r="E558" t="s">
        <v>953</v>
      </c>
    </row>
    <row r="559" spans="1:5" x14ac:dyDescent="0.25">
      <c r="A559" t="str">
        <f t="shared" si="8"/>
        <v>226519</v>
      </c>
      <c r="B559">
        <v>22</v>
      </c>
      <c r="C559">
        <v>6519</v>
      </c>
      <c r="D559" t="s">
        <v>2338</v>
      </c>
      <c r="E559" t="s">
        <v>953</v>
      </c>
    </row>
    <row r="560" spans="1:5" x14ac:dyDescent="0.25">
      <c r="A560" t="str">
        <f t="shared" si="8"/>
        <v>226520</v>
      </c>
      <c r="B560">
        <v>22</v>
      </c>
      <c r="C560">
        <v>6520</v>
      </c>
      <c r="D560" t="s">
        <v>2337</v>
      </c>
      <c r="E560" t="s">
        <v>977</v>
      </c>
    </row>
    <row r="561" spans="1:5" x14ac:dyDescent="0.25">
      <c r="A561" t="str">
        <f t="shared" si="8"/>
        <v>226550</v>
      </c>
      <c r="B561">
        <v>22</v>
      </c>
      <c r="C561">
        <v>6550</v>
      </c>
      <c r="D561" t="s">
        <v>2336</v>
      </c>
      <c r="E561" t="s">
        <v>953</v>
      </c>
    </row>
    <row r="562" spans="1:5" x14ac:dyDescent="0.25">
      <c r="A562" t="str">
        <f t="shared" si="8"/>
        <v>226551</v>
      </c>
      <c r="B562">
        <v>22</v>
      </c>
      <c r="C562">
        <v>6551</v>
      </c>
      <c r="D562" t="s">
        <v>2335</v>
      </c>
      <c r="E562" t="s">
        <v>953</v>
      </c>
    </row>
    <row r="563" spans="1:5" x14ac:dyDescent="0.25">
      <c r="A563" t="str">
        <f t="shared" si="8"/>
        <v>226600</v>
      </c>
      <c r="B563">
        <v>22</v>
      </c>
      <c r="C563">
        <v>6600</v>
      </c>
      <c r="D563" t="s">
        <v>31</v>
      </c>
      <c r="E563" t="s">
        <v>953</v>
      </c>
    </row>
    <row r="564" spans="1:5" x14ac:dyDescent="0.25">
      <c r="A564" t="str">
        <f t="shared" si="8"/>
        <v>227000</v>
      </c>
      <c r="B564">
        <v>22</v>
      </c>
      <c r="C564">
        <v>7000</v>
      </c>
      <c r="D564" t="s">
        <v>2334</v>
      </c>
      <c r="E564" t="s">
        <v>995</v>
      </c>
    </row>
    <row r="565" spans="1:5" x14ac:dyDescent="0.25">
      <c r="A565" t="str">
        <f t="shared" si="8"/>
        <v>227050</v>
      </c>
      <c r="B565">
        <v>22</v>
      </c>
      <c r="C565">
        <v>7050</v>
      </c>
      <c r="D565" t="s">
        <v>2333</v>
      </c>
      <c r="E565" t="s">
        <v>953</v>
      </c>
    </row>
    <row r="566" spans="1:5" x14ac:dyDescent="0.25">
      <c r="A566" t="str">
        <f t="shared" si="8"/>
        <v>2262011</v>
      </c>
      <c r="B566">
        <v>22</v>
      </c>
      <c r="C566">
        <v>62011</v>
      </c>
      <c r="D566" t="s">
        <v>1182</v>
      </c>
      <c r="E566" t="s">
        <v>953</v>
      </c>
    </row>
    <row r="567" spans="1:5" x14ac:dyDescent="0.25">
      <c r="A567" t="str">
        <f t="shared" si="8"/>
        <v>2262012</v>
      </c>
      <c r="B567">
        <v>22</v>
      </c>
      <c r="C567">
        <v>62012</v>
      </c>
      <c r="D567" t="s">
        <v>1181</v>
      </c>
      <c r="E567" t="s">
        <v>953</v>
      </c>
    </row>
    <row r="568" spans="1:5" x14ac:dyDescent="0.25">
      <c r="A568" t="str">
        <f t="shared" si="8"/>
        <v>251</v>
      </c>
      <c r="B568">
        <v>25</v>
      </c>
      <c r="C568">
        <v>1</v>
      </c>
      <c r="D568" t="s">
        <v>66</v>
      </c>
      <c r="E568" t="s">
        <v>973</v>
      </c>
    </row>
    <row r="569" spans="1:5" x14ac:dyDescent="0.25">
      <c r="A569" t="str">
        <f t="shared" si="8"/>
        <v>252</v>
      </c>
      <c r="B569">
        <v>25</v>
      </c>
      <c r="C569">
        <v>2</v>
      </c>
      <c r="D569" t="s">
        <v>66</v>
      </c>
      <c r="E569" t="s">
        <v>973</v>
      </c>
    </row>
    <row r="570" spans="1:5" x14ac:dyDescent="0.25">
      <c r="A570" t="str">
        <f t="shared" si="8"/>
        <v>253</v>
      </c>
      <c r="B570">
        <v>25</v>
      </c>
      <c r="C570">
        <v>3</v>
      </c>
      <c r="D570" t="s">
        <v>66</v>
      </c>
      <c r="E570" t="s">
        <v>973</v>
      </c>
    </row>
    <row r="571" spans="1:5" x14ac:dyDescent="0.25">
      <c r="A571" t="str">
        <f t="shared" si="8"/>
        <v>254</v>
      </c>
      <c r="B571">
        <v>25</v>
      </c>
      <c r="C571">
        <v>4</v>
      </c>
      <c r="D571" t="s">
        <v>66</v>
      </c>
      <c r="E571" t="s">
        <v>973</v>
      </c>
    </row>
    <row r="572" spans="1:5" x14ac:dyDescent="0.25">
      <c r="A572" t="str">
        <f t="shared" si="8"/>
        <v>255</v>
      </c>
      <c r="B572">
        <v>25</v>
      </c>
      <c r="C572">
        <v>5</v>
      </c>
      <c r="D572" t="s">
        <v>66</v>
      </c>
      <c r="E572" t="s">
        <v>973</v>
      </c>
    </row>
    <row r="573" spans="1:5" x14ac:dyDescent="0.25">
      <c r="A573" t="str">
        <f t="shared" si="8"/>
        <v>256</v>
      </c>
      <c r="B573">
        <v>25</v>
      </c>
      <c r="C573">
        <v>6</v>
      </c>
      <c r="D573" t="s">
        <v>66</v>
      </c>
      <c r="E573" t="s">
        <v>973</v>
      </c>
    </row>
    <row r="574" spans="1:5" x14ac:dyDescent="0.25">
      <c r="A574" t="str">
        <f t="shared" si="8"/>
        <v>257</v>
      </c>
      <c r="B574">
        <v>25</v>
      </c>
      <c r="C574">
        <v>7</v>
      </c>
      <c r="D574" t="s">
        <v>66</v>
      </c>
      <c r="E574" t="s">
        <v>973</v>
      </c>
    </row>
    <row r="575" spans="1:5" x14ac:dyDescent="0.25">
      <c r="A575" t="str">
        <f t="shared" si="8"/>
        <v>258</v>
      </c>
      <c r="B575">
        <v>25</v>
      </c>
      <c r="C575">
        <v>8</v>
      </c>
      <c r="D575" t="s">
        <v>66</v>
      </c>
      <c r="E575" t="s">
        <v>973</v>
      </c>
    </row>
    <row r="576" spans="1:5" x14ac:dyDescent="0.25">
      <c r="A576" t="str">
        <f t="shared" si="8"/>
        <v>259</v>
      </c>
      <c r="B576">
        <v>25</v>
      </c>
      <c r="C576">
        <v>9</v>
      </c>
      <c r="D576" t="s">
        <v>66</v>
      </c>
      <c r="E576" t="s">
        <v>973</v>
      </c>
    </row>
    <row r="577" spans="1:5" x14ac:dyDescent="0.25">
      <c r="A577" t="str">
        <f t="shared" ref="A577:A640" si="9">B577&amp;C577</f>
        <v>2510</v>
      </c>
      <c r="B577">
        <v>25</v>
      </c>
      <c r="C577">
        <v>10</v>
      </c>
      <c r="D577" t="s">
        <v>66</v>
      </c>
      <c r="E577" t="s">
        <v>973</v>
      </c>
    </row>
    <row r="578" spans="1:5" x14ac:dyDescent="0.25">
      <c r="A578" t="str">
        <f t="shared" si="9"/>
        <v>2511</v>
      </c>
      <c r="B578">
        <v>25</v>
      </c>
      <c r="C578">
        <v>11</v>
      </c>
      <c r="D578" t="s">
        <v>66</v>
      </c>
      <c r="E578" t="s">
        <v>973</v>
      </c>
    </row>
    <row r="579" spans="1:5" x14ac:dyDescent="0.25">
      <c r="A579" t="str">
        <f t="shared" si="9"/>
        <v>2512</v>
      </c>
      <c r="B579">
        <v>25</v>
      </c>
      <c r="C579">
        <v>12</v>
      </c>
      <c r="D579" t="s">
        <v>66</v>
      </c>
      <c r="E579" t="s">
        <v>973</v>
      </c>
    </row>
    <row r="580" spans="1:5" x14ac:dyDescent="0.25">
      <c r="A580" t="str">
        <f t="shared" si="9"/>
        <v>2513</v>
      </c>
      <c r="B580">
        <v>25</v>
      </c>
      <c r="C580">
        <v>13</v>
      </c>
      <c r="D580" t="s">
        <v>66</v>
      </c>
      <c r="E580" t="s">
        <v>973</v>
      </c>
    </row>
    <row r="581" spans="1:5" x14ac:dyDescent="0.25">
      <c r="A581" t="str">
        <f t="shared" si="9"/>
        <v>2514</v>
      </c>
      <c r="B581">
        <v>25</v>
      </c>
      <c r="C581">
        <v>14</v>
      </c>
      <c r="D581" t="s">
        <v>66</v>
      </c>
      <c r="E581" t="s">
        <v>973</v>
      </c>
    </row>
    <row r="582" spans="1:5" x14ac:dyDescent="0.25">
      <c r="A582" t="str">
        <f t="shared" si="9"/>
        <v>2515</v>
      </c>
      <c r="B582">
        <v>25</v>
      </c>
      <c r="C582">
        <v>15</v>
      </c>
      <c r="D582" t="s">
        <v>66</v>
      </c>
      <c r="E582" t="s">
        <v>973</v>
      </c>
    </row>
    <row r="583" spans="1:5" x14ac:dyDescent="0.25">
      <c r="A583" t="str">
        <f t="shared" si="9"/>
        <v>2516</v>
      </c>
      <c r="B583">
        <v>25</v>
      </c>
      <c r="C583">
        <v>16</v>
      </c>
      <c r="D583" t="s">
        <v>66</v>
      </c>
      <c r="E583" t="s">
        <v>973</v>
      </c>
    </row>
    <row r="584" spans="1:5" x14ac:dyDescent="0.25">
      <c r="A584" t="str">
        <f t="shared" si="9"/>
        <v>2517</v>
      </c>
      <c r="B584">
        <v>25</v>
      </c>
      <c r="C584">
        <v>17</v>
      </c>
      <c r="D584" t="s">
        <v>66</v>
      </c>
      <c r="E584" t="s">
        <v>973</v>
      </c>
    </row>
    <row r="585" spans="1:5" x14ac:dyDescent="0.25">
      <c r="A585" t="str">
        <f t="shared" si="9"/>
        <v>2518</v>
      </c>
      <c r="B585">
        <v>25</v>
      </c>
      <c r="C585">
        <v>18</v>
      </c>
      <c r="D585" t="s">
        <v>66</v>
      </c>
      <c r="E585" t="s">
        <v>973</v>
      </c>
    </row>
    <row r="586" spans="1:5" x14ac:dyDescent="0.25">
      <c r="A586" t="str">
        <f t="shared" si="9"/>
        <v>2519</v>
      </c>
      <c r="B586">
        <v>25</v>
      </c>
      <c r="C586">
        <v>19</v>
      </c>
      <c r="D586" t="s">
        <v>66</v>
      </c>
      <c r="E586" t="s">
        <v>973</v>
      </c>
    </row>
    <row r="587" spans="1:5" x14ac:dyDescent="0.25">
      <c r="A587" t="str">
        <f t="shared" si="9"/>
        <v>2520</v>
      </c>
      <c r="B587">
        <v>25</v>
      </c>
      <c r="C587">
        <v>20</v>
      </c>
      <c r="D587" t="s">
        <v>66</v>
      </c>
      <c r="E587" t="s">
        <v>973</v>
      </c>
    </row>
    <row r="588" spans="1:5" x14ac:dyDescent="0.25">
      <c r="A588" t="str">
        <f t="shared" si="9"/>
        <v>2521</v>
      </c>
      <c r="B588">
        <v>25</v>
      </c>
      <c r="C588">
        <v>21</v>
      </c>
      <c r="D588" t="s">
        <v>66</v>
      </c>
      <c r="E588" t="s">
        <v>973</v>
      </c>
    </row>
    <row r="589" spans="1:5" x14ac:dyDescent="0.25">
      <c r="A589" t="str">
        <f t="shared" si="9"/>
        <v>2525</v>
      </c>
      <c r="B589">
        <v>25</v>
      </c>
      <c r="C589">
        <v>25</v>
      </c>
      <c r="D589" t="s">
        <v>2298</v>
      </c>
      <c r="E589" t="s">
        <v>953</v>
      </c>
    </row>
    <row r="590" spans="1:5" x14ac:dyDescent="0.25">
      <c r="A590" t="str">
        <f t="shared" si="9"/>
        <v>2530</v>
      </c>
      <c r="B590">
        <v>25</v>
      </c>
      <c r="C590">
        <v>30</v>
      </c>
      <c r="D590" t="s">
        <v>2332</v>
      </c>
      <c r="E590" t="s">
        <v>970</v>
      </c>
    </row>
    <row r="591" spans="1:5" x14ac:dyDescent="0.25">
      <c r="A591" t="str">
        <f t="shared" si="9"/>
        <v>2531</v>
      </c>
      <c r="B591">
        <v>25</v>
      </c>
      <c r="C591">
        <v>31</v>
      </c>
      <c r="D591" t="s">
        <v>2332</v>
      </c>
      <c r="E591" t="s">
        <v>970</v>
      </c>
    </row>
    <row r="592" spans="1:5" x14ac:dyDescent="0.25">
      <c r="A592" t="str">
        <f t="shared" si="9"/>
        <v>2532</v>
      </c>
      <c r="B592">
        <v>25</v>
      </c>
      <c r="C592">
        <v>32</v>
      </c>
      <c r="D592" t="s">
        <v>2332</v>
      </c>
      <c r="E592" t="s">
        <v>970</v>
      </c>
    </row>
    <row r="593" spans="1:5" x14ac:dyDescent="0.25">
      <c r="A593" t="str">
        <f t="shared" si="9"/>
        <v>2535</v>
      </c>
      <c r="B593">
        <v>25</v>
      </c>
      <c r="C593">
        <v>35</v>
      </c>
      <c r="D593" t="s">
        <v>2331</v>
      </c>
      <c r="E593" t="s">
        <v>1049</v>
      </c>
    </row>
    <row r="594" spans="1:5" x14ac:dyDescent="0.25">
      <c r="A594" t="str">
        <f t="shared" si="9"/>
        <v>2536</v>
      </c>
      <c r="B594">
        <v>25</v>
      </c>
      <c r="C594">
        <v>36</v>
      </c>
      <c r="D594" t="s">
        <v>2331</v>
      </c>
      <c r="E594" t="s">
        <v>970</v>
      </c>
    </row>
    <row r="595" spans="1:5" x14ac:dyDescent="0.25">
      <c r="A595" t="str">
        <f t="shared" si="9"/>
        <v>25106</v>
      </c>
      <c r="B595">
        <v>25</v>
      </c>
      <c r="C595">
        <v>106</v>
      </c>
      <c r="D595" t="s">
        <v>2330</v>
      </c>
      <c r="E595" t="s">
        <v>953</v>
      </c>
    </row>
    <row r="596" spans="1:5" x14ac:dyDescent="0.25">
      <c r="A596" t="str">
        <f t="shared" si="9"/>
        <v>25107</v>
      </c>
      <c r="B596">
        <v>25</v>
      </c>
      <c r="C596">
        <v>107</v>
      </c>
      <c r="D596" t="s">
        <v>2329</v>
      </c>
      <c r="E596" t="s">
        <v>953</v>
      </c>
    </row>
    <row r="597" spans="1:5" x14ac:dyDescent="0.25">
      <c r="A597" t="str">
        <f t="shared" si="9"/>
        <v>25108</v>
      </c>
      <c r="B597">
        <v>25</v>
      </c>
      <c r="C597">
        <v>108</v>
      </c>
      <c r="D597" t="s">
        <v>2328</v>
      </c>
      <c r="E597" t="s">
        <v>953</v>
      </c>
    </row>
    <row r="598" spans="1:5" x14ac:dyDescent="0.25">
      <c r="A598" t="str">
        <f t="shared" si="9"/>
        <v>25109</v>
      </c>
      <c r="B598">
        <v>25</v>
      </c>
      <c r="C598">
        <v>109</v>
      </c>
      <c r="D598" t="s">
        <v>2327</v>
      </c>
      <c r="E598" t="s">
        <v>953</v>
      </c>
    </row>
    <row r="599" spans="1:5" x14ac:dyDescent="0.25">
      <c r="A599" t="str">
        <f t="shared" si="9"/>
        <v>25110</v>
      </c>
      <c r="B599">
        <v>25</v>
      </c>
      <c r="C599">
        <v>110</v>
      </c>
      <c r="D599" t="s">
        <v>2326</v>
      </c>
      <c r="E599" t="s">
        <v>953</v>
      </c>
    </row>
    <row r="600" spans="1:5" x14ac:dyDescent="0.25">
      <c r="A600" t="str">
        <f t="shared" si="9"/>
        <v>25111</v>
      </c>
      <c r="B600">
        <v>25</v>
      </c>
      <c r="C600">
        <v>111</v>
      </c>
      <c r="D600" t="s">
        <v>2325</v>
      </c>
      <c r="E600" t="s">
        <v>953</v>
      </c>
    </row>
    <row r="601" spans="1:5" x14ac:dyDescent="0.25">
      <c r="A601" t="str">
        <f t="shared" si="9"/>
        <v>25112</v>
      </c>
      <c r="B601">
        <v>25</v>
      </c>
      <c r="C601">
        <v>112</v>
      </c>
      <c r="D601" t="s">
        <v>2324</v>
      </c>
      <c r="E601" t="s">
        <v>953</v>
      </c>
    </row>
    <row r="602" spans="1:5" x14ac:dyDescent="0.25">
      <c r="A602" t="str">
        <f t="shared" si="9"/>
        <v>25114</v>
      </c>
      <c r="B602">
        <v>25</v>
      </c>
      <c r="C602">
        <v>114</v>
      </c>
      <c r="D602" t="s">
        <v>2323</v>
      </c>
      <c r="E602" t="s">
        <v>953</v>
      </c>
    </row>
    <row r="603" spans="1:5" x14ac:dyDescent="0.25">
      <c r="A603" t="str">
        <f t="shared" si="9"/>
        <v>25124</v>
      </c>
      <c r="B603">
        <v>25</v>
      </c>
      <c r="C603">
        <v>124</v>
      </c>
      <c r="D603" t="s">
        <v>1900</v>
      </c>
      <c r="E603" t="s">
        <v>953</v>
      </c>
    </row>
    <row r="604" spans="1:5" x14ac:dyDescent="0.25">
      <c r="A604" t="str">
        <f t="shared" si="9"/>
        <v>25127</v>
      </c>
      <c r="B604">
        <v>25</v>
      </c>
      <c r="C604">
        <v>127</v>
      </c>
      <c r="D604" t="s">
        <v>2322</v>
      </c>
      <c r="E604" t="s">
        <v>953</v>
      </c>
    </row>
    <row r="605" spans="1:5" x14ac:dyDescent="0.25">
      <c r="A605" t="str">
        <f t="shared" si="9"/>
        <v>25300</v>
      </c>
      <c r="B605">
        <v>25</v>
      </c>
      <c r="C605">
        <v>300</v>
      </c>
      <c r="D605" t="s">
        <v>2321</v>
      </c>
      <c r="E605" t="s">
        <v>953</v>
      </c>
    </row>
    <row r="606" spans="1:5" x14ac:dyDescent="0.25">
      <c r="A606" t="str">
        <f t="shared" si="9"/>
        <v>25301</v>
      </c>
      <c r="B606">
        <v>25</v>
      </c>
      <c r="C606">
        <v>301</v>
      </c>
      <c r="D606" t="s">
        <v>2320</v>
      </c>
      <c r="E606" t="s">
        <v>953</v>
      </c>
    </row>
    <row r="607" spans="1:5" x14ac:dyDescent="0.25">
      <c r="A607" t="str">
        <f t="shared" si="9"/>
        <v>25400</v>
      </c>
      <c r="B607">
        <v>25</v>
      </c>
      <c r="C607">
        <v>400</v>
      </c>
      <c r="D607" t="s">
        <v>510</v>
      </c>
      <c r="E607" t="s">
        <v>953</v>
      </c>
    </row>
    <row r="608" spans="1:5" x14ac:dyDescent="0.25">
      <c r="A608" t="str">
        <f t="shared" si="9"/>
        <v>25402</v>
      </c>
      <c r="B608">
        <v>25</v>
      </c>
      <c r="C608">
        <v>402</v>
      </c>
      <c r="D608" t="s">
        <v>2319</v>
      </c>
      <c r="E608" t="s">
        <v>953</v>
      </c>
    </row>
    <row r="609" spans="1:5" x14ac:dyDescent="0.25">
      <c r="A609" t="str">
        <f t="shared" si="9"/>
        <v>25403</v>
      </c>
      <c r="B609">
        <v>25</v>
      </c>
      <c r="C609">
        <v>403</v>
      </c>
      <c r="D609" t="s">
        <v>2318</v>
      </c>
      <c r="E609" t="s">
        <v>953</v>
      </c>
    </row>
    <row r="610" spans="1:5" x14ac:dyDescent="0.25">
      <c r="A610" t="str">
        <f t="shared" si="9"/>
        <v>25498</v>
      </c>
      <c r="B610">
        <v>25</v>
      </c>
      <c r="C610">
        <v>498</v>
      </c>
      <c r="D610" t="s">
        <v>2317</v>
      </c>
      <c r="E610" t="s">
        <v>953</v>
      </c>
    </row>
    <row r="611" spans="1:5" x14ac:dyDescent="0.25">
      <c r="A611" t="str">
        <f t="shared" si="9"/>
        <v>25499</v>
      </c>
      <c r="B611">
        <v>25</v>
      </c>
      <c r="C611">
        <v>499</v>
      </c>
      <c r="D611" t="s">
        <v>2316</v>
      </c>
      <c r="E611" t="s">
        <v>953</v>
      </c>
    </row>
    <row r="612" spans="1:5" x14ac:dyDescent="0.25">
      <c r="A612" t="str">
        <f t="shared" si="9"/>
        <v>25500</v>
      </c>
      <c r="B612">
        <v>25</v>
      </c>
      <c r="C612">
        <v>500</v>
      </c>
      <c r="D612" t="s">
        <v>2315</v>
      </c>
      <c r="E612" t="s">
        <v>953</v>
      </c>
    </row>
    <row r="613" spans="1:5" x14ac:dyDescent="0.25">
      <c r="A613" t="str">
        <f t="shared" si="9"/>
        <v>25502</v>
      </c>
      <c r="B613">
        <v>25</v>
      </c>
      <c r="C613">
        <v>502</v>
      </c>
      <c r="D613" t="s">
        <v>2314</v>
      </c>
      <c r="E613" t="s">
        <v>993</v>
      </c>
    </row>
    <row r="614" spans="1:5" x14ac:dyDescent="0.25">
      <c r="A614" t="str">
        <f t="shared" si="9"/>
        <v>25504</v>
      </c>
      <c r="B614">
        <v>25</v>
      </c>
      <c r="C614">
        <v>504</v>
      </c>
      <c r="D614" t="s">
        <v>2313</v>
      </c>
      <c r="E614" t="s">
        <v>993</v>
      </c>
    </row>
    <row r="615" spans="1:5" x14ac:dyDescent="0.25">
      <c r="A615" t="str">
        <f t="shared" si="9"/>
        <v>25506</v>
      </c>
      <c r="B615">
        <v>25</v>
      </c>
      <c r="C615">
        <v>506</v>
      </c>
      <c r="D615" t="s">
        <v>2312</v>
      </c>
      <c r="E615" t="s">
        <v>953</v>
      </c>
    </row>
    <row r="616" spans="1:5" x14ac:dyDescent="0.25">
      <c r="A616" t="str">
        <f t="shared" si="9"/>
        <v>25507</v>
      </c>
      <c r="B616">
        <v>25</v>
      </c>
      <c r="C616">
        <v>507</v>
      </c>
      <c r="D616" t="s">
        <v>2311</v>
      </c>
      <c r="E616" t="s">
        <v>953</v>
      </c>
    </row>
    <row r="617" spans="1:5" x14ac:dyDescent="0.25">
      <c r="A617" t="str">
        <f t="shared" si="9"/>
        <v>25508</v>
      </c>
      <c r="B617">
        <v>25</v>
      </c>
      <c r="C617">
        <v>508</v>
      </c>
      <c r="D617" t="s">
        <v>2310</v>
      </c>
      <c r="E617" t="s">
        <v>973</v>
      </c>
    </row>
    <row r="618" spans="1:5" x14ac:dyDescent="0.25">
      <c r="A618" t="str">
        <f t="shared" si="9"/>
        <v>25509</v>
      </c>
      <c r="B618">
        <v>25</v>
      </c>
      <c r="C618">
        <v>509</v>
      </c>
      <c r="D618" t="s">
        <v>2309</v>
      </c>
      <c r="E618" t="s">
        <v>973</v>
      </c>
    </row>
    <row r="619" spans="1:5" x14ac:dyDescent="0.25">
      <c r="A619" t="str">
        <f t="shared" si="9"/>
        <v>25510</v>
      </c>
      <c r="B619">
        <v>25</v>
      </c>
      <c r="C619">
        <v>510</v>
      </c>
      <c r="D619" t="s">
        <v>2308</v>
      </c>
      <c r="E619" t="s">
        <v>993</v>
      </c>
    </row>
    <row r="620" spans="1:5" x14ac:dyDescent="0.25">
      <c r="A620" t="str">
        <f t="shared" si="9"/>
        <v>25511</v>
      </c>
      <c r="B620">
        <v>25</v>
      </c>
      <c r="C620">
        <v>511</v>
      </c>
      <c r="D620" t="s">
        <v>2308</v>
      </c>
      <c r="E620" t="s">
        <v>970</v>
      </c>
    </row>
    <row r="621" spans="1:5" x14ac:dyDescent="0.25">
      <c r="A621" t="str">
        <f t="shared" si="9"/>
        <v>25512</v>
      </c>
      <c r="B621">
        <v>25</v>
      </c>
      <c r="C621">
        <v>512</v>
      </c>
      <c r="D621" t="s">
        <v>2307</v>
      </c>
      <c r="E621" t="s">
        <v>993</v>
      </c>
    </row>
    <row r="622" spans="1:5" x14ac:dyDescent="0.25">
      <c r="A622" t="str">
        <f t="shared" si="9"/>
        <v>25513</v>
      </c>
      <c r="B622">
        <v>25</v>
      </c>
      <c r="C622">
        <v>513</v>
      </c>
      <c r="D622" t="s">
        <v>2306</v>
      </c>
      <c r="E622" t="s">
        <v>970</v>
      </c>
    </row>
    <row r="623" spans="1:5" x14ac:dyDescent="0.25">
      <c r="A623" t="str">
        <f t="shared" si="9"/>
        <v>25514</v>
      </c>
      <c r="B623">
        <v>25</v>
      </c>
      <c r="C623">
        <v>514</v>
      </c>
      <c r="D623" t="s">
        <v>2305</v>
      </c>
      <c r="E623" t="s">
        <v>970</v>
      </c>
    </row>
    <row r="624" spans="1:5" x14ac:dyDescent="0.25">
      <c r="A624" t="str">
        <f t="shared" si="9"/>
        <v>25600</v>
      </c>
      <c r="B624">
        <v>25</v>
      </c>
      <c r="C624">
        <v>600</v>
      </c>
      <c r="D624" t="s">
        <v>2304</v>
      </c>
      <c r="E624" t="s">
        <v>953</v>
      </c>
    </row>
    <row r="625" spans="1:5" x14ac:dyDescent="0.25">
      <c r="A625" t="str">
        <f t="shared" si="9"/>
        <v>25646</v>
      </c>
      <c r="B625">
        <v>25</v>
      </c>
      <c r="C625">
        <v>646</v>
      </c>
      <c r="D625" t="s">
        <v>2280</v>
      </c>
      <c r="E625" t="s">
        <v>953</v>
      </c>
    </row>
    <row r="626" spans="1:5" x14ac:dyDescent="0.25">
      <c r="A626" t="str">
        <f t="shared" si="9"/>
        <v>25652</v>
      </c>
      <c r="B626">
        <v>25</v>
      </c>
      <c r="C626">
        <v>652</v>
      </c>
      <c r="D626" t="s">
        <v>2303</v>
      </c>
      <c r="E626" t="s">
        <v>953</v>
      </c>
    </row>
    <row r="627" spans="1:5" x14ac:dyDescent="0.25">
      <c r="A627" t="str">
        <f t="shared" si="9"/>
        <v>25653</v>
      </c>
      <c r="B627">
        <v>25</v>
      </c>
      <c r="C627">
        <v>653</v>
      </c>
      <c r="D627" t="s">
        <v>2302</v>
      </c>
      <c r="E627" t="s">
        <v>953</v>
      </c>
    </row>
    <row r="628" spans="1:5" x14ac:dyDescent="0.25">
      <c r="A628" t="str">
        <f t="shared" si="9"/>
        <v>25654</v>
      </c>
      <c r="B628">
        <v>25</v>
      </c>
      <c r="C628">
        <v>654</v>
      </c>
      <c r="D628" t="s">
        <v>2301</v>
      </c>
      <c r="E628" t="s">
        <v>953</v>
      </c>
    </row>
    <row r="629" spans="1:5" x14ac:dyDescent="0.25">
      <c r="A629" t="str">
        <f t="shared" si="9"/>
        <v>25655</v>
      </c>
      <c r="B629">
        <v>25</v>
      </c>
      <c r="C629">
        <v>655</v>
      </c>
      <c r="D629" t="s">
        <v>2300</v>
      </c>
      <c r="E629" t="s">
        <v>953</v>
      </c>
    </row>
    <row r="630" spans="1:5" x14ac:dyDescent="0.25">
      <c r="A630" t="str">
        <f t="shared" si="9"/>
        <v>25656</v>
      </c>
      <c r="B630">
        <v>25</v>
      </c>
      <c r="C630">
        <v>656</v>
      </c>
      <c r="D630" t="s">
        <v>2299</v>
      </c>
      <c r="E630" t="s">
        <v>953</v>
      </c>
    </row>
    <row r="631" spans="1:5" x14ac:dyDescent="0.25">
      <c r="A631" t="str">
        <f t="shared" si="9"/>
        <v>25657</v>
      </c>
      <c r="B631">
        <v>25</v>
      </c>
      <c r="C631">
        <v>657</v>
      </c>
      <c r="D631" t="s">
        <v>2298</v>
      </c>
      <c r="E631" t="s">
        <v>953</v>
      </c>
    </row>
    <row r="632" spans="1:5" x14ac:dyDescent="0.25">
      <c r="A632" t="str">
        <f t="shared" si="9"/>
        <v>25658</v>
      </c>
      <c r="B632">
        <v>25</v>
      </c>
      <c r="C632">
        <v>658</v>
      </c>
      <c r="D632" t="s">
        <v>2297</v>
      </c>
      <c r="E632" t="s">
        <v>953</v>
      </c>
    </row>
    <row r="633" spans="1:5" x14ac:dyDescent="0.25">
      <c r="A633" t="str">
        <f t="shared" si="9"/>
        <v>25700</v>
      </c>
      <c r="B633">
        <v>25</v>
      </c>
      <c r="C633">
        <v>700</v>
      </c>
      <c r="D633" t="s">
        <v>2296</v>
      </c>
      <c r="E633" t="s">
        <v>953</v>
      </c>
    </row>
    <row r="634" spans="1:5" x14ac:dyDescent="0.25">
      <c r="A634" t="str">
        <f t="shared" si="9"/>
        <v>25701</v>
      </c>
      <c r="B634">
        <v>25</v>
      </c>
      <c r="C634">
        <v>701</v>
      </c>
      <c r="D634" t="s">
        <v>2296</v>
      </c>
      <c r="E634" t="s">
        <v>953</v>
      </c>
    </row>
    <row r="635" spans="1:5" x14ac:dyDescent="0.25">
      <c r="A635" t="str">
        <f t="shared" si="9"/>
        <v>25750</v>
      </c>
      <c r="B635">
        <v>25</v>
      </c>
      <c r="C635">
        <v>750</v>
      </c>
      <c r="D635" t="s">
        <v>2295</v>
      </c>
      <c r="E635" t="s">
        <v>953</v>
      </c>
    </row>
    <row r="636" spans="1:5" x14ac:dyDescent="0.25">
      <c r="A636" t="str">
        <f t="shared" si="9"/>
        <v>25751</v>
      </c>
      <c r="B636">
        <v>25</v>
      </c>
      <c r="C636">
        <v>751</v>
      </c>
      <c r="D636" t="s">
        <v>2294</v>
      </c>
      <c r="E636" t="s">
        <v>953</v>
      </c>
    </row>
    <row r="637" spans="1:5" x14ac:dyDescent="0.25">
      <c r="A637" t="str">
        <f t="shared" si="9"/>
        <v>25752</v>
      </c>
      <c r="B637">
        <v>25</v>
      </c>
      <c r="C637">
        <v>752</v>
      </c>
      <c r="D637" t="s">
        <v>40</v>
      </c>
      <c r="E637" t="s">
        <v>1049</v>
      </c>
    </row>
    <row r="638" spans="1:5" x14ac:dyDescent="0.25">
      <c r="A638" t="str">
        <f t="shared" si="9"/>
        <v>25800</v>
      </c>
      <c r="B638">
        <v>25</v>
      </c>
      <c r="C638">
        <v>800</v>
      </c>
      <c r="D638" t="s">
        <v>2293</v>
      </c>
      <c r="E638" t="s">
        <v>953</v>
      </c>
    </row>
    <row r="639" spans="1:5" x14ac:dyDescent="0.25">
      <c r="A639" t="str">
        <f t="shared" si="9"/>
        <v>25957</v>
      </c>
      <c r="B639">
        <v>25</v>
      </c>
      <c r="C639">
        <v>957</v>
      </c>
      <c r="D639" t="s">
        <v>2292</v>
      </c>
      <c r="E639" t="s">
        <v>953</v>
      </c>
    </row>
    <row r="640" spans="1:5" x14ac:dyDescent="0.25">
      <c r="A640" t="str">
        <f t="shared" si="9"/>
        <v>25959</v>
      </c>
      <c r="B640">
        <v>25</v>
      </c>
      <c r="C640">
        <v>959</v>
      </c>
      <c r="D640" t="s">
        <v>2292</v>
      </c>
      <c r="E640" t="s">
        <v>953</v>
      </c>
    </row>
    <row r="641" spans="1:5" x14ac:dyDescent="0.25">
      <c r="A641" t="str">
        <f t="shared" ref="A641:A704" si="10">B641&amp;C641</f>
        <v>25960</v>
      </c>
      <c r="B641">
        <v>25</v>
      </c>
      <c r="C641">
        <v>960</v>
      </c>
      <c r="D641" t="s">
        <v>2291</v>
      </c>
      <c r="E641" t="s">
        <v>953</v>
      </c>
    </row>
    <row r="642" spans="1:5" x14ac:dyDescent="0.25">
      <c r="A642" t="str">
        <f t="shared" si="10"/>
        <v>25961</v>
      </c>
      <c r="B642">
        <v>25</v>
      </c>
      <c r="C642">
        <v>961</v>
      </c>
      <c r="D642" t="s">
        <v>2290</v>
      </c>
      <c r="E642" t="s">
        <v>953</v>
      </c>
    </row>
    <row r="643" spans="1:5" x14ac:dyDescent="0.25">
      <c r="A643" t="str">
        <f t="shared" si="10"/>
        <v>25962</v>
      </c>
      <c r="B643">
        <v>25</v>
      </c>
      <c r="C643">
        <v>962</v>
      </c>
      <c r="D643" t="s">
        <v>2289</v>
      </c>
      <c r="E643" t="s">
        <v>953</v>
      </c>
    </row>
    <row r="644" spans="1:5" x14ac:dyDescent="0.25">
      <c r="A644" t="str">
        <f t="shared" si="10"/>
        <v>25965</v>
      </c>
      <c r="B644">
        <v>25</v>
      </c>
      <c r="C644">
        <v>965</v>
      </c>
      <c r="D644" t="s">
        <v>2288</v>
      </c>
      <c r="E644" t="s">
        <v>953</v>
      </c>
    </row>
    <row r="645" spans="1:5" x14ac:dyDescent="0.25">
      <c r="A645" t="str">
        <f t="shared" si="10"/>
        <v>25966</v>
      </c>
      <c r="B645">
        <v>25</v>
      </c>
      <c r="C645">
        <v>966</v>
      </c>
      <c r="D645" t="s">
        <v>2286</v>
      </c>
      <c r="E645" t="s">
        <v>953</v>
      </c>
    </row>
    <row r="646" spans="1:5" x14ac:dyDescent="0.25">
      <c r="A646" t="str">
        <f t="shared" si="10"/>
        <v>25967</v>
      </c>
      <c r="B646">
        <v>25</v>
      </c>
      <c r="C646">
        <v>967</v>
      </c>
      <c r="D646" t="s">
        <v>2287</v>
      </c>
      <c r="E646" t="s">
        <v>953</v>
      </c>
    </row>
    <row r="647" spans="1:5" x14ac:dyDescent="0.25">
      <c r="A647" t="str">
        <f t="shared" si="10"/>
        <v>25968</v>
      </c>
      <c r="B647">
        <v>25</v>
      </c>
      <c r="C647">
        <v>968</v>
      </c>
      <c r="D647" t="s">
        <v>2286</v>
      </c>
      <c r="E647" t="s">
        <v>953</v>
      </c>
    </row>
    <row r="648" spans="1:5" x14ac:dyDescent="0.25">
      <c r="A648" t="str">
        <f t="shared" si="10"/>
        <v>25971</v>
      </c>
      <c r="B648">
        <v>25</v>
      </c>
      <c r="C648">
        <v>971</v>
      </c>
      <c r="D648" t="s">
        <v>2285</v>
      </c>
      <c r="E648" t="s">
        <v>953</v>
      </c>
    </row>
    <row r="649" spans="1:5" x14ac:dyDescent="0.25">
      <c r="A649" t="str">
        <f t="shared" si="10"/>
        <v>25972</v>
      </c>
      <c r="B649">
        <v>25</v>
      </c>
      <c r="C649">
        <v>972</v>
      </c>
      <c r="D649" t="s">
        <v>2284</v>
      </c>
      <c r="E649" t="s">
        <v>953</v>
      </c>
    </row>
    <row r="650" spans="1:5" x14ac:dyDescent="0.25">
      <c r="A650" t="str">
        <f t="shared" si="10"/>
        <v>25989</v>
      </c>
      <c r="B650">
        <v>25</v>
      </c>
      <c r="C650">
        <v>989</v>
      </c>
      <c r="D650" t="s">
        <v>2283</v>
      </c>
      <c r="E650" t="s">
        <v>953</v>
      </c>
    </row>
    <row r="651" spans="1:5" x14ac:dyDescent="0.25">
      <c r="A651" t="str">
        <f t="shared" si="10"/>
        <v>255001</v>
      </c>
      <c r="B651">
        <v>25</v>
      </c>
      <c r="C651">
        <v>5001</v>
      </c>
      <c r="D651" t="s">
        <v>2282</v>
      </c>
      <c r="E651" t="s">
        <v>970</v>
      </c>
    </row>
    <row r="652" spans="1:5" x14ac:dyDescent="0.25">
      <c r="A652" t="str">
        <f t="shared" si="10"/>
        <v>255002</v>
      </c>
      <c r="B652">
        <v>25</v>
      </c>
      <c r="C652">
        <v>5002</v>
      </c>
      <c r="D652" t="s">
        <v>2281</v>
      </c>
      <c r="E652" t="s">
        <v>970</v>
      </c>
    </row>
    <row r="653" spans="1:5" x14ac:dyDescent="0.25">
      <c r="A653" t="str">
        <f t="shared" si="10"/>
        <v>256005</v>
      </c>
      <c r="B653">
        <v>25</v>
      </c>
      <c r="C653">
        <v>6005</v>
      </c>
      <c r="D653" t="s">
        <v>2280</v>
      </c>
      <c r="E653" t="s">
        <v>953</v>
      </c>
    </row>
    <row r="654" spans="1:5" x14ac:dyDescent="0.25">
      <c r="A654" t="str">
        <f t="shared" si="10"/>
        <v>256007</v>
      </c>
      <c r="B654">
        <v>25</v>
      </c>
      <c r="C654">
        <v>6007</v>
      </c>
      <c r="D654" t="s">
        <v>18</v>
      </c>
      <c r="E654" t="s">
        <v>953</v>
      </c>
    </row>
    <row r="655" spans="1:5" x14ac:dyDescent="0.25">
      <c r="A655" t="str">
        <f t="shared" si="10"/>
        <v>256010</v>
      </c>
      <c r="B655">
        <v>25</v>
      </c>
      <c r="C655">
        <v>6010</v>
      </c>
      <c r="D655" t="s">
        <v>2279</v>
      </c>
      <c r="E655" t="s">
        <v>953</v>
      </c>
    </row>
    <row r="656" spans="1:5" x14ac:dyDescent="0.25">
      <c r="A656" t="str">
        <f t="shared" si="10"/>
        <v>256150</v>
      </c>
      <c r="B656">
        <v>25</v>
      </c>
      <c r="C656">
        <v>6150</v>
      </c>
      <c r="D656" t="s">
        <v>2278</v>
      </c>
      <c r="E656" t="s">
        <v>993</v>
      </c>
    </row>
    <row r="657" spans="1:5" x14ac:dyDescent="0.25">
      <c r="A657" t="str">
        <f t="shared" si="10"/>
        <v>256173</v>
      </c>
      <c r="B657">
        <v>25</v>
      </c>
      <c r="C657">
        <v>6173</v>
      </c>
      <c r="D657" t="s">
        <v>2277</v>
      </c>
      <c r="E657" t="s">
        <v>953</v>
      </c>
    </row>
    <row r="658" spans="1:5" x14ac:dyDescent="0.25">
      <c r="A658" t="str">
        <f t="shared" si="10"/>
        <v>256174</v>
      </c>
      <c r="B658">
        <v>25</v>
      </c>
      <c r="C658">
        <v>6174</v>
      </c>
      <c r="D658" t="s">
        <v>2276</v>
      </c>
      <c r="E658" t="s">
        <v>953</v>
      </c>
    </row>
    <row r="659" spans="1:5" x14ac:dyDescent="0.25">
      <c r="A659" t="str">
        <f t="shared" si="10"/>
        <v>256175</v>
      </c>
      <c r="B659">
        <v>25</v>
      </c>
      <c r="C659">
        <v>6175</v>
      </c>
      <c r="D659" t="s">
        <v>2275</v>
      </c>
      <c r="E659" t="s">
        <v>953</v>
      </c>
    </row>
    <row r="660" spans="1:5" x14ac:dyDescent="0.25">
      <c r="A660" t="str">
        <f t="shared" si="10"/>
        <v>256178</v>
      </c>
      <c r="B660">
        <v>25</v>
      </c>
      <c r="C660">
        <v>6178</v>
      </c>
      <c r="D660" t="s">
        <v>2274</v>
      </c>
      <c r="E660" t="s">
        <v>953</v>
      </c>
    </row>
    <row r="661" spans="1:5" x14ac:dyDescent="0.25">
      <c r="A661" t="str">
        <f t="shared" si="10"/>
        <v>256179</v>
      </c>
      <c r="B661">
        <v>25</v>
      </c>
      <c r="C661">
        <v>6179</v>
      </c>
      <c r="D661" t="s">
        <v>2273</v>
      </c>
      <c r="E661" t="s">
        <v>953</v>
      </c>
    </row>
    <row r="662" spans="1:5" x14ac:dyDescent="0.25">
      <c r="A662" t="str">
        <f t="shared" si="10"/>
        <v>256180</v>
      </c>
      <c r="B662">
        <v>25</v>
      </c>
      <c r="C662">
        <v>6180</v>
      </c>
      <c r="D662" t="s">
        <v>2272</v>
      </c>
      <c r="E662" t="s">
        <v>953</v>
      </c>
    </row>
    <row r="663" spans="1:5" x14ac:dyDescent="0.25">
      <c r="A663" t="str">
        <f t="shared" si="10"/>
        <v>256186</v>
      </c>
      <c r="B663">
        <v>25</v>
      </c>
      <c r="C663">
        <v>6186</v>
      </c>
      <c r="D663" t="s">
        <v>2271</v>
      </c>
      <c r="E663" t="s">
        <v>953</v>
      </c>
    </row>
    <row r="664" spans="1:5" x14ac:dyDescent="0.25">
      <c r="A664" t="str">
        <f t="shared" si="10"/>
        <v>256203</v>
      </c>
      <c r="B664">
        <v>25</v>
      </c>
      <c r="C664">
        <v>6203</v>
      </c>
      <c r="D664" t="s">
        <v>74</v>
      </c>
      <c r="E664" t="s">
        <v>953</v>
      </c>
    </row>
    <row r="665" spans="1:5" x14ac:dyDescent="0.25">
      <c r="A665" t="str">
        <f t="shared" si="10"/>
        <v>256204</v>
      </c>
      <c r="B665">
        <v>25</v>
      </c>
      <c r="C665">
        <v>6204</v>
      </c>
      <c r="D665" t="s">
        <v>2270</v>
      </c>
      <c r="E665" t="s">
        <v>953</v>
      </c>
    </row>
    <row r="666" spans="1:5" x14ac:dyDescent="0.25">
      <c r="A666" t="str">
        <f t="shared" si="10"/>
        <v>256280</v>
      </c>
      <c r="B666">
        <v>25</v>
      </c>
      <c r="C666">
        <v>6280</v>
      </c>
      <c r="D666" t="s">
        <v>954</v>
      </c>
      <c r="E666" t="s">
        <v>970</v>
      </c>
    </row>
    <row r="667" spans="1:5" x14ac:dyDescent="0.25">
      <c r="A667" t="str">
        <f t="shared" si="10"/>
        <v>256281</v>
      </c>
      <c r="B667">
        <v>25</v>
      </c>
      <c r="C667">
        <v>6281</v>
      </c>
      <c r="D667" t="s">
        <v>2269</v>
      </c>
      <c r="E667" t="s">
        <v>970</v>
      </c>
    </row>
    <row r="668" spans="1:5" x14ac:dyDescent="0.25">
      <c r="A668" t="str">
        <f t="shared" si="10"/>
        <v>256282</v>
      </c>
      <c r="B668">
        <v>25</v>
      </c>
      <c r="C668">
        <v>6282</v>
      </c>
      <c r="D668" t="s">
        <v>2268</v>
      </c>
      <c r="E668" t="s">
        <v>970</v>
      </c>
    </row>
    <row r="669" spans="1:5" x14ac:dyDescent="0.25">
      <c r="A669" t="str">
        <f t="shared" si="10"/>
        <v>256283</v>
      </c>
      <c r="B669">
        <v>25</v>
      </c>
      <c r="C669">
        <v>6283</v>
      </c>
      <c r="D669" t="s">
        <v>2267</v>
      </c>
      <c r="E669" t="s">
        <v>970</v>
      </c>
    </row>
    <row r="670" spans="1:5" x14ac:dyDescent="0.25">
      <c r="A670" t="str">
        <f t="shared" si="10"/>
        <v>256297</v>
      </c>
      <c r="B670">
        <v>25</v>
      </c>
      <c r="C670">
        <v>6297</v>
      </c>
      <c r="D670" t="s">
        <v>2266</v>
      </c>
      <c r="E670" t="s">
        <v>970</v>
      </c>
    </row>
    <row r="671" spans="1:5" x14ac:dyDescent="0.25">
      <c r="A671" t="str">
        <f t="shared" si="10"/>
        <v>256346</v>
      </c>
      <c r="B671">
        <v>25</v>
      </c>
      <c r="C671">
        <v>6346</v>
      </c>
      <c r="D671" t="s">
        <v>2265</v>
      </c>
      <c r="E671" t="s">
        <v>953</v>
      </c>
    </row>
    <row r="672" spans="1:5" x14ac:dyDescent="0.25">
      <c r="A672" t="str">
        <f t="shared" si="10"/>
        <v>256355</v>
      </c>
      <c r="B672">
        <v>25</v>
      </c>
      <c r="C672">
        <v>6355</v>
      </c>
      <c r="D672" t="s">
        <v>957</v>
      </c>
      <c r="E672" t="s">
        <v>953</v>
      </c>
    </row>
    <row r="673" spans="1:5" x14ac:dyDescent="0.25">
      <c r="A673" t="str">
        <f t="shared" si="10"/>
        <v>256365</v>
      </c>
      <c r="B673">
        <v>25</v>
      </c>
      <c r="C673">
        <v>6365</v>
      </c>
      <c r="D673" t="s">
        <v>2264</v>
      </c>
      <c r="E673" t="s">
        <v>953</v>
      </c>
    </row>
    <row r="674" spans="1:5" x14ac:dyDescent="0.25">
      <c r="A674" t="str">
        <f t="shared" si="10"/>
        <v>256600</v>
      </c>
      <c r="B674">
        <v>25</v>
      </c>
      <c r="C674">
        <v>6600</v>
      </c>
      <c r="D674" t="s">
        <v>2263</v>
      </c>
      <c r="E674" t="s">
        <v>953</v>
      </c>
    </row>
    <row r="675" spans="1:5" x14ac:dyDescent="0.25">
      <c r="A675" t="str">
        <f t="shared" si="10"/>
        <v>257000</v>
      </c>
      <c r="B675">
        <v>25</v>
      </c>
      <c r="C675">
        <v>7000</v>
      </c>
      <c r="D675" t="s">
        <v>2262</v>
      </c>
      <c r="E675" t="s">
        <v>970</v>
      </c>
    </row>
    <row r="676" spans="1:5" x14ac:dyDescent="0.25">
      <c r="A676" t="str">
        <f t="shared" si="10"/>
        <v>257001</v>
      </c>
      <c r="B676">
        <v>25</v>
      </c>
      <c r="C676">
        <v>7001</v>
      </c>
      <c r="D676" t="s">
        <v>2261</v>
      </c>
      <c r="E676" t="s">
        <v>970</v>
      </c>
    </row>
    <row r="677" spans="1:5" x14ac:dyDescent="0.25">
      <c r="A677" t="str">
        <f t="shared" si="10"/>
        <v>257002</v>
      </c>
      <c r="B677">
        <v>25</v>
      </c>
      <c r="C677">
        <v>7002</v>
      </c>
      <c r="D677" t="s">
        <v>2260</v>
      </c>
      <c r="E677" t="s">
        <v>970</v>
      </c>
    </row>
    <row r="678" spans="1:5" x14ac:dyDescent="0.25">
      <c r="A678" t="str">
        <f t="shared" si="10"/>
        <v>257003</v>
      </c>
      <c r="B678">
        <v>25</v>
      </c>
      <c r="C678">
        <v>7003</v>
      </c>
      <c r="D678" t="s">
        <v>2259</v>
      </c>
      <c r="E678" t="s">
        <v>973</v>
      </c>
    </row>
    <row r="679" spans="1:5" x14ac:dyDescent="0.25">
      <c r="A679" t="str">
        <f t="shared" si="10"/>
        <v>257004</v>
      </c>
      <c r="B679">
        <v>25</v>
      </c>
      <c r="C679">
        <v>7004</v>
      </c>
      <c r="D679" t="s">
        <v>43</v>
      </c>
      <c r="E679" t="s">
        <v>953</v>
      </c>
    </row>
    <row r="680" spans="1:5" x14ac:dyDescent="0.25">
      <c r="A680" t="str">
        <f t="shared" si="10"/>
        <v>257005</v>
      </c>
      <c r="B680">
        <v>25</v>
      </c>
      <c r="C680">
        <v>7005</v>
      </c>
      <c r="D680" t="s">
        <v>2258</v>
      </c>
      <c r="E680" t="s">
        <v>973</v>
      </c>
    </row>
    <row r="681" spans="1:5" x14ac:dyDescent="0.25">
      <c r="A681" t="str">
        <f t="shared" si="10"/>
        <v>2562011</v>
      </c>
      <c r="B681">
        <v>25</v>
      </c>
      <c r="C681">
        <v>62011</v>
      </c>
      <c r="D681" t="s">
        <v>1182</v>
      </c>
      <c r="E681" t="s">
        <v>953</v>
      </c>
    </row>
    <row r="682" spans="1:5" x14ac:dyDescent="0.25">
      <c r="A682" t="str">
        <f t="shared" si="10"/>
        <v>2562012</v>
      </c>
      <c r="B682">
        <v>25</v>
      </c>
      <c r="C682">
        <v>62012</v>
      </c>
      <c r="D682" t="s">
        <v>1181</v>
      </c>
      <c r="E682" t="s">
        <v>953</v>
      </c>
    </row>
    <row r="683" spans="1:5" x14ac:dyDescent="0.25">
      <c r="A683" t="str">
        <f t="shared" si="10"/>
        <v>2562014</v>
      </c>
      <c r="B683">
        <v>25</v>
      </c>
      <c r="C683">
        <v>62014</v>
      </c>
      <c r="D683" t="s">
        <v>1022</v>
      </c>
      <c r="E683" t="s">
        <v>953</v>
      </c>
    </row>
    <row r="684" spans="1:5" x14ac:dyDescent="0.25">
      <c r="A684" t="str">
        <f t="shared" si="10"/>
        <v>26100</v>
      </c>
      <c r="B684">
        <v>26</v>
      </c>
      <c r="C684">
        <v>100</v>
      </c>
      <c r="D684" t="s">
        <v>1518</v>
      </c>
      <c r="E684" t="s">
        <v>970</v>
      </c>
    </row>
    <row r="685" spans="1:5" x14ac:dyDescent="0.25">
      <c r="A685" t="str">
        <f t="shared" si="10"/>
        <v>26200</v>
      </c>
      <c r="B685">
        <v>26</v>
      </c>
      <c r="C685">
        <v>200</v>
      </c>
      <c r="D685" t="s">
        <v>1517</v>
      </c>
      <c r="E685" t="s">
        <v>970</v>
      </c>
    </row>
    <row r="686" spans="1:5" x14ac:dyDescent="0.25">
      <c r="A686" t="str">
        <f t="shared" si="10"/>
        <v>26201</v>
      </c>
      <c r="B686">
        <v>26</v>
      </c>
      <c r="C686">
        <v>201</v>
      </c>
      <c r="D686" t="s">
        <v>1517</v>
      </c>
      <c r="E686" t="s">
        <v>970</v>
      </c>
    </row>
    <row r="687" spans="1:5" x14ac:dyDescent="0.25">
      <c r="A687" t="str">
        <f t="shared" si="10"/>
        <v>26202</v>
      </c>
      <c r="B687">
        <v>26</v>
      </c>
      <c r="C687">
        <v>202</v>
      </c>
      <c r="D687" t="s">
        <v>1517</v>
      </c>
      <c r="E687" t="s">
        <v>970</v>
      </c>
    </row>
    <row r="688" spans="1:5" x14ac:dyDescent="0.25">
      <c r="A688" t="str">
        <f t="shared" si="10"/>
        <v>26203</v>
      </c>
      <c r="B688">
        <v>26</v>
      </c>
      <c r="C688">
        <v>203</v>
      </c>
      <c r="D688" t="s">
        <v>1517</v>
      </c>
      <c r="E688" t="s">
        <v>970</v>
      </c>
    </row>
    <row r="689" spans="1:5" x14ac:dyDescent="0.25">
      <c r="A689" t="str">
        <f t="shared" si="10"/>
        <v>26300</v>
      </c>
      <c r="B689">
        <v>26</v>
      </c>
      <c r="C689">
        <v>300</v>
      </c>
      <c r="D689" t="s">
        <v>2257</v>
      </c>
      <c r="E689" t="s">
        <v>993</v>
      </c>
    </row>
    <row r="690" spans="1:5" x14ac:dyDescent="0.25">
      <c r="A690" t="str">
        <f t="shared" si="10"/>
        <v>26301</v>
      </c>
      <c r="B690">
        <v>26</v>
      </c>
      <c r="C690">
        <v>301</v>
      </c>
      <c r="D690" t="s">
        <v>2256</v>
      </c>
      <c r="E690" t="s">
        <v>970</v>
      </c>
    </row>
    <row r="691" spans="1:5" x14ac:dyDescent="0.25">
      <c r="A691" t="str">
        <f t="shared" si="10"/>
        <v>26399</v>
      </c>
      <c r="B691">
        <v>26</v>
      </c>
      <c r="C691">
        <v>399</v>
      </c>
      <c r="D691" t="s">
        <v>2255</v>
      </c>
      <c r="E691" t="s">
        <v>993</v>
      </c>
    </row>
    <row r="692" spans="1:5" x14ac:dyDescent="0.25">
      <c r="A692" t="str">
        <f t="shared" si="10"/>
        <v>26400</v>
      </c>
      <c r="B692">
        <v>26</v>
      </c>
      <c r="C692">
        <v>400</v>
      </c>
      <c r="D692" t="s">
        <v>2255</v>
      </c>
      <c r="E692" t="s">
        <v>993</v>
      </c>
    </row>
    <row r="693" spans="1:5" x14ac:dyDescent="0.25">
      <c r="A693" t="str">
        <f t="shared" si="10"/>
        <v>26401</v>
      </c>
      <c r="B693">
        <v>26</v>
      </c>
      <c r="C693">
        <v>401</v>
      </c>
      <c r="D693" t="s">
        <v>33</v>
      </c>
      <c r="E693" t="s">
        <v>993</v>
      </c>
    </row>
    <row r="694" spans="1:5" x14ac:dyDescent="0.25">
      <c r="A694" t="str">
        <f t="shared" si="10"/>
        <v>26402</v>
      </c>
      <c r="B694">
        <v>26</v>
      </c>
      <c r="C694">
        <v>402</v>
      </c>
      <c r="D694" t="s">
        <v>33</v>
      </c>
      <c r="E694" t="s">
        <v>993</v>
      </c>
    </row>
    <row r="695" spans="1:5" x14ac:dyDescent="0.25">
      <c r="A695" t="str">
        <f t="shared" si="10"/>
        <v>26403</v>
      </c>
      <c r="B695">
        <v>26</v>
      </c>
      <c r="C695">
        <v>403</v>
      </c>
      <c r="D695" t="s">
        <v>33</v>
      </c>
      <c r="E695" t="s">
        <v>993</v>
      </c>
    </row>
    <row r="696" spans="1:5" x14ac:dyDescent="0.25">
      <c r="A696" t="str">
        <f t="shared" si="10"/>
        <v>266280</v>
      </c>
      <c r="B696">
        <v>26</v>
      </c>
      <c r="C696">
        <v>6280</v>
      </c>
      <c r="D696" t="s">
        <v>954</v>
      </c>
      <c r="E696" t="s">
        <v>970</v>
      </c>
    </row>
    <row r="697" spans="1:5" x14ac:dyDescent="0.25">
      <c r="A697" t="str">
        <f t="shared" si="10"/>
        <v>266281</v>
      </c>
      <c r="B697">
        <v>26</v>
      </c>
      <c r="C697">
        <v>6281</v>
      </c>
      <c r="D697" t="s">
        <v>1070</v>
      </c>
      <c r="E697" t="s">
        <v>970</v>
      </c>
    </row>
    <row r="698" spans="1:5" x14ac:dyDescent="0.25">
      <c r="A698" t="str">
        <f t="shared" si="10"/>
        <v>266284</v>
      </c>
      <c r="B698">
        <v>26</v>
      </c>
      <c r="C698">
        <v>6284</v>
      </c>
      <c r="D698" t="s">
        <v>1265</v>
      </c>
      <c r="E698" t="s">
        <v>970</v>
      </c>
    </row>
    <row r="699" spans="1:5" x14ac:dyDescent="0.25">
      <c r="A699" t="str">
        <f t="shared" si="10"/>
        <v>266355</v>
      </c>
      <c r="B699">
        <v>26</v>
      </c>
      <c r="C699">
        <v>6355</v>
      </c>
      <c r="D699" t="s">
        <v>957</v>
      </c>
      <c r="E699" t="s">
        <v>953</v>
      </c>
    </row>
    <row r="700" spans="1:5" x14ac:dyDescent="0.25">
      <c r="A700" t="str">
        <f t="shared" si="10"/>
        <v>266365</v>
      </c>
      <c r="B700">
        <v>26</v>
      </c>
      <c r="C700">
        <v>6365</v>
      </c>
      <c r="D700" t="s">
        <v>1016</v>
      </c>
      <c r="E700" t="s">
        <v>953</v>
      </c>
    </row>
    <row r="701" spans="1:5" x14ac:dyDescent="0.25">
      <c r="A701" t="str">
        <f t="shared" si="10"/>
        <v>311</v>
      </c>
      <c r="B701">
        <v>31</v>
      </c>
      <c r="C701">
        <v>1</v>
      </c>
      <c r="D701" t="s">
        <v>12</v>
      </c>
      <c r="E701" t="s">
        <v>973</v>
      </c>
    </row>
    <row r="702" spans="1:5" x14ac:dyDescent="0.25">
      <c r="A702" t="str">
        <f t="shared" si="10"/>
        <v>312</v>
      </c>
      <c r="B702">
        <v>31</v>
      </c>
      <c r="C702">
        <v>2</v>
      </c>
      <c r="D702" t="s">
        <v>12</v>
      </c>
      <c r="E702" t="s">
        <v>973</v>
      </c>
    </row>
    <row r="703" spans="1:5" x14ac:dyDescent="0.25">
      <c r="A703" t="str">
        <f t="shared" si="10"/>
        <v>313</v>
      </c>
      <c r="B703">
        <v>31</v>
      </c>
      <c r="C703">
        <v>3</v>
      </c>
      <c r="D703" t="s">
        <v>12</v>
      </c>
      <c r="E703" t="s">
        <v>973</v>
      </c>
    </row>
    <row r="704" spans="1:5" x14ac:dyDescent="0.25">
      <c r="A704" t="str">
        <f t="shared" si="10"/>
        <v>314</v>
      </c>
      <c r="B704">
        <v>31</v>
      </c>
      <c r="C704">
        <v>4</v>
      </c>
      <c r="D704" t="s">
        <v>12</v>
      </c>
      <c r="E704" t="s">
        <v>973</v>
      </c>
    </row>
    <row r="705" spans="1:5" x14ac:dyDescent="0.25">
      <c r="A705" t="str">
        <f t="shared" ref="A705:A768" si="11">B705&amp;C705</f>
        <v>315</v>
      </c>
      <c r="B705">
        <v>31</v>
      </c>
      <c r="C705">
        <v>5</v>
      </c>
      <c r="D705" t="s">
        <v>12</v>
      </c>
      <c r="E705" t="s">
        <v>973</v>
      </c>
    </row>
    <row r="706" spans="1:5" x14ac:dyDescent="0.25">
      <c r="A706" t="str">
        <f t="shared" si="11"/>
        <v>316</v>
      </c>
      <c r="B706">
        <v>31</v>
      </c>
      <c r="C706">
        <v>6</v>
      </c>
      <c r="D706" t="s">
        <v>12</v>
      </c>
      <c r="E706" t="s">
        <v>973</v>
      </c>
    </row>
    <row r="707" spans="1:5" x14ac:dyDescent="0.25">
      <c r="A707" t="str">
        <f t="shared" si="11"/>
        <v>317</v>
      </c>
      <c r="B707">
        <v>31</v>
      </c>
      <c r="C707">
        <v>7</v>
      </c>
      <c r="D707" t="s">
        <v>12</v>
      </c>
      <c r="E707" t="s">
        <v>973</v>
      </c>
    </row>
    <row r="708" spans="1:5" x14ac:dyDescent="0.25">
      <c r="A708" t="str">
        <f t="shared" si="11"/>
        <v>318</v>
      </c>
      <c r="B708">
        <v>31</v>
      </c>
      <c r="C708">
        <v>8</v>
      </c>
      <c r="D708" t="s">
        <v>12</v>
      </c>
      <c r="E708" t="s">
        <v>973</v>
      </c>
    </row>
    <row r="709" spans="1:5" x14ac:dyDescent="0.25">
      <c r="A709" t="str">
        <f t="shared" si="11"/>
        <v>319</v>
      </c>
      <c r="B709">
        <v>31</v>
      </c>
      <c r="C709">
        <v>9</v>
      </c>
      <c r="D709" t="s">
        <v>12</v>
      </c>
      <c r="E709" t="s">
        <v>973</v>
      </c>
    </row>
    <row r="710" spans="1:5" x14ac:dyDescent="0.25">
      <c r="A710" t="str">
        <f t="shared" si="11"/>
        <v>3110</v>
      </c>
      <c r="B710">
        <v>31</v>
      </c>
      <c r="C710">
        <v>10</v>
      </c>
      <c r="D710" t="s">
        <v>12</v>
      </c>
      <c r="E710" t="s">
        <v>973</v>
      </c>
    </row>
    <row r="711" spans="1:5" x14ac:dyDescent="0.25">
      <c r="A711" t="str">
        <f t="shared" si="11"/>
        <v>3111</v>
      </c>
      <c r="B711">
        <v>31</v>
      </c>
      <c r="C711">
        <v>11</v>
      </c>
      <c r="D711" t="s">
        <v>12</v>
      </c>
      <c r="E711" t="s">
        <v>973</v>
      </c>
    </row>
    <row r="712" spans="1:5" x14ac:dyDescent="0.25">
      <c r="A712" t="str">
        <f t="shared" si="11"/>
        <v>3112</v>
      </c>
      <c r="B712">
        <v>31</v>
      </c>
      <c r="C712">
        <v>12</v>
      </c>
      <c r="D712" t="s">
        <v>12</v>
      </c>
      <c r="E712" t="s">
        <v>973</v>
      </c>
    </row>
    <row r="713" spans="1:5" x14ac:dyDescent="0.25">
      <c r="A713" t="str">
        <f t="shared" si="11"/>
        <v>3113</v>
      </c>
      <c r="B713">
        <v>31</v>
      </c>
      <c r="C713">
        <v>13</v>
      </c>
      <c r="D713" t="s">
        <v>12</v>
      </c>
      <c r="E713" t="s">
        <v>973</v>
      </c>
    </row>
    <row r="714" spans="1:5" x14ac:dyDescent="0.25">
      <c r="A714" t="str">
        <f t="shared" si="11"/>
        <v>3114</v>
      </c>
      <c r="B714">
        <v>31</v>
      </c>
      <c r="C714">
        <v>14</v>
      </c>
      <c r="D714" t="s">
        <v>12</v>
      </c>
      <c r="E714" t="s">
        <v>973</v>
      </c>
    </row>
    <row r="715" spans="1:5" x14ac:dyDescent="0.25">
      <c r="A715" t="str">
        <f t="shared" si="11"/>
        <v>3115</v>
      </c>
      <c r="B715">
        <v>31</v>
      </c>
      <c r="C715">
        <v>15</v>
      </c>
      <c r="D715" t="s">
        <v>12</v>
      </c>
      <c r="E715" t="s">
        <v>973</v>
      </c>
    </row>
    <row r="716" spans="1:5" x14ac:dyDescent="0.25">
      <c r="A716" t="str">
        <f t="shared" si="11"/>
        <v>3116</v>
      </c>
      <c r="B716">
        <v>31</v>
      </c>
      <c r="C716">
        <v>16</v>
      </c>
      <c r="D716" t="s">
        <v>12</v>
      </c>
      <c r="E716" t="s">
        <v>973</v>
      </c>
    </row>
    <row r="717" spans="1:5" x14ac:dyDescent="0.25">
      <c r="A717" t="str">
        <f t="shared" si="11"/>
        <v>3117</v>
      </c>
      <c r="B717">
        <v>31</v>
      </c>
      <c r="C717">
        <v>17</v>
      </c>
      <c r="D717" t="s">
        <v>12</v>
      </c>
      <c r="E717" t="s">
        <v>973</v>
      </c>
    </row>
    <row r="718" spans="1:5" x14ac:dyDescent="0.25">
      <c r="A718" t="str">
        <f t="shared" si="11"/>
        <v>3118</v>
      </c>
      <c r="B718">
        <v>31</v>
      </c>
      <c r="C718">
        <v>18</v>
      </c>
      <c r="D718" t="s">
        <v>12</v>
      </c>
      <c r="E718" t="s">
        <v>973</v>
      </c>
    </row>
    <row r="719" spans="1:5" x14ac:dyDescent="0.25">
      <c r="A719" t="str">
        <f t="shared" si="11"/>
        <v>3119</v>
      </c>
      <c r="B719">
        <v>31</v>
      </c>
      <c r="C719">
        <v>19</v>
      </c>
      <c r="D719" t="s">
        <v>12</v>
      </c>
      <c r="E719" t="s">
        <v>973</v>
      </c>
    </row>
    <row r="720" spans="1:5" x14ac:dyDescent="0.25">
      <c r="A720" t="str">
        <f t="shared" si="11"/>
        <v>3120</v>
      </c>
      <c r="B720">
        <v>31</v>
      </c>
      <c r="C720">
        <v>20</v>
      </c>
      <c r="D720" t="s">
        <v>12</v>
      </c>
      <c r="E720" t="s">
        <v>973</v>
      </c>
    </row>
    <row r="721" spans="1:5" x14ac:dyDescent="0.25">
      <c r="A721" t="str">
        <f t="shared" si="11"/>
        <v>31100</v>
      </c>
      <c r="B721">
        <v>31</v>
      </c>
      <c r="C721">
        <v>100</v>
      </c>
      <c r="D721" t="s">
        <v>2254</v>
      </c>
      <c r="E721" t="s">
        <v>970</v>
      </c>
    </row>
    <row r="722" spans="1:5" x14ac:dyDescent="0.25">
      <c r="A722" t="str">
        <f t="shared" si="11"/>
        <v>31101</v>
      </c>
      <c r="B722">
        <v>31</v>
      </c>
      <c r="C722">
        <v>101</v>
      </c>
      <c r="D722" t="s">
        <v>2253</v>
      </c>
      <c r="E722" t="s">
        <v>970</v>
      </c>
    </row>
    <row r="723" spans="1:5" x14ac:dyDescent="0.25">
      <c r="A723" t="str">
        <f t="shared" si="11"/>
        <v>31102</v>
      </c>
      <c r="B723">
        <v>31</v>
      </c>
      <c r="C723">
        <v>102</v>
      </c>
      <c r="D723" t="s">
        <v>2252</v>
      </c>
      <c r="E723" t="s">
        <v>970</v>
      </c>
    </row>
    <row r="724" spans="1:5" x14ac:dyDescent="0.25">
      <c r="A724" t="str">
        <f t="shared" si="11"/>
        <v>31103</v>
      </c>
      <c r="B724">
        <v>31</v>
      </c>
      <c r="C724">
        <v>103</v>
      </c>
      <c r="D724" t="s">
        <v>2251</v>
      </c>
      <c r="E724" t="s">
        <v>970</v>
      </c>
    </row>
    <row r="725" spans="1:5" x14ac:dyDescent="0.25">
      <c r="A725" t="str">
        <f t="shared" si="11"/>
        <v>31104</v>
      </c>
      <c r="B725">
        <v>31</v>
      </c>
      <c r="C725">
        <v>104</v>
      </c>
      <c r="D725" t="s">
        <v>2250</v>
      </c>
      <c r="E725" t="s">
        <v>970</v>
      </c>
    </row>
    <row r="726" spans="1:5" x14ac:dyDescent="0.25">
      <c r="A726" t="str">
        <f t="shared" si="11"/>
        <v>31105</v>
      </c>
      <c r="B726">
        <v>31</v>
      </c>
      <c r="C726">
        <v>105</v>
      </c>
      <c r="D726" t="s">
        <v>2249</v>
      </c>
      <c r="E726" t="s">
        <v>970</v>
      </c>
    </row>
    <row r="727" spans="1:5" x14ac:dyDescent="0.25">
      <c r="A727" t="str">
        <f t="shared" si="11"/>
        <v>31106</v>
      </c>
      <c r="B727">
        <v>31</v>
      </c>
      <c r="C727">
        <v>106</v>
      </c>
      <c r="D727" t="s">
        <v>2248</v>
      </c>
      <c r="E727" t="s">
        <v>970</v>
      </c>
    </row>
    <row r="728" spans="1:5" x14ac:dyDescent="0.25">
      <c r="A728" t="str">
        <f t="shared" si="11"/>
        <v>31107</v>
      </c>
      <c r="B728">
        <v>31</v>
      </c>
      <c r="C728">
        <v>107</v>
      </c>
      <c r="D728" t="s">
        <v>2247</v>
      </c>
      <c r="E728" t="s">
        <v>970</v>
      </c>
    </row>
    <row r="729" spans="1:5" x14ac:dyDescent="0.25">
      <c r="A729" t="str">
        <f t="shared" si="11"/>
        <v>31108</v>
      </c>
      <c r="B729">
        <v>31</v>
      </c>
      <c r="C729">
        <v>108</v>
      </c>
      <c r="D729" t="s">
        <v>1056</v>
      </c>
      <c r="E729" t="s">
        <v>953</v>
      </c>
    </row>
    <row r="730" spans="1:5" x14ac:dyDescent="0.25">
      <c r="A730" t="str">
        <f t="shared" si="11"/>
        <v>31109</v>
      </c>
      <c r="B730">
        <v>31</v>
      </c>
      <c r="C730">
        <v>109</v>
      </c>
      <c r="D730" t="s">
        <v>1722</v>
      </c>
      <c r="E730" t="s">
        <v>953</v>
      </c>
    </row>
    <row r="731" spans="1:5" x14ac:dyDescent="0.25">
      <c r="A731" t="str">
        <f t="shared" si="11"/>
        <v>31110</v>
      </c>
      <c r="B731">
        <v>31</v>
      </c>
      <c r="C731">
        <v>110</v>
      </c>
      <c r="D731" t="s">
        <v>1385</v>
      </c>
      <c r="E731" t="s">
        <v>953</v>
      </c>
    </row>
    <row r="732" spans="1:5" x14ac:dyDescent="0.25">
      <c r="A732" t="str">
        <f t="shared" si="11"/>
        <v>31111</v>
      </c>
      <c r="B732">
        <v>31</v>
      </c>
      <c r="C732">
        <v>111</v>
      </c>
      <c r="D732" t="s">
        <v>2246</v>
      </c>
      <c r="E732" t="s">
        <v>953</v>
      </c>
    </row>
    <row r="733" spans="1:5" x14ac:dyDescent="0.25">
      <c r="A733" t="str">
        <f t="shared" si="11"/>
        <v>31112</v>
      </c>
      <c r="B733">
        <v>31</v>
      </c>
      <c r="C733">
        <v>112</v>
      </c>
      <c r="D733" t="s">
        <v>2245</v>
      </c>
      <c r="E733" t="s">
        <v>970</v>
      </c>
    </row>
    <row r="734" spans="1:5" x14ac:dyDescent="0.25">
      <c r="A734" t="str">
        <f t="shared" si="11"/>
        <v>31120</v>
      </c>
      <c r="B734">
        <v>31</v>
      </c>
      <c r="C734">
        <v>120</v>
      </c>
      <c r="D734" t="s">
        <v>2244</v>
      </c>
      <c r="E734" t="s">
        <v>970</v>
      </c>
    </row>
    <row r="735" spans="1:5" x14ac:dyDescent="0.25">
      <c r="A735" t="str">
        <f t="shared" si="11"/>
        <v>31121</v>
      </c>
      <c r="B735">
        <v>31</v>
      </c>
      <c r="C735">
        <v>121</v>
      </c>
      <c r="D735" t="s">
        <v>2243</v>
      </c>
      <c r="E735" t="s">
        <v>970</v>
      </c>
    </row>
    <row r="736" spans="1:5" x14ac:dyDescent="0.25">
      <c r="A736" t="str">
        <f t="shared" si="11"/>
        <v>31122</v>
      </c>
      <c r="B736">
        <v>31</v>
      </c>
      <c r="C736">
        <v>122</v>
      </c>
      <c r="D736" t="s">
        <v>2242</v>
      </c>
      <c r="E736" t="s">
        <v>970</v>
      </c>
    </row>
    <row r="737" spans="1:5" x14ac:dyDescent="0.25">
      <c r="A737" t="str">
        <f t="shared" si="11"/>
        <v>31123</v>
      </c>
      <c r="B737">
        <v>31</v>
      </c>
      <c r="C737">
        <v>123</v>
      </c>
      <c r="D737" t="s">
        <v>2241</v>
      </c>
      <c r="E737" t="s">
        <v>970</v>
      </c>
    </row>
    <row r="738" spans="1:5" x14ac:dyDescent="0.25">
      <c r="A738" t="str">
        <f t="shared" si="11"/>
        <v>31124</v>
      </c>
      <c r="B738">
        <v>31</v>
      </c>
      <c r="C738">
        <v>124</v>
      </c>
      <c r="D738" t="s">
        <v>2240</v>
      </c>
      <c r="E738" t="s">
        <v>970</v>
      </c>
    </row>
    <row r="739" spans="1:5" x14ac:dyDescent="0.25">
      <c r="A739" t="str">
        <f t="shared" si="11"/>
        <v>31125</v>
      </c>
      <c r="B739">
        <v>31</v>
      </c>
      <c r="C739">
        <v>125</v>
      </c>
      <c r="D739" t="s">
        <v>2239</v>
      </c>
      <c r="E739" t="s">
        <v>970</v>
      </c>
    </row>
    <row r="740" spans="1:5" x14ac:dyDescent="0.25">
      <c r="A740" t="str">
        <f t="shared" si="11"/>
        <v>31126</v>
      </c>
      <c r="B740">
        <v>31</v>
      </c>
      <c r="C740">
        <v>126</v>
      </c>
      <c r="D740" t="s">
        <v>2238</v>
      </c>
      <c r="E740" t="s">
        <v>970</v>
      </c>
    </row>
    <row r="741" spans="1:5" x14ac:dyDescent="0.25">
      <c r="A741" t="str">
        <f t="shared" si="11"/>
        <v>31127</v>
      </c>
      <c r="B741">
        <v>31</v>
      </c>
      <c r="C741">
        <v>127</v>
      </c>
      <c r="D741" t="s">
        <v>2237</v>
      </c>
      <c r="E741" t="s">
        <v>970</v>
      </c>
    </row>
    <row r="742" spans="1:5" x14ac:dyDescent="0.25">
      <c r="A742" t="str">
        <f t="shared" si="11"/>
        <v>31128</v>
      </c>
      <c r="B742">
        <v>31</v>
      </c>
      <c r="C742">
        <v>128</v>
      </c>
      <c r="D742" t="s">
        <v>2236</v>
      </c>
      <c r="E742" t="s">
        <v>970</v>
      </c>
    </row>
    <row r="743" spans="1:5" x14ac:dyDescent="0.25">
      <c r="A743" t="str">
        <f t="shared" si="11"/>
        <v>31150</v>
      </c>
      <c r="B743">
        <v>31</v>
      </c>
      <c r="C743">
        <v>150</v>
      </c>
      <c r="D743" t="s">
        <v>2235</v>
      </c>
      <c r="E743" t="s">
        <v>970</v>
      </c>
    </row>
    <row r="744" spans="1:5" x14ac:dyDescent="0.25">
      <c r="A744" t="str">
        <f t="shared" si="11"/>
        <v>31200</v>
      </c>
      <c r="B744">
        <v>31</v>
      </c>
      <c r="C744">
        <v>200</v>
      </c>
      <c r="D744" t="s">
        <v>1661</v>
      </c>
      <c r="E744" t="s">
        <v>953</v>
      </c>
    </row>
    <row r="745" spans="1:5" x14ac:dyDescent="0.25">
      <c r="A745" t="str">
        <f t="shared" si="11"/>
        <v>31201</v>
      </c>
      <c r="B745">
        <v>31</v>
      </c>
      <c r="C745">
        <v>201</v>
      </c>
      <c r="D745" t="s">
        <v>1223</v>
      </c>
      <c r="E745" t="s">
        <v>953</v>
      </c>
    </row>
    <row r="746" spans="1:5" x14ac:dyDescent="0.25">
      <c r="A746" t="str">
        <f t="shared" si="11"/>
        <v>31202</v>
      </c>
      <c r="B746">
        <v>31</v>
      </c>
      <c r="C746">
        <v>202</v>
      </c>
      <c r="D746" t="s">
        <v>309</v>
      </c>
      <c r="E746" t="s">
        <v>953</v>
      </c>
    </row>
    <row r="747" spans="1:5" x14ac:dyDescent="0.25">
      <c r="A747" t="str">
        <f t="shared" si="11"/>
        <v>31203</v>
      </c>
      <c r="B747">
        <v>31</v>
      </c>
      <c r="C747">
        <v>203</v>
      </c>
      <c r="D747" t="s">
        <v>2233</v>
      </c>
      <c r="E747" t="s">
        <v>953</v>
      </c>
    </row>
    <row r="748" spans="1:5" x14ac:dyDescent="0.25">
      <c r="A748" t="str">
        <f t="shared" si="11"/>
        <v>31204</v>
      </c>
      <c r="B748">
        <v>31</v>
      </c>
      <c r="C748">
        <v>204</v>
      </c>
      <c r="D748" t="s">
        <v>2234</v>
      </c>
      <c r="E748" t="s">
        <v>953</v>
      </c>
    </row>
    <row r="749" spans="1:5" x14ac:dyDescent="0.25">
      <c r="A749" t="str">
        <f t="shared" si="11"/>
        <v>31205</v>
      </c>
      <c r="B749">
        <v>31</v>
      </c>
      <c r="C749">
        <v>205</v>
      </c>
      <c r="D749" t="s">
        <v>1830</v>
      </c>
      <c r="E749" t="s">
        <v>953</v>
      </c>
    </row>
    <row r="750" spans="1:5" x14ac:dyDescent="0.25">
      <c r="A750" t="str">
        <f t="shared" si="11"/>
        <v>31206</v>
      </c>
      <c r="B750">
        <v>31</v>
      </c>
      <c r="C750">
        <v>206</v>
      </c>
      <c r="D750" t="s">
        <v>1124</v>
      </c>
      <c r="E750" t="s">
        <v>953</v>
      </c>
    </row>
    <row r="751" spans="1:5" x14ac:dyDescent="0.25">
      <c r="A751" t="str">
        <f t="shared" si="11"/>
        <v>31207</v>
      </c>
      <c r="B751">
        <v>31</v>
      </c>
      <c r="C751">
        <v>207</v>
      </c>
      <c r="D751" t="s">
        <v>2233</v>
      </c>
      <c r="E751" t="s">
        <v>953</v>
      </c>
    </row>
    <row r="752" spans="1:5" x14ac:dyDescent="0.25">
      <c r="A752" t="str">
        <f t="shared" si="11"/>
        <v>31208</v>
      </c>
      <c r="B752">
        <v>31</v>
      </c>
      <c r="C752">
        <v>208</v>
      </c>
      <c r="D752" t="s">
        <v>1066</v>
      </c>
      <c r="E752" t="s">
        <v>953</v>
      </c>
    </row>
    <row r="753" spans="1:5" x14ac:dyDescent="0.25">
      <c r="A753" t="str">
        <f t="shared" si="11"/>
        <v>31209</v>
      </c>
      <c r="B753">
        <v>31</v>
      </c>
      <c r="C753">
        <v>209</v>
      </c>
      <c r="D753" t="s">
        <v>1065</v>
      </c>
      <c r="E753" t="s">
        <v>953</v>
      </c>
    </row>
    <row r="754" spans="1:5" x14ac:dyDescent="0.25">
      <c r="A754" t="str">
        <f t="shared" si="11"/>
        <v>31210</v>
      </c>
      <c r="B754">
        <v>31</v>
      </c>
      <c r="C754">
        <v>210</v>
      </c>
      <c r="D754" t="s">
        <v>1825</v>
      </c>
      <c r="E754" t="s">
        <v>953</v>
      </c>
    </row>
    <row r="755" spans="1:5" x14ac:dyDescent="0.25">
      <c r="A755" t="str">
        <f t="shared" si="11"/>
        <v>31211</v>
      </c>
      <c r="B755">
        <v>31</v>
      </c>
      <c r="C755">
        <v>211</v>
      </c>
      <c r="D755" t="s">
        <v>2039</v>
      </c>
      <c r="E755" t="s">
        <v>953</v>
      </c>
    </row>
    <row r="756" spans="1:5" x14ac:dyDescent="0.25">
      <c r="A756" t="str">
        <f t="shared" si="11"/>
        <v>31212</v>
      </c>
      <c r="B756">
        <v>31</v>
      </c>
      <c r="C756">
        <v>212</v>
      </c>
      <c r="D756" t="s">
        <v>1215</v>
      </c>
      <c r="E756" t="s">
        <v>953</v>
      </c>
    </row>
    <row r="757" spans="1:5" x14ac:dyDescent="0.25">
      <c r="A757" t="str">
        <f t="shared" si="11"/>
        <v>31213</v>
      </c>
      <c r="B757">
        <v>31</v>
      </c>
      <c r="C757">
        <v>213</v>
      </c>
      <c r="D757" t="s">
        <v>2232</v>
      </c>
      <c r="E757" t="s">
        <v>953</v>
      </c>
    </row>
    <row r="758" spans="1:5" x14ac:dyDescent="0.25">
      <c r="A758" t="str">
        <f t="shared" si="11"/>
        <v>31214</v>
      </c>
      <c r="B758">
        <v>31</v>
      </c>
      <c r="C758">
        <v>214</v>
      </c>
      <c r="D758" t="s">
        <v>2231</v>
      </c>
      <c r="E758" t="s">
        <v>953</v>
      </c>
    </row>
    <row r="759" spans="1:5" x14ac:dyDescent="0.25">
      <c r="A759" t="str">
        <f t="shared" si="11"/>
        <v>31215</v>
      </c>
      <c r="B759">
        <v>31</v>
      </c>
      <c r="C759">
        <v>215</v>
      </c>
      <c r="D759" t="s">
        <v>2230</v>
      </c>
      <c r="E759" t="s">
        <v>953</v>
      </c>
    </row>
    <row r="760" spans="1:5" x14ac:dyDescent="0.25">
      <c r="A760" t="str">
        <f t="shared" si="11"/>
        <v>31216</v>
      </c>
      <c r="B760">
        <v>31</v>
      </c>
      <c r="C760">
        <v>216</v>
      </c>
      <c r="D760" t="s">
        <v>2229</v>
      </c>
      <c r="E760" t="s">
        <v>953</v>
      </c>
    </row>
    <row r="761" spans="1:5" x14ac:dyDescent="0.25">
      <c r="A761" t="str">
        <f t="shared" si="11"/>
        <v>31217</v>
      </c>
      <c r="B761">
        <v>31</v>
      </c>
      <c r="C761">
        <v>217</v>
      </c>
      <c r="D761" t="s">
        <v>2228</v>
      </c>
      <c r="E761" t="s">
        <v>953</v>
      </c>
    </row>
    <row r="762" spans="1:5" x14ac:dyDescent="0.25">
      <c r="A762" t="str">
        <f t="shared" si="11"/>
        <v>31219</v>
      </c>
      <c r="B762">
        <v>31</v>
      </c>
      <c r="C762">
        <v>219</v>
      </c>
      <c r="D762" t="s">
        <v>2227</v>
      </c>
      <c r="E762" t="s">
        <v>953</v>
      </c>
    </row>
    <row r="763" spans="1:5" x14ac:dyDescent="0.25">
      <c r="A763" t="str">
        <f t="shared" si="11"/>
        <v>31220</v>
      </c>
      <c r="B763">
        <v>31</v>
      </c>
      <c r="C763">
        <v>220</v>
      </c>
      <c r="D763" t="s">
        <v>2226</v>
      </c>
      <c r="E763" t="s">
        <v>953</v>
      </c>
    </row>
    <row r="764" spans="1:5" x14ac:dyDescent="0.25">
      <c r="A764" t="str">
        <f t="shared" si="11"/>
        <v>31221</v>
      </c>
      <c r="B764">
        <v>31</v>
      </c>
      <c r="C764">
        <v>221</v>
      </c>
      <c r="D764" t="s">
        <v>2225</v>
      </c>
      <c r="E764" t="s">
        <v>953</v>
      </c>
    </row>
    <row r="765" spans="1:5" x14ac:dyDescent="0.25">
      <c r="A765" t="str">
        <f t="shared" si="11"/>
        <v>31222</v>
      </c>
      <c r="B765">
        <v>31</v>
      </c>
      <c r="C765">
        <v>222</v>
      </c>
      <c r="D765" t="s">
        <v>1127</v>
      </c>
      <c r="E765" t="s">
        <v>953</v>
      </c>
    </row>
    <row r="766" spans="1:5" x14ac:dyDescent="0.25">
      <c r="A766" t="str">
        <f t="shared" si="11"/>
        <v>31223</v>
      </c>
      <c r="B766">
        <v>31</v>
      </c>
      <c r="C766">
        <v>223</v>
      </c>
      <c r="D766" t="s">
        <v>2224</v>
      </c>
      <c r="E766" t="s">
        <v>953</v>
      </c>
    </row>
    <row r="767" spans="1:5" x14ac:dyDescent="0.25">
      <c r="A767" t="str">
        <f t="shared" si="11"/>
        <v>31224</v>
      </c>
      <c r="B767">
        <v>31</v>
      </c>
      <c r="C767">
        <v>224</v>
      </c>
      <c r="D767" t="s">
        <v>2223</v>
      </c>
      <c r="E767" t="s">
        <v>953</v>
      </c>
    </row>
    <row r="768" spans="1:5" x14ac:dyDescent="0.25">
      <c r="A768" t="str">
        <f t="shared" si="11"/>
        <v>31225</v>
      </c>
      <c r="B768">
        <v>31</v>
      </c>
      <c r="C768">
        <v>225</v>
      </c>
      <c r="D768" t="s">
        <v>2222</v>
      </c>
      <c r="E768" t="s">
        <v>953</v>
      </c>
    </row>
    <row r="769" spans="1:5" x14ac:dyDescent="0.25">
      <c r="A769" t="str">
        <f t="shared" ref="A769:A832" si="12">B769&amp;C769</f>
        <v>31226</v>
      </c>
      <c r="B769">
        <v>31</v>
      </c>
      <c r="C769">
        <v>226</v>
      </c>
      <c r="D769" t="s">
        <v>2221</v>
      </c>
      <c r="E769" t="s">
        <v>953</v>
      </c>
    </row>
    <row r="770" spans="1:5" x14ac:dyDescent="0.25">
      <c r="A770" t="str">
        <f t="shared" si="12"/>
        <v>31250</v>
      </c>
      <c r="B770">
        <v>31</v>
      </c>
      <c r="C770">
        <v>250</v>
      </c>
      <c r="D770" t="s">
        <v>2220</v>
      </c>
      <c r="E770" t="s">
        <v>953</v>
      </c>
    </row>
    <row r="771" spans="1:5" x14ac:dyDescent="0.25">
      <c r="A771" t="str">
        <f t="shared" si="12"/>
        <v>31300</v>
      </c>
      <c r="B771">
        <v>31</v>
      </c>
      <c r="C771">
        <v>300</v>
      </c>
      <c r="D771" t="s">
        <v>2218</v>
      </c>
      <c r="E771" t="s">
        <v>970</v>
      </c>
    </row>
    <row r="772" spans="1:5" x14ac:dyDescent="0.25">
      <c r="A772" t="str">
        <f t="shared" si="12"/>
        <v>31301</v>
      </c>
      <c r="B772">
        <v>31</v>
      </c>
      <c r="C772">
        <v>301</v>
      </c>
      <c r="D772" t="s">
        <v>2219</v>
      </c>
      <c r="E772" t="s">
        <v>970</v>
      </c>
    </row>
    <row r="773" spans="1:5" x14ac:dyDescent="0.25">
      <c r="A773" t="str">
        <f t="shared" si="12"/>
        <v>31302</v>
      </c>
      <c r="B773">
        <v>31</v>
      </c>
      <c r="C773">
        <v>302</v>
      </c>
      <c r="D773" t="s">
        <v>2218</v>
      </c>
      <c r="E773" t="s">
        <v>970</v>
      </c>
    </row>
    <row r="774" spans="1:5" x14ac:dyDescent="0.25">
      <c r="A774" t="str">
        <f t="shared" si="12"/>
        <v>31303</v>
      </c>
      <c r="B774">
        <v>31</v>
      </c>
      <c r="C774">
        <v>303</v>
      </c>
      <c r="D774" t="s">
        <v>1940</v>
      </c>
      <c r="E774" t="s">
        <v>953</v>
      </c>
    </row>
    <row r="775" spans="1:5" x14ac:dyDescent="0.25">
      <c r="A775" t="str">
        <f t="shared" si="12"/>
        <v>31304</v>
      </c>
      <c r="B775">
        <v>31</v>
      </c>
      <c r="C775">
        <v>304</v>
      </c>
      <c r="D775" t="s">
        <v>2217</v>
      </c>
      <c r="E775" t="s">
        <v>970</v>
      </c>
    </row>
    <row r="776" spans="1:5" x14ac:dyDescent="0.25">
      <c r="A776" t="str">
        <f t="shared" si="12"/>
        <v>31305</v>
      </c>
      <c r="B776">
        <v>31</v>
      </c>
      <c r="C776">
        <v>305</v>
      </c>
      <c r="D776" t="s">
        <v>2216</v>
      </c>
      <c r="E776" t="s">
        <v>953</v>
      </c>
    </row>
    <row r="777" spans="1:5" x14ac:dyDescent="0.25">
      <c r="A777" t="str">
        <f t="shared" si="12"/>
        <v>31310</v>
      </c>
      <c r="B777">
        <v>31</v>
      </c>
      <c r="C777">
        <v>310</v>
      </c>
      <c r="D777" t="s">
        <v>492</v>
      </c>
      <c r="E777" t="s">
        <v>993</v>
      </c>
    </row>
    <row r="778" spans="1:5" x14ac:dyDescent="0.25">
      <c r="A778" t="str">
        <f t="shared" si="12"/>
        <v>31311</v>
      </c>
      <c r="B778">
        <v>31</v>
      </c>
      <c r="C778">
        <v>311</v>
      </c>
      <c r="D778" t="s">
        <v>492</v>
      </c>
      <c r="E778" t="s">
        <v>993</v>
      </c>
    </row>
    <row r="779" spans="1:5" x14ac:dyDescent="0.25">
      <c r="A779" t="str">
        <f t="shared" si="12"/>
        <v>31330</v>
      </c>
      <c r="B779">
        <v>31</v>
      </c>
      <c r="C779">
        <v>330</v>
      </c>
      <c r="D779" t="s">
        <v>2215</v>
      </c>
      <c r="E779" t="s">
        <v>953</v>
      </c>
    </row>
    <row r="780" spans="1:5" x14ac:dyDescent="0.25">
      <c r="A780" t="str">
        <f t="shared" si="12"/>
        <v>31331</v>
      </c>
      <c r="B780">
        <v>31</v>
      </c>
      <c r="C780">
        <v>331</v>
      </c>
      <c r="D780" t="s">
        <v>2214</v>
      </c>
      <c r="E780" t="s">
        <v>953</v>
      </c>
    </row>
    <row r="781" spans="1:5" x14ac:dyDescent="0.25">
      <c r="A781" t="str">
        <f t="shared" si="12"/>
        <v>31332</v>
      </c>
      <c r="B781">
        <v>31</v>
      </c>
      <c r="C781">
        <v>332</v>
      </c>
      <c r="D781" t="s">
        <v>639</v>
      </c>
      <c r="E781" t="s">
        <v>953</v>
      </c>
    </row>
    <row r="782" spans="1:5" x14ac:dyDescent="0.25">
      <c r="A782" t="str">
        <f t="shared" si="12"/>
        <v>31333</v>
      </c>
      <c r="B782">
        <v>31</v>
      </c>
      <c r="C782">
        <v>333</v>
      </c>
      <c r="D782" t="s">
        <v>2213</v>
      </c>
      <c r="E782" t="s">
        <v>953</v>
      </c>
    </row>
    <row r="783" spans="1:5" x14ac:dyDescent="0.25">
      <c r="A783" t="str">
        <f t="shared" si="12"/>
        <v>31334</v>
      </c>
      <c r="B783">
        <v>31</v>
      </c>
      <c r="C783">
        <v>334</v>
      </c>
      <c r="D783" t="s">
        <v>592</v>
      </c>
      <c r="E783" t="s">
        <v>953</v>
      </c>
    </row>
    <row r="784" spans="1:5" x14ac:dyDescent="0.25">
      <c r="A784" t="str">
        <f t="shared" si="12"/>
        <v>31335</v>
      </c>
      <c r="B784">
        <v>31</v>
      </c>
      <c r="C784">
        <v>335</v>
      </c>
      <c r="D784" t="s">
        <v>2212</v>
      </c>
      <c r="E784" t="s">
        <v>953</v>
      </c>
    </row>
    <row r="785" spans="1:5" x14ac:dyDescent="0.25">
      <c r="A785" t="str">
        <f t="shared" si="12"/>
        <v>31350</v>
      </c>
      <c r="B785">
        <v>31</v>
      </c>
      <c r="C785">
        <v>350</v>
      </c>
      <c r="D785" t="s">
        <v>2211</v>
      </c>
      <c r="E785" t="s">
        <v>953</v>
      </c>
    </row>
    <row r="786" spans="1:5" x14ac:dyDescent="0.25">
      <c r="A786" t="str">
        <f t="shared" si="12"/>
        <v>31351</v>
      </c>
      <c r="B786">
        <v>31</v>
      </c>
      <c r="C786">
        <v>351</v>
      </c>
      <c r="D786" t="s">
        <v>2210</v>
      </c>
      <c r="E786" t="s">
        <v>953</v>
      </c>
    </row>
    <row r="787" spans="1:5" x14ac:dyDescent="0.25">
      <c r="A787" t="str">
        <f t="shared" si="12"/>
        <v>31352</v>
      </c>
      <c r="B787">
        <v>31</v>
      </c>
      <c r="C787">
        <v>352</v>
      </c>
      <c r="D787" t="s">
        <v>2209</v>
      </c>
      <c r="E787" t="s">
        <v>993</v>
      </c>
    </row>
    <row r="788" spans="1:5" x14ac:dyDescent="0.25">
      <c r="A788" t="str">
        <f t="shared" si="12"/>
        <v>31353</v>
      </c>
      <c r="B788">
        <v>31</v>
      </c>
      <c r="C788">
        <v>353</v>
      </c>
      <c r="D788" t="s">
        <v>2208</v>
      </c>
      <c r="E788" t="s">
        <v>973</v>
      </c>
    </row>
    <row r="789" spans="1:5" x14ac:dyDescent="0.25">
      <c r="A789" t="str">
        <f t="shared" si="12"/>
        <v>31354</v>
      </c>
      <c r="B789">
        <v>31</v>
      </c>
      <c r="C789">
        <v>354</v>
      </c>
      <c r="D789" t="s">
        <v>2082</v>
      </c>
      <c r="E789" t="s">
        <v>953</v>
      </c>
    </row>
    <row r="790" spans="1:5" x14ac:dyDescent="0.25">
      <c r="A790" t="str">
        <f t="shared" si="12"/>
        <v>31355</v>
      </c>
      <c r="B790">
        <v>31</v>
      </c>
      <c r="C790">
        <v>355</v>
      </c>
      <c r="D790" t="s">
        <v>990</v>
      </c>
      <c r="E790" t="s">
        <v>953</v>
      </c>
    </row>
    <row r="791" spans="1:5" x14ac:dyDescent="0.25">
      <c r="A791" t="str">
        <f t="shared" si="12"/>
        <v>31356</v>
      </c>
      <c r="B791">
        <v>31</v>
      </c>
      <c r="C791">
        <v>356</v>
      </c>
      <c r="D791" t="s">
        <v>2207</v>
      </c>
      <c r="E791" t="s">
        <v>953</v>
      </c>
    </row>
    <row r="792" spans="1:5" x14ac:dyDescent="0.25">
      <c r="A792" t="str">
        <f t="shared" si="12"/>
        <v>31357</v>
      </c>
      <c r="B792">
        <v>31</v>
      </c>
      <c r="C792">
        <v>357</v>
      </c>
      <c r="D792" t="s">
        <v>2206</v>
      </c>
      <c r="E792" t="s">
        <v>953</v>
      </c>
    </row>
    <row r="793" spans="1:5" x14ac:dyDescent="0.25">
      <c r="A793" t="str">
        <f t="shared" si="12"/>
        <v>31358</v>
      </c>
      <c r="B793">
        <v>31</v>
      </c>
      <c r="C793">
        <v>358</v>
      </c>
      <c r="D793" t="s">
        <v>2205</v>
      </c>
      <c r="E793" t="s">
        <v>993</v>
      </c>
    </row>
    <row r="794" spans="1:5" x14ac:dyDescent="0.25">
      <c r="A794" t="str">
        <f t="shared" si="12"/>
        <v>31360</v>
      </c>
      <c r="B794">
        <v>31</v>
      </c>
      <c r="C794">
        <v>360</v>
      </c>
      <c r="D794" t="s">
        <v>2204</v>
      </c>
      <c r="E794" t="s">
        <v>970</v>
      </c>
    </row>
    <row r="795" spans="1:5" x14ac:dyDescent="0.25">
      <c r="A795" t="str">
        <f t="shared" si="12"/>
        <v>31400</v>
      </c>
      <c r="B795">
        <v>31</v>
      </c>
      <c r="C795">
        <v>400</v>
      </c>
      <c r="D795" t="s">
        <v>2203</v>
      </c>
      <c r="E795" t="s">
        <v>953</v>
      </c>
    </row>
    <row r="796" spans="1:5" x14ac:dyDescent="0.25">
      <c r="A796" t="str">
        <f t="shared" si="12"/>
        <v>31401</v>
      </c>
      <c r="B796">
        <v>31</v>
      </c>
      <c r="C796">
        <v>401</v>
      </c>
      <c r="D796" t="s">
        <v>2202</v>
      </c>
      <c r="E796" t="s">
        <v>953</v>
      </c>
    </row>
    <row r="797" spans="1:5" x14ac:dyDescent="0.25">
      <c r="A797" t="str">
        <f t="shared" si="12"/>
        <v>31402</v>
      </c>
      <c r="B797">
        <v>31</v>
      </c>
      <c r="C797">
        <v>402</v>
      </c>
      <c r="D797" t="s">
        <v>1060</v>
      </c>
      <c r="E797" t="s">
        <v>953</v>
      </c>
    </row>
    <row r="798" spans="1:5" x14ac:dyDescent="0.25">
      <c r="A798" t="str">
        <f t="shared" si="12"/>
        <v>31403</v>
      </c>
      <c r="B798">
        <v>31</v>
      </c>
      <c r="C798">
        <v>403</v>
      </c>
      <c r="D798" t="s">
        <v>1059</v>
      </c>
      <c r="E798" t="s">
        <v>953</v>
      </c>
    </row>
    <row r="799" spans="1:5" x14ac:dyDescent="0.25">
      <c r="A799" t="str">
        <f t="shared" si="12"/>
        <v>31404</v>
      </c>
      <c r="B799">
        <v>31</v>
      </c>
      <c r="C799">
        <v>404</v>
      </c>
      <c r="D799" t="s">
        <v>1024</v>
      </c>
      <c r="E799" t="s">
        <v>953</v>
      </c>
    </row>
    <row r="800" spans="1:5" x14ac:dyDescent="0.25">
      <c r="A800" t="str">
        <f t="shared" si="12"/>
        <v>31405</v>
      </c>
      <c r="B800">
        <v>31</v>
      </c>
      <c r="C800">
        <v>405</v>
      </c>
      <c r="D800" t="s">
        <v>2201</v>
      </c>
      <c r="E800" t="s">
        <v>953</v>
      </c>
    </row>
    <row r="801" spans="1:5" x14ac:dyDescent="0.25">
      <c r="A801" t="str">
        <f t="shared" si="12"/>
        <v>31406</v>
      </c>
      <c r="B801">
        <v>31</v>
      </c>
      <c r="C801">
        <v>406</v>
      </c>
      <c r="D801" t="s">
        <v>2200</v>
      </c>
      <c r="E801" t="s">
        <v>953</v>
      </c>
    </row>
    <row r="802" spans="1:5" x14ac:dyDescent="0.25">
      <c r="A802" t="str">
        <f t="shared" si="12"/>
        <v>31500</v>
      </c>
      <c r="B802">
        <v>31</v>
      </c>
      <c r="C802">
        <v>500</v>
      </c>
      <c r="D802" t="s">
        <v>1235</v>
      </c>
      <c r="E802" t="s">
        <v>953</v>
      </c>
    </row>
    <row r="803" spans="1:5" x14ac:dyDescent="0.25">
      <c r="A803" t="str">
        <f t="shared" si="12"/>
        <v>31600</v>
      </c>
      <c r="B803">
        <v>31</v>
      </c>
      <c r="C803">
        <v>600</v>
      </c>
      <c r="D803" t="s">
        <v>1016</v>
      </c>
      <c r="E803" t="s">
        <v>953</v>
      </c>
    </row>
    <row r="804" spans="1:5" x14ac:dyDescent="0.25">
      <c r="A804" t="str">
        <f t="shared" si="12"/>
        <v>31601</v>
      </c>
      <c r="B804">
        <v>31</v>
      </c>
      <c r="C804">
        <v>601</v>
      </c>
      <c r="D804" t="s">
        <v>2199</v>
      </c>
      <c r="E804" t="s">
        <v>953</v>
      </c>
    </row>
    <row r="805" spans="1:5" x14ac:dyDescent="0.25">
      <c r="A805" t="str">
        <f t="shared" si="12"/>
        <v>311100</v>
      </c>
      <c r="B805">
        <v>31</v>
      </c>
      <c r="C805">
        <v>1100</v>
      </c>
      <c r="D805" t="s">
        <v>1287</v>
      </c>
      <c r="E805" t="s">
        <v>953</v>
      </c>
    </row>
    <row r="806" spans="1:5" x14ac:dyDescent="0.25">
      <c r="A806" t="str">
        <f t="shared" si="12"/>
        <v>311200</v>
      </c>
      <c r="B806">
        <v>31</v>
      </c>
      <c r="C806">
        <v>1200</v>
      </c>
      <c r="D806" t="s">
        <v>2198</v>
      </c>
      <c r="E806" t="s">
        <v>970</v>
      </c>
    </row>
    <row r="807" spans="1:5" x14ac:dyDescent="0.25">
      <c r="A807" t="str">
        <f t="shared" si="12"/>
        <v>311201</v>
      </c>
      <c r="B807">
        <v>31</v>
      </c>
      <c r="C807">
        <v>1201</v>
      </c>
      <c r="D807" t="s">
        <v>2197</v>
      </c>
      <c r="E807" t="s">
        <v>953</v>
      </c>
    </row>
    <row r="808" spans="1:5" x14ac:dyDescent="0.25">
      <c r="A808" t="str">
        <f t="shared" si="12"/>
        <v>311202</v>
      </c>
      <c r="B808">
        <v>31</v>
      </c>
      <c r="C808">
        <v>1202</v>
      </c>
      <c r="D808" t="s">
        <v>1058</v>
      </c>
      <c r="E808" t="s">
        <v>953</v>
      </c>
    </row>
    <row r="809" spans="1:5" x14ac:dyDescent="0.25">
      <c r="A809" t="str">
        <f t="shared" si="12"/>
        <v>311203</v>
      </c>
      <c r="B809">
        <v>31</v>
      </c>
      <c r="C809">
        <v>1203</v>
      </c>
      <c r="D809" t="s">
        <v>2196</v>
      </c>
      <c r="E809" t="s">
        <v>973</v>
      </c>
    </row>
    <row r="810" spans="1:5" x14ac:dyDescent="0.25">
      <c r="A810" t="str">
        <f t="shared" si="12"/>
        <v>311204</v>
      </c>
      <c r="B810">
        <v>31</v>
      </c>
      <c r="C810">
        <v>1204</v>
      </c>
      <c r="D810" t="s">
        <v>2195</v>
      </c>
      <c r="E810" t="s">
        <v>953</v>
      </c>
    </row>
    <row r="811" spans="1:5" x14ac:dyDescent="0.25">
      <c r="A811" t="str">
        <f t="shared" si="12"/>
        <v>315800</v>
      </c>
      <c r="B811">
        <v>31</v>
      </c>
      <c r="C811">
        <v>5800</v>
      </c>
      <c r="D811" t="s">
        <v>1194</v>
      </c>
      <c r="E811" t="s">
        <v>953</v>
      </c>
    </row>
    <row r="812" spans="1:5" x14ac:dyDescent="0.25">
      <c r="A812" t="str">
        <f t="shared" si="12"/>
        <v>315810</v>
      </c>
      <c r="B812">
        <v>31</v>
      </c>
      <c r="C812">
        <v>5810</v>
      </c>
      <c r="D812" t="s">
        <v>1192</v>
      </c>
      <c r="E812" t="s">
        <v>953</v>
      </c>
    </row>
    <row r="813" spans="1:5" x14ac:dyDescent="0.25">
      <c r="A813" t="str">
        <f t="shared" si="12"/>
        <v>316270</v>
      </c>
      <c r="B813">
        <v>31</v>
      </c>
      <c r="C813">
        <v>6270</v>
      </c>
      <c r="D813" t="s">
        <v>1130</v>
      </c>
      <c r="E813" t="s">
        <v>970</v>
      </c>
    </row>
    <row r="814" spans="1:5" x14ac:dyDescent="0.25">
      <c r="A814" t="str">
        <f t="shared" si="12"/>
        <v>316280</v>
      </c>
      <c r="B814">
        <v>31</v>
      </c>
      <c r="C814">
        <v>6280</v>
      </c>
      <c r="D814" t="s">
        <v>954</v>
      </c>
      <c r="E814" t="s">
        <v>970</v>
      </c>
    </row>
    <row r="815" spans="1:5" x14ac:dyDescent="0.25">
      <c r="A815" t="str">
        <f t="shared" si="12"/>
        <v>316281</v>
      </c>
      <c r="B815">
        <v>31</v>
      </c>
      <c r="C815">
        <v>6281</v>
      </c>
      <c r="D815" t="s">
        <v>1070</v>
      </c>
      <c r="E815" t="s">
        <v>970</v>
      </c>
    </row>
    <row r="816" spans="1:5" x14ac:dyDescent="0.25">
      <c r="A816" t="str">
        <f t="shared" si="12"/>
        <v>316282</v>
      </c>
      <c r="B816">
        <v>31</v>
      </c>
      <c r="C816">
        <v>6282</v>
      </c>
      <c r="D816" t="s">
        <v>1267</v>
      </c>
      <c r="E816" t="s">
        <v>970</v>
      </c>
    </row>
    <row r="817" spans="1:5" x14ac:dyDescent="0.25">
      <c r="A817" t="str">
        <f t="shared" si="12"/>
        <v>316283</v>
      </c>
      <c r="B817">
        <v>31</v>
      </c>
      <c r="C817">
        <v>6283</v>
      </c>
      <c r="D817" t="s">
        <v>1266</v>
      </c>
      <c r="E817" t="s">
        <v>970</v>
      </c>
    </row>
    <row r="818" spans="1:5" x14ac:dyDescent="0.25">
      <c r="A818" t="str">
        <f t="shared" si="12"/>
        <v>316284</v>
      </c>
      <c r="B818">
        <v>31</v>
      </c>
      <c r="C818">
        <v>6284</v>
      </c>
      <c r="D818" t="s">
        <v>1265</v>
      </c>
      <c r="E818" t="s">
        <v>970</v>
      </c>
    </row>
    <row r="819" spans="1:5" x14ac:dyDescent="0.25">
      <c r="A819" t="str">
        <f t="shared" si="12"/>
        <v>316355</v>
      </c>
      <c r="B819">
        <v>31</v>
      </c>
      <c r="C819">
        <v>6355</v>
      </c>
      <c r="D819" t="s">
        <v>957</v>
      </c>
      <c r="E819" t="s">
        <v>953</v>
      </c>
    </row>
    <row r="820" spans="1:5" x14ac:dyDescent="0.25">
      <c r="A820" t="str">
        <f t="shared" si="12"/>
        <v>316365</v>
      </c>
      <c r="B820">
        <v>31</v>
      </c>
      <c r="C820">
        <v>6365</v>
      </c>
      <c r="D820" t="s">
        <v>1016</v>
      </c>
      <c r="E820" t="s">
        <v>953</v>
      </c>
    </row>
    <row r="821" spans="1:5" x14ac:dyDescent="0.25">
      <c r="A821" t="str">
        <f t="shared" si="12"/>
        <v>316370</v>
      </c>
      <c r="B821">
        <v>31</v>
      </c>
      <c r="C821">
        <v>6370</v>
      </c>
      <c r="D821" t="s">
        <v>2194</v>
      </c>
      <c r="E821" t="s">
        <v>953</v>
      </c>
    </row>
    <row r="822" spans="1:5" x14ac:dyDescent="0.25">
      <c r="A822" t="str">
        <f t="shared" si="12"/>
        <v>316380</v>
      </c>
      <c r="B822">
        <v>31</v>
      </c>
      <c r="C822">
        <v>6380</v>
      </c>
      <c r="D822" t="s">
        <v>2193</v>
      </c>
      <c r="E822" t="s">
        <v>953</v>
      </c>
    </row>
    <row r="823" spans="1:5" x14ac:dyDescent="0.25">
      <c r="A823" t="str">
        <f t="shared" si="12"/>
        <v>316381</v>
      </c>
      <c r="B823">
        <v>31</v>
      </c>
      <c r="C823">
        <v>6381</v>
      </c>
      <c r="D823" t="s">
        <v>2192</v>
      </c>
      <c r="E823" t="s">
        <v>953</v>
      </c>
    </row>
    <row r="824" spans="1:5" x14ac:dyDescent="0.25">
      <c r="A824" t="str">
        <f t="shared" si="12"/>
        <v>316382</v>
      </c>
      <c r="B824">
        <v>31</v>
      </c>
      <c r="C824">
        <v>6382</v>
      </c>
      <c r="D824" t="s">
        <v>2191</v>
      </c>
      <c r="E824" t="s">
        <v>953</v>
      </c>
    </row>
    <row r="825" spans="1:5" x14ac:dyDescent="0.25">
      <c r="A825" t="str">
        <f t="shared" si="12"/>
        <v>316383</v>
      </c>
      <c r="B825">
        <v>31</v>
      </c>
      <c r="C825">
        <v>6383</v>
      </c>
      <c r="D825" t="s">
        <v>2190</v>
      </c>
      <c r="E825" t="s">
        <v>953</v>
      </c>
    </row>
    <row r="826" spans="1:5" x14ac:dyDescent="0.25">
      <c r="A826" t="str">
        <f t="shared" si="12"/>
        <v>316390</v>
      </c>
      <c r="B826">
        <v>31</v>
      </c>
      <c r="C826">
        <v>6390</v>
      </c>
      <c r="D826" t="s">
        <v>1054</v>
      </c>
      <c r="E826" t="s">
        <v>953</v>
      </c>
    </row>
    <row r="827" spans="1:5" x14ac:dyDescent="0.25">
      <c r="A827" t="str">
        <f t="shared" si="12"/>
        <v>316600</v>
      </c>
      <c r="B827">
        <v>31</v>
      </c>
      <c r="C827">
        <v>6600</v>
      </c>
      <c r="D827" t="s">
        <v>31</v>
      </c>
      <c r="E827" t="s">
        <v>953</v>
      </c>
    </row>
    <row r="828" spans="1:5" x14ac:dyDescent="0.25">
      <c r="A828" t="str">
        <f t="shared" si="12"/>
        <v>318801</v>
      </c>
      <c r="B828">
        <v>31</v>
      </c>
      <c r="C828">
        <v>8801</v>
      </c>
      <c r="D828" t="s">
        <v>1415</v>
      </c>
      <c r="E828" t="s">
        <v>970</v>
      </c>
    </row>
    <row r="829" spans="1:5" x14ac:dyDescent="0.25">
      <c r="A829" t="str">
        <f t="shared" si="12"/>
        <v>318802</v>
      </c>
      <c r="B829">
        <v>31</v>
      </c>
      <c r="C829">
        <v>8802</v>
      </c>
      <c r="D829" t="s">
        <v>1127</v>
      </c>
      <c r="E829" t="s">
        <v>970</v>
      </c>
    </row>
    <row r="830" spans="1:5" x14ac:dyDescent="0.25">
      <c r="A830" t="str">
        <f t="shared" si="12"/>
        <v>318803</v>
      </c>
      <c r="B830">
        <v>31</v>
      </c>
      <c r="C830">
        <v>8803</v>
      </c>
      <c r="D830" t="s">
        <v>1107</v>
      </c>
      <c r="E830" t="s">
        <v>970</v>
      </c>
    </row>
    <row r="831" spans="1:5" x14ac:dyDescent="0.25">
      <c r="A831" t="str">
        <f t="shared" si="12"/>
        <v>318807</v>
      </c>
      <c r="B831">
        <v>31</v>
      </c>
      <c r="C831">
        <v>8807</v>
      </c>
      <c r="D831" t="s">
        <v>1110</v>
      </c>
      <c r="E831" t="s">
        <v>970</v>
      </c>
    </row>
    <row r="832" spans="1:5" x14ac:dyDescent="0.25">
      <c r="A832" t="str">
        <f t="shared" si="12"/>
        <v>318810</v>
      </c>
      <c r="B832">
        <v>31</v>
      </c>
      <c r="C832">
        <v>8810</v>
      </c>
      <c r="D832" t="s">
        <v>1126</v>
      </c>
      <c r="E832" t="s">
        <v>970</v>
      </c>
    </row>
    <row r="833" spans="1:5" x14ac:dyDescent="0.25">
      <c r="A833" t="str">
        <f t="shared" ref="A833:A896" si="13">B833&amp;C833</f>
        <v>318811</v>
      </c>
      <c r="B833">
        <v>31</v>
      </c>
      <c r="C833">
        <v>8811</v>
      </c>
      <c r="D833" t="s">
        <v>1125</v>
      </c>
      <c r="E833" t="s">
        <v>970</v>
      </c>
    </row>
    <row r="834" spans="1:5" x14ac:dyDescent="0.25">
      <c r="A834" t="str">
        <f t="shared" si="13"/>
        <v>318885</v>
      </c>
      <c r="B834">
        <v>31</v>
      </c>
      <c r="C834">
        <v>8885</v>
      </c>
      <c r="D834" t="s">
        <v>1124</v>
      </c>
      <c r="E834" t="s">
        <v>970</v>
      </c>
    </row>
    <row r="835" spans="1:5" x14ac:dyDescent="0.25">
      <c r="A835" t="str">
        <f t="shared" si="13"/>
        <v>318887</v>
      </c>
      <c r="B835">
        <v>31</v>
      </c>
      <c r="C835">
        <v>8887</v>
      </c>
      <c r="D835" t="s">
        <v>1123</v>
      </c>
      <c r="E835" t="s">
        <v>970</v>
      </c>
    </row>
    <row r="836" spans="1:5" x14ac:dyDescent="0.25">
      <c r="A836" t="str">
        <f t="shared" si="13"/>
        <v>3162014</v>
      </c>
      <c r="B836">
        <v>31</v>
      </c>
      <c r="C836">
        <v>62014</v>
      </c>
      <c r="D836" t="s">
        <v>1022</v>
      </c>
      <c r="E836" t="s">
        <v>953</v>
      </c>
    </row>
    <row r="837" spans="1:5" x14ac:dyDescent="0.25">
      <c r="A837" t="str">
        <f t="shared" si="13"/>
        <v>335</v>
      </c>
      <c r="B837">
        <v>33</v>
      </c>
      <c r="C837">
        <v>5</v>
      </c>
      <c r="D837" t="s">
        <v>2189</v>
      </c>
      <c r="E837" t="s">
        <v>993</v>
      </c>
    </row>
    <row r="838" spans="1:5" x14ac:dyDescent="0.25">
      <c r="A838" t="str">
        <f t="shared" si="13"/>
        <v>3320</v>
      </c>
      <c r="B838">
        <v>33</v>
      </c>
      <c r="C838">
        <v>20</v>
      </c>
      <c r="D838" t="s">
        <v>2189</v>
      </c>
      <c r="E838" t="s">
        <v>993</v>
      </c>
    </row>
    <row r="839" spans="1:5" x14ac:dyDescent="0.25">
      <c r="A839" t="str">
        <f t="shared" si="13"/>
        <v>3325</v>
      </c>
      <c r="B839">
        <v>33</v>
      </c>
      <c r="C839">
        <v>25</v>
      </c>
      <c r="D839" t="s">
        <v>2189</v>
      </c>
      <c r="E839" t="s">
        <v>993</v>
      </c>
    </row>
    <row r="840" spans="1:5" x14ac:dyDescent="0.25">
      <c r="A840" t="str">
        <f t="shared" si="13"/>
        <v>3330</v>
      </c>
      <c r="B840">
        <v>33</v>
      </c>
      <c r="C840">
        <v>30</v>
      </c>
      <c r="D840" t="s">
        <v>2189</v>
      </c>
      <c r="E840" t="s">
        <v>993</v>
      </c>
    </row>
    <row r="841" spans="1:5" x14ac:dyDescent="0.25">
      <c r="A841" t="str">
        <f t="shared" si="13"/>
        <v>3335</v>
      </c>
      <c r="B841">
        <v>33</v>
      </c>
      <c r="C841">
        <v>35</v>
      </c>
      <c r="D841" t="s">
        <v>2189</v>
      </c>
      <c r="E841" t="s">
        <v>993</v>
      </c>
    </row>
    <row r="842" spans="1:5" x14ac:dyDescent="0.25">
      <c r="A842" t="str">
        <f t="shared" si="13"/>
        <v>3340</v>
      </c>
      <c r="B842">
        <v>33</v>
      </c>
      <c r="C842">
        <v>40</v>
      </c>
      <c r="D842" t="s">
        <v>2189</v>
      </c>
      <c r="E842" t="s">
        <v>993</v>
      </c>
    </row>
    <row r="843" spans="1:5" x14ac:dyDescent="0.25">
      <c r="A843" t="str">
        <f t="shared" si="13"/>
        <v>3345</v>
      </c>
      <c r="B843">
        <v>33</v>
      </c>
      <c r="C843">
        <v>45</v>
      </c>
      <c r="D843" t="s">
        <v>2189</v>
      </c>
      <c r="E843" t="s">
        <v>993</v>
      </c>
    </row>
    <row r="844" spans="1:5" x14ac:dyDescent="0.25">
      <c r="A844" t="str">
        <f t="shared" si="13"/>
        <v>3350</v>
      </c>
      <c r="B844">
        <v>33</v>
      </c>
      <c r="C844">
        <v>50</v>
      </c>
      <c r="D844" t="s">
        <v>2189</v>
      </c>
      <c r="E844" t="s">
        <v>993</v>
      </c>
    </row>
    <row r="845" spans="1:5" x14ac:dyDescent="0.25">
      <c r="A845" t="str">
        <f t="shared" si="13"/>
        <v>3355</v>
      </c>
      <c r="B845">
        <v>33</v>
      </c>
      <c r="C845">
        <v>55</v>
      </c>
      <c r="D845" t="s">
        <v>2189</v>
      </c>
      <c r="E845" t="s">
        <v>993</v>
      </c>
    </row>
    <row r="846" spans="1:5" x14ac:dyDescent="0.25">
      <c r="A846" t="str">
        <f t="shared" si="13"/>
        <v>3360</v>
      </c>
      <c r="B846">
        <v>33</v>
      </c>
      <c r="C846">
        <v>60</v>
      </c>
      <c r="D846" t="s">
        <v>2189</v>
      </c>
      <c r="E846" t="s">
        <v>993</v>
      </c>
    </row>
    <row r="847" spans="1:5" x14ac:dyDescent="0.25">
      <c r="A847" t="str">
        <f t="shared" si="13"/>
        <v>3365</v>
      </c>
      <c r="B847">
        <v>33</v>
      </c>
      <c r="C847">
        <v>65</v>
      </c>
      <c r="D847" t="s">
        <v>2189</v>
      </c>
      <c r="E847" t="s">
        <v>993</v>
      </c>
    </row>
    <row r="848" spans="1:5" x14ac:dyDescent="0.25">
      <c r="A848" t="str">
        <f t="shared" si="13"/>
        <v>3370</v>
      </c>
      <c r="B848">
        <v>33</v>
      </c>
      <c r="C848">
        <v>70</v>
      </c>
      <c r="D848" t="s">
        <v>2189</v>
      </c>
      <c r="E848" t="s">
        <v>993</v>
      </c>
    </row>
    <row r="849" spans="1:5" x14ac:dyDescent="0.25">
      <c r="A849" t="str">
        <f t="shared" si="13"/>
        <v>3375</v>
      </c>
      <c r="B849">
        <v>33</v>
      </c>
      <c r="C849">
        <v>75</v>
      </c>
      <c r="D849" t="s">
        <v>2189</v>
      </c>
      <c r="E849" t="s">
        <v>993</v>
      </c>
    </row>
    <row r="850" spans="1:5" x14ac:dyDescent="0.25">
      <c r="A850" t="str">
        <f t="shared" si="13"/>
        <v>3380</v>
      </c>
      <c r="B850">
        <v>33</v>
      </c>
      <c r="C850">
        <v>80</v>
      </c>
      <c r="D850" t="s">
        <v>2189</v>
      </c>
      <c r="E850" t="s">
        <v>993</v>
      </c>
    </row>
    <row r="851" spans="1:5" x14ac:dyDescent="0.25">
      <c r="A851" t="str">
        <f t="shared" si="13"/>
        <v>3385</v>
      </c>
      <c r="B851">
        <v>33</v>
      </c>
      <c r="C851">
        <v>85</v>
      </c>
      <c r="D851" t="s">
        <v>2189</v>
      </c>
      <c r="E851" t="s">
        <v>993</v>
      </c>
    </row>
    <row r="852" spans="1:5" x14ac:dyDescent="0.25">
      <c r="A852" t="str">
        <f t="shared" si="13"/>
        <v>3390</v>
      </c>
      <c r="B852">
        <v>33</v>
      </c>
      <c r="C852">
        <v>90</v>
      </c>
      <c r="D852" t="s">
        <v>2189</v>
      </c>
      <c r="E852" t="s">
        <v>993</v>
      </c>
    </row>
    <row r="853" spans="1:5" x14ac:dyDescent="0.25">
      <c r="A853" t="str">
        <f t="shared" si="13"/>
        <v>3395</v>
      </c>
      <c r="B853">
        <v>33</v>
      </c>
      <c r="C853">
        <v>95</v>
      </c>
      <c r="D853" t="s">
        <v>2189</v>
      </c>
      <c r="E853" t="s">
        <v>993</v>
      </c>
    </row>
    <row r="854" spans="1:5" x14ac:dyDescent="0.25">
      <c r="A854" t="str">
        <f t="shared" si="13"/>
        <v>33100</v>
      </c>
      <c r="B854">
        <v>33</v>
      </c>
      <c r="C854">
        <v>100</v>
      </c>
      <c r="D854" t="s">
        <v>2189</v>
      </c>
      <c r="E854" t="s">
        <v>993</v>
      </c>
    </row>
    <row r="855" spans="1:5" x14ac:dyDescent="0.25">
      <c r="A855" t="str">
        <f t="shared" si="13"/>
        <v>33101</v>
      </c>
      <c r="B855">
        <v>33</v>
      </c>
      <c r="C855">
        <v>101</v>
      </c>
      <c r="D855" t="s">
        <v>2188</v>
      </c>
      <c r="E855" t="s">
        <v>953</v>
      </c>
    </row>
    <row r="856" spans="1:5" x14ac:dyDescent="0.25">
      <c r="A856" t="str">
        <f t="shared" si="13"/>
        <v>33102</v>
      </c>
      <c r="B856">
        <v>33</v>
      </c>
      <c r="C856">
        <v>102</v>
      </c>
      <c r="D856" t="s">
        <v>2187</v>
      </c>
      <c r="E856" t="s">
        <v>970</v>
      </c>
    </row>
    <row r="857" spans="1:5" x14ac:dyDescent="0.25">
      <c r="A857" t="str">
        <f t="shared" si="13"/>
        <v>331001</v>
      </c>
      <c r="B857">
        <v>33</v>
      </c>
      <c r="C857">
        <v>1001</v>
      </c>
      <c r="D857" t="s">
        <v>2037</v>
      </c>
      <c r="E857" t="s">
        <v>970</v>
      </c>
    </row>
    <row r="858" spans="1:5" x14ac:dyDescent="0.25">
      <c r="A858" t="str">
        <f t="shared" si="13"/>
        <v>331003</v>
      </c>
      <c r="B858">
        <v>33</v>
      </c>
      <c r="C858">
        <v>1003</v>
      </c>
      <c r="D858" t="s">
        <v>2037</v>
      </c>
      <c r="E858" t="s">
        <v>970</v>
      </c>
    </row>
    <row r="859" spans="1:5" x14ac:dyDescent="0.25">
      <c r="A859" t="str">
        <f t="shared" si="13"/>
        <v>331004</v>
      </c>
      <c r="B859">
        <v>33</v>
      </c>
      <c r="C859">
        <v>1004</v>
      </c>
      <c r="D859" t="s">
        <v>2186</v>
      </c>
      <c r="E859" t="s">
        <v>970</v>
      </c>
    </row>
    <row r="860" spans="1:5" x14ac:dyDescent="0.25">
      <c r="A860" t="str">
        <f t="shared" si="13"/>
        <v>332000</v>
      </c>
      <c r="B860">
        <v>33</v>
      </c>
      <c r="C860">
        <v>2000</v>
      </c>
      <c r="D860" t="s">
        <v>2185</v>
      </c>
      <c r="E860" t="s">
        <v>970</v>
      </c>
    </row>
    <row r="861" spans="1:5" x14ac:dyDescent="0.25">
      <c r="A861" t="str">
        <f t="shared" si="13"/>
        <v>332001</v>
      </c>
      <c r="B861">
        <v>33</v>
      </c>
      <c r="C861">
        <v>2001</v>
      </c>
      <c r="D861" t="s">
        <v>2184</v>
      </c>
      <c r="E861" t="s">
        <v>970</v>
      </c>
    </row>
    <row r="862" spans="1:5" x14ac:dyDescent="0.25">
      <c r="A862" t="str">
        <f t="shared" si="13"/>
        <v>332500</v>
      </c>
      <c r="B862">
        <v>33</v>
      </c>
      <c r="C862">
        <v>2500</v>
      </c>
      <c r="D862" t="s">
        <v>2183</v>
      </c>
      <c r="E862" t="s">
        <v>953</v>
      </c>
    </row>
    <row r="863" spans="1:5" x14ac:dyDescent="0.25">
      <c r="A863" t="str">
        <f t="shared" si="13"/>
        <v>332501</v>
      </c>
      <c r="B863">
        <v>33</v>
      </c>
      <c r="C863">
        <v>2501</v>
      </c>
      <c r="D863" t="s">
        <v>2182</v>
      </c>
      <c r="E863" t="s">
        <v>953</v>
      </c>
    </row>
    <row r="864" spans="1:5" x14ac:dyDescent="0.25">
      <c r="A864" t="str">
        <f t="shared" si="13"/>
        <v>332502</v>
      </c>
      <c r="B864">
        <v>33</v>
      </c>
      <c r="C864">
        <v>2502</v>
      </c>
      <c r="D864" t="s">
        <v>1226</v>
      </c>
      <c r="E864" t="s">
        <v>970</v>
      </c>
    </row>
    <row r="865" spans="1:5" x14ac:dyDescent="0.25">
      <c r="A865" t="str">
        <f t="shared" si="13"/>
        <v>332503</v>
      </c>
      <c r="B865">
        <v>33</v>
      </c>
      <c r="C865">
        <v>2503</v>
      </c>
      <c r="D865" t="s">
        <v>2181</v>
      </c>
      <c r="E865" t="s">
        <v>953</v>
      </c>
    </row>
    <row r="866" spans="1:5" x14ac:dyDescent="0.25">
      <c r="A866" t="str">
        <f t="shared" si="13"/>
        <v>332504</v>
      </c>
      <c r="B866">
        <v>33</v>
      </c>
      <c r="C866">
        <v>2504</v>
      </c>
      <c r="D866" t="s">
        <v>2180</v>
      </c>
      <c r="E866" t="s">
        <v>953</v>
      </c>
    </row>
    <row r="867" spans="1:5" x14ac:dyDescent="0.25">
      <c r="A867" t="str">
        <f t="shared" si="13"/>
        <v>332505</v>
      </c>
      <c r="B867">
        <v>33</v>
      </c>
      <c r="C867">
        <v>2505</v>
      </c>
      <c r="D867" t="s">
        <v>2179</v>
      </c>
      <c r="E867" t="s">
        <v>953</v>
      </c>
    </row>
    <row r="868" spans="1:5" x14ac:dyDescent="0.25">
      <c r="A868" t="str">
        <f t="shared" si="13"/>
        <v>332506</v>
      </c>
      <c r="B868">
        <v>33</v>
      </c>
      <c r="C868">
        <v>2506</v>
      </c>
      <c r="D868" t="s">
        <v>2178</v>
      </c>
      <c r="E868" t="s">
        <v>953</v>
      </c>
    </row>
    <row r="869" spans="1:5" x14ac:dyDescent="0.25">
      <c r="A869" t="str">
        <f t="shared" si="13"/>
        <v>332507</v>
      </c>
      <c r="B869">
        <v>33</v>
      </c>
      <c r="C869">
        <v>2507</v>
      </c>
      <c r="D869" t="s">
        <v>2177</v>
      </c>
      <c r="E869" t="s">
        <v>953</v>
      </c>
    </row>
    <row r="870" spans="1:5" x14ac:dyDescent="0.25">
      <c r="A870" t="str">
        <f t="shared" si="13"/>
        <v>332508</v>
      </c>
      <c r="B870">
        <v>33</v>
      </c>
      <c r="C870">
        <v>2508</v>
      </c>
      <c r="D870" t="s">
        <v>2176</v>
      </c>
      <c r="E870" t="s">
        <v>953</v>
      </c>
    </row>
    <row r="871" spans="1:5" x14ac:dyDescent="0.25">
      <c r="A871" t="str">
        <f t="shared" si="13"/>
        <v>332509</v>
      </c>
      <c r="B871">
        <v>33</v>
      </c>
      <c r="C871">
        <v>2509</v>
      </c>
      <c r="D871" t="s">
        <v>2175</v>
      </c>
      <c r="E871" t="s">
        <v>953</v>
      </c>
    </row>
    <row r="872" spans="1:5" x14ac:dyDescent="0.25">
      <c r="A872" t="str">
        <f t="shared" si="13"/>
        <v>332510</v>
      </c>
      <c r="B872">
        <v>33</v>
      </c>
      <c r="C872">
        <v>2510</v>
      </c>
      <c r="D872" t="s">
        <v>2174</v>
      </c>
      <c r="E872" t="s">
        <v>953</v>
      </c>
    </row>
    <row r="873" spans="1:5" x14ac:dyDescent="0.25">
      <c r="A873" t="str">
        <f t="shared" si="13"/>
        <v>332511</v>
      </c>
      <c r="B873">
        <v>33</v>
      </c>
      <c r="C873">
        <v>2511</v>
      </c>
      <c r="D873" t="s">
        <v>2173</v>
      </c>
      <c r="E873" t="s">
        <v>953</v>
      </c>
    </row>
    <row r="874" spans="1:5" x14ac:dyDescent="0.25">
      <c r="A874" t="str">
        <f t="shared" si="13"/>
        <v>332550</v>
      </c>
      <c r="B874">
        <v>33</v>
      </c>
      <c r="C874">
        <v>2550</v>
      </c>
      <c r="D874" t="s">
        <v>2172</v>
      </c>
      <c r="E874" t="s">
        <v>953</v>
      </c>
    </row>
    <row r="875" spans="1:5" x14ac:dyDescent="0.25">
      <c r="A875" t="str">
        <f t="shared" si="13"/>
        <v>332551</v>
      </c>
      <c r="B875">
        <v>33</v>
      </c>
      <c r="C875">
        <v>2551</v>
      </c>
      <c r="D875" t="s">
        <v>2172</v>
      </c>
      <c r="E875" t="s">
        <v>1049</v>
      </c>
    </row>
    <row r="876" spans="1:5" x14ac:dyDescent="0.25">
      <c r="A876" t="str">
        <f t="shared" si="13"/>
        <v>332600</v>
      </c>
      <c r="B876">
        <v>33</v>
      </c>
      <c r="C876">
        <v>2600</v>
      </c>
      <c r="D876" t="s">
        <v>2171</v>
      </c>
      <c r="E876" t="s">
        <v>953</v>
      </c>
    </row>
    <row r="877" spans="1:5" x14ac:dyDescent="0.25">
      <c r="A877" t="str">
        <f t="shared" si="13"/>
        <v>332999</v>
      </c>
      <c r="B877">
        <v>33</v>
      </c>
      <c r="C877">
        <v>2999</v>
      </c>
      <c r="D877" t="s">
        <v>2170</v>
      </c>
      <c r="E877" t="s">
        <v>953</v>
      </c>
    </row>
    <row r="878" spans="1:5" x14ac:dyDescent="0.25">
      <c r="A878" t="str">
        <f t="shared" si="13"/>
        <v>333100</v>
      </c>
      <c r="B878">
        <v>33</v>
      </c>
      <c r="C878">
        <v>3100</v>
      </c>
      <c r="D878" t="s">
        <v>2169</v>
      </c>
      <c r="E878" t="s">
        <v>993</v>
      </c>
    </row>
    <row r="879" spans="1:5" x14ac:dyDescent="0.25">
      <c r="A879" t="str">
        <f t="shared" si="13"/>
        <v>333101</v>
      </c>
      <c r="B879">
        <v>33</v>
      </c>
      <c r="C879">
        <v>3101</v>
      </c>
      <c r="D879" t="s">
        <v>2168</v>
      </c>
      <c r="E879" t="s">
        <v>970</v>
      </c>
    </row>
    <row r="880" spans="1:5" x14ac:dyDescent="0.25">
      <c r="A880" t="str">
        <f t="shared" si="13"/>
        <v>334009</v>
      </c>
      <c r="B880">
        <v>33</v>
      </c>
      <c r="C880">
        <v>4009</v>
      </c>
      <c r="D880" t="s">
        <v>2167</v>
      </c>
      <c r="E880" t="s">
        <v>1049</v>
      </c>
    </row>
    <row r="881" spans="1:5" x14ac:dyDescent="0.25">
      <c r="A881" t="str">
        <f t="shared" si="13"/>
        <v>334010</v>
      </c>
      <c r="B881">
        <v>33</v>
      </c>
      <c r="C881">
        <v>4010</v>
      </c>
      <c r="D881" t="s">
        <v>2166</v>
      </c>
      <c r="E881" t="s">
        <v>1049</v>
      </c>
    </row>
    <row r="882" spans="1:5" x14ac:dyDescent="0.25">
      <c r="A882" t="str">
        <f t="shared" si="13"/>
        <v>334011</v>
      </c>
      <c r="B882">
        <v>33</v>
      </c>
      <c r="C882">
        <v>4011</v>
      </c>
      <c r="D882" t="s">
        <v>2165</v>
      </c>
      <c r="E882" t="s">
        <v>1049</v>
      </c>
    </row>
    <row r="883" spans="1:5" x14ac:dyDescent="0.25">
      <c r="A883" t="str">
        <f t="shared" si="13"/>
        <v>334013</v>
      </c>
      <c r="B883">
        <v>33</v>
      </c>
      <c r="C883">
        <v>4013</v>
      </c>
      <c r="D883" t="s">
        <v>2164</v>
      </c>
      <c r="E883" t="s">
        <v>993</v>
      </c>
    </row>
    <row r="884" spans="1:5" x14ac:dyDescent="0.25">
      <c r="A884" t="str">
        <f t="shared" si="13"/>
        <v>334018</v>
      </c>
      <c r="B884">
        <v>33</v>
      </c>
      <c r="C884">
        <v>4018</v>
      </c>
      <c r="D884" t="s">
        <v>2163</v>
      </c>
      <c r="E884" t="s">
        <v>1049</v>
      </c>
    </row>
    <row r="885" spans="1:5" x14ac:dyDescent="0.25">
      <c r="A885" t="str">
        <f t="shared" si="13"/>
        <v>334019</v>
      </c>
      <c r="B885">
        <v>33</v>
      </c>
      <c r="C885">
        <v>4019</v>
      </c>
      <c r="D885" t="s">
        <v>2162</v>
      </c>
      <c r="E885" t="s">
        <v>1049</v>
      </c>
    </row>
    <row r="886" spans="1:5" x14ac:dyDescent="0.25">
      <c r="A886" t="str">
        <f t="shared" si="13"/>
        <v>334020</v>
      </c>
      <c r="B886">
        <v>33</v>
      </c>
      <c r="C886">
        <v>4020</v>
      </c>
      <c r="D886" t="s">
        <v>2161</v>
      </c>
      <c r="E886" t="s">
        <v>1049</v>
      </c>
    </row>
    <row r="887" spans="1:5" x14ac:dyDescent="0.25">
      <c r="A887" t="str">
        <f t="shared" si="13"/>
        <v>334021</v>
      </c>
      <c r="B887">
        <v>33</v>
      </c>
      <c r="C887">
        <v>4021</v>
      </c>
      <c r="D887" t="s">
        <v>2158</v>
      </c>
      <c r="E887" t="s">
        <v>993</v>
      </c>
    </row>
    <row r="888" spans="1:5" x14ac:dyDescent="0.25">
      <c r="A888" t="str">
        <f t="shared" si="13"/>
        <v>334022</v>
      </c>
      <c r="B888">
        <v>33</v>
      </c>
      <c r="C888">
        <v>4022</v>
      </c>
      <c r="D888" t="s">
        <v>2160</v>
      </c>
      <c r="E888" t="s">
        <v>993</v>
      </c>
    </row>
    <row r="889" spans="1:5" x14ac:dyDescent="0.25">
      <c r="A889" t="str">
        <f t="shared" si="13"/>
        <v>334023</v>
      </c>
      <c r="B889">
        <v>33</v>
      </c>
      <c r="C889">
        <v>4023</v>
      </c>
      <c r="D889" t="s">
        <v>2159</v>
      </c>
      <c r="E889" t="s">
        <v>953</v>
      </c>
    </row>
    <row r="890" spans="1:5" x14ac:dyDescent="0.25">
      <c r="A890" t="str">
        <f t="shared" si="13"/>
        <v>334050</v>
      </c>
      <c r="B890">
        <v>33</v>
      </c>
      <c r="C890">
        <v>4050</v>
      </c>
      <c r="D890" t="s">
        <v>2158</v>
      </c>
      <c r="E890" t="s">
        <v>970</v>
      </c>
    </row>
    <row r="891" spans="1:5" x14ac:dyDescent="0.25">
      <c r="A891" t="str">
        <f t="shared" si="13"/>
        <v>334600</v>
      </c>
      <c r="B891">
        <v>33</v>
      </c>
      <c r="C891">
        <v>4600</v>
      </c>
      <c r="D891" t="s">
        <v>2157</v>
      </c>
      <c r="E891" t="s">
        <v>953</v>
      </c>
    </row>
    <row r="892" spans="1:5" x14ac:dyDescent="0.25">
      <c r="A892" t="str">
        <f t="shared" si="13"/>
        <v>334700</v>
      </c>
      <c r="B892">
        <v>33</v>
      </c>
      <c r="C892">
        <v>4700</v>
      </c>
      <c r="D892" t="s">
        <v>2156</v>
      </c>
      <c r="E892" t="s">
        <v>970</v>
      </c>
    </row>
    <row r="893" spans="1:5" x14ac:dyDescent="0.25">
      <c r="A893" t="str">
        <f t="shared" si="13"/>
        <v>335000</v>
      </c>
      <c r="B893">
        <v>33</v>
      </c>
      <c r="C893">
        <v>5000</v>
      </c>
      <c r="D893" t="s">
        <v>2155</v>
      </c>
      <c r="E893" t="s">
        <v>953</v>
      </c>
    </row>
    <row r="894" spans="1:5" x14ac:dyDescent="0.25">
      <c r="A894" t="str">
        <f t="shared" si="13"/>
        <v>335010</v>
      </c>
      <c r="B894">
        <v>33</v>
      </c>
      <c r="C894">
        <v>5010</v>
      </c>
      <c r="D894" t="s">
        <v>2154</v>
      </c>
      <c r="E894" t="s">
        <v>953</v>
      </c>
    </row>
    <row r="895" spans="1:5" x14ac:dyDescent="0.25">
      <c r="A895" t="str">
        <f t="shared" si="13"/>
        <v>335200</v>
      </c>
      <c r="B895">
        <v>33</v>
      </c>
      <c r="C895">
        <v>5200</v>
      </c>
      <c r="D895" t="s">
        <v>2153</v>
      </c>
      <c r="E895" t="s">
        <v>970</v>
      </c>
    </row>
    <row r="896" spans="1:5" x14ac:dyDescent="0.25">
      <c r="A896" t="str">
        <f t="shared" si="13"/>
        <v>335800</v>
      </c>
      <c r="B896">
        <v>33</v>
      </c>
      <c r="C896">
        <v>5800</v>
      </c>
      <c r="D896" t="s">
        <v>1194</v>
      </c>
      <c r="E896" t="s">
        <v>953</v>
      </c>
    </row>
    <row r="897" spans="1:5" x14ac:dyDescent="0.25">
      <c r="A897" t="str">
        <f t="shared" ref="A897:A960" si="14">B897&amp;C897</f>
        <v>335801</v>
      </c>
      <c r="B897">
        <v>33</v>
      </c>
      <c r="C897">
        <v>5801</v>
      </c>
      <c r="D897" t="s">
        <v>2152</v>
      </c>
      <c r="E897" t="s">
        <v>953</v>
      </c>
    </row>
    <row r="898" spans="1:5" x14ac:dyDescent="0.25">
      <c r="A898" t="str">
        <f t="shared" si="14"/>
        <v>335810</v>
      </c>
      <c r="B898">
        <v>33</v>
      </c>
      <c r="C898">
        <v>5810</v>
      </c>
      <c r="D898" t="s">
        <v>2151</v>
      </c>
      <c r="E898" t="s">
        <v>973</v>
      </c>
    </row>
    <row r="899" spans="1:5" x14ac:dyDescent="0.25">
      <c r="A899" t="str">
        <f t="shared" si="14"/>
        <v>336270</v>
      </c>
      <c r="B899">
        <v>33</v>
      </c>
      <c r="C899">
        <v>6270</v>
      </c>
      <c r="D899" t="s">
        <v>1130</v>
      </c>
      <c r="E899" t="s">
        <v>970</v>
      </c>
    </row>
    <row r="900" spans="1:5" x14ac:dyDescent="0.25">
      <c r="A900" t="str">
        <f t="shared" si="14"/>
        <v>336281</v>
      </c>
      <c r="B900">
        <v>33</v>
      </c>
      <c r="C900">
        <v>6281</v>
      </c>
      <c r="D900" t="s">
        <v>1070</v>
      </c>
      <c r="E900" t="s">
        <v>970</v>
      </c>
    </row>
    <row r="901" spans="1:5" x14ac:dyDescent="0.25">
      <c r="A901" t="str">
        <f t="shared" si="14"/>
        <v>336282</v>
      </c>
      <c r="B901">
        <v>33</v>
      </c>
      <c r="C901">
        <v>6282</v>
      </c>
      <c r="D901" t="s">
        <v>2150</v>
      </c>
      <c r="E901" t="s">
        <v>970</v>
      </c>
    </row>
    <row r="902" spans="1:5" x14ac:dyDescent="0.25">
      <c r="A902" t="str">
        <f t="shared" si="14"/>
        <v>336283</v>
      </c>
      <c r="B902">
        <v>33</v>
      </c>
      <c r="C902">
        <v>6283</v>
      </c>
      <c r="D902" t="s">
        <v>1476</v>
      </c>
      <c r="E902" t="s">
        <v>970</v>
      </c>
    </row>
    <row r="903" spans="1:5" x14ac:dyDescent="0.25">
      <c r="A903" t="str">
        <f t="shared" si="14"/>
        <v>336297</v>
      </c>
      <c r="B903">
        <v>33</v>
      </c>
      <c r="C903">
        <v>6297</v>
      </c>
      <c r="D903" t="s">
        <v>1129</v>
      </c>
      <c r="E903" t="s">
        <v>970</v>
      </c>
    </row>
    <row r="904" spans="1:5" x14ac:dyDescent="0.25">
      <c r="A904" t="str">
        <f t="shared" si="14"/>
        <v>336355</v>
      </c>
      <c r="B904">
        <v>33</v>
      </c>
      <c r="C904">
        <v>6355</v>
      </c>
      <c r="D904" t="s">
        <v>957</v>
      </c>
      <c r="E904" t="s">
        <v>953</v>
      </c>
    </row>
    <row r="905" spans="1:5" x14ac:dyDescent="0.25">
      <c r="A905" t="str">
        <f t="shared" si="14"/>
        <v>336363</v>
      </c>
      <c r="B905">
        <v>33</v>
      </c>
      <c r="C905">
        <v>6363</v>
      </c>
      <c r="D905" t="s">
        <v>2149</v>
      </c>
      <c r="E905" t="s">
        <v>953</v>
      </c>
    </row>
    <row r="906" spans="1:5" x14ac:dyDescent="0.25">
      <c r="A906" t="str">
        <f t="shared" si="14"/>
        <v>336364</v>
      </c>
      <c r="B906">
        <v>33</v>
      </c>
      <c r="C906">
        <v>6364</v>
      </c>
      <c r="D906" t="s">
        <v>2149</v>
      </c>
      <c r="E906" t="s">
        <v>970</v>
      </c>
    </row>
    <row r="907" spans="1:5" x14ac:dyDescent="0.25">
      <c r="A907" t="str">
        <f t="shared" si="14"/>
        <v>336365</v>
      </c>
      <c r="B907">
        <v>33</v>
      </c>
      <c r="C907">
        <v>6365</v>
      </c>
      <c r="D907" t="s">
        <v>1016</v>
      </c>
      <c r="E907" t="s">
        <v>953</v>
      </c>
    </row>
    <row r="908" spans="1:5" x14ac:dyDescent="0.25">
      <c r="A908" t="str">
        <f t="shared" si="14"/>
        <v>336366</v>
      </c>
      <c r="B908">
        <v>33</v>
      </c>
      <c r="C908">
        <v>6366</v>
      </c>
      <c r="D908" t="s">
        <v>1016</v>
      </c>
      <c r="E908" t="s">
        <v>953</v>
      </c>
    </row>
    <row r="909" spans="1:5" x14ac:dyDescent="0.25">
      <c r="A909" t="str">
        <f t="shared" si="14"/>
        <v>336367</v>
      </c>
      <c r="B909">
        <v>33</v>
      </c>
      <c r="C909">
        <v>6367</v>
      </c>
      <c r="D909" t="s">
        <v>2148</v>
      </c>
      <c r="E909" t="s">
        <v>970</v>
      </c>
    </row>
    <row r="910" spans="1:5" x14ac:dyDescent="0.25">
      <c r="A910" t="str">
        <f t="shared" si="14"/>
        <v>336368</v>
      </c>
      <c r="B910">
        <v>33</v>
      </c>
      <c r="C910">
        <v>6368</v>
      </c>
      <c r="D910" t="s">
        <v>2147</v>
      </c>
      <c r="E910" t="s">
        <v>970</v>
      </c>
    </row>
    <row r="911" spans="1:5" x14ac:dyDescent="0.25">
      <c r="A911" t="str">
        <f t="shared" si="14"/>
        <v>336369</v>
      </c>
      <c r="B911">
        <v>33</v>
      </c>
      <c r="C911">
        <v>6369</v>
      </c>
      <c r="D911" t="s">
        <v>2146</v>
      </c>
      <c r="E911" t="s">
        <v>993</v>
      </c>
    </row>
    <row r="912" spans="1:5" x14ac:dyDescent="0.25">
      <c r="A912" t="str">
        <f t="shared" si="14"/>
        <v>336370</v>
      </c>
      <c r="B912">
        <v>33</v>
      </c>
      <c r="C912">
        <v>6370</v>
      </c>
      <c r="D912" t="s">
        <v>529</v>
      </c>
      <c r="E912" t="s">
        <v>970</v>
      </c>
    </row>
    <row r="913" spans="1:5" x14ac:dyDescent="0.25">
      <c r="A913" t="str">
        <f t="shared" si="14"/>
        <v>336371</v>
      </c>
      <c r="B913">
        <v>33</v>
      </c>
      <c r="C913">
        <v>6371</v>
      </c>
      <c r="D913" t="s">
        <v>2145</v>
      </c>
      <c r="E913" t="s">
        <v>970</v>
      </c>
    </row>
    <row r="914" spans="1:5" x14ac:dyDescent="0.25">
      <c r="A914" t="str">
        <f t="shared" si="14"/>
        <v>336372</v>
      </c>
      <c r="B914">
        <v>33</v>
      </c>
      <c r="C914">
        <v>6372</v>
      </c>
      <c r="D914" t="s">
        <v>2145</v>
      </c>
      <c r="E914" t="s">
        <v>970</v>
      </c>
    </row>
    <row r="915" spans="1:5" x14ac:dyDescent="0.25">
      <c r="A915" t="str">
        <f t="shared" si="14"/>
        <v>336373</v>
      </c>
      <c r="B915">
        <v>33</v>
      </c>
      <c r="C915">
        <v>6373</v>
      </c>
      <c r="D915" t="s">
        <v>2144</v>
      </c>
      <c r="E915" t="s">
        <v>970</v>
      </c>
    </row>
    <row r="916" spans="1:5" x14ac:dyDescent="0.25">
      <c r="A916" t="str">
        <f t="shared" si="14"/>
        <v>336500</v>
      </c>
      <c r="B916">
        <v>33</v>
      </c>
      <c r="C916">
        <v>6500</v>
      </c>
      <c r="D916" t="s">
        <v>2143</v>
      </c>
      <c r="E916" t="s">
        <v>970</v>
      </c>
    </row>
    <row r="917" spans="1:5" x14ac:dyDescent="0.25">
      <c r="A917" t="str">
        <f t="shared" si="14"/>
        <v>336501</v>
      </c>
      <c r="B917">
        <v>33</v>
      </c>
      <c r="C917">
        <v>6501</v>
      </c>
      <c r="D917" t="s">
        <v>2142</v>
      </c>
      <c r="E917" t="s">
        <v>970</v>
      </c>
    </row>
    <row r="918" spans="1:5" x14ac:dyDescent="0.25">
      <c r="A918" t="str">
        <f t="shared" si="14"/>
        <v>336502</v>
      </c>
      <c r="B918">
        <v>33</v>
      </c>
      <c r="C918">
        <v>6502</v>
      </c>
      <c r="D918" t="s">
        <v>2141</v>
      </c>
      <c r="E918" t="s">
        <v>970</v>
      </c>
    </row>
    <row r="919" spans="1:5" x14ac:dyDescent="0.25">
      <c r="A919" t="str">
        <f t="shared" si="14"/>
        <v>336503</v>
      </c>
      <c r="B919">
        <v>33</v>
      </c>
      <c r="C919">
        <v>6503</v>
      </c>
      <c r="D919" t="s">
        <v>1107</v>
      </c>
      <c r="E919" t="s">
        <v>970</v>
      </c>
    </row>
    <row r="920" spans="1:5" x14ac:dyDescent="0.25">
      <c r="A920" t="str">
        <f t="shared" si="14"/>
        <v>336504</v>
      </c>
      <c r="B920">
        <v>33</v>
      </c>
      <c r="C920">
        <v>6504</v>
      </c>
      <c r="D920" t="s">
        <v>2140</v>
      </c>
      <c r="E920" t="s">
        <v>970</v>
      </c>
    </row>
    <row r="921" spans="1:5" x14ac:dyDescent="0.25">
      <c r="A921" t="str">
        <f t="shared" si="14"/>
        <v>336505</v>
      </c>
      <c r="B921">
        <v>33</v>
      </c>
      <c r="C921">
        <v>6505</v>
      </c>
      <c r="D921" t="s">
        <v>2139</v>
      </c>
      <c r="E921" t="s">
        <v>970</v>
      </c>
    </row>
    <row r="922" spans="1:5" x14ac:dyDescent="0.25">
      <c r="A922" t="str">
        <f t="shared" si="14"/>
        <v>336601</v>
      </c>
      <c r="B922">
        <v>33</v>
      </c>
      <c r="C922">
        <v>6601</v>
      </c>
      <c r="D922" t="s">
        <v>2138</v>
      </c>
      <c r="E922" t="s">
        <v>970</v>
      </c>
    </row>
    <row r="923" spans="1:5" x14ac:dyDescent="0.25">
      <c r="A923" t="str">
        <f t="shared" si="14"/>
        <v>336602</v>
      </c>
      <c r="B923">
        <v>33</v>
      </c>
      <c r="C923">
        <v>6602</v>
      </c>
      <c r="D923" t="s">
        <v>2137</v>
      </c>
      <c r="E923" t="s">
        <v>970</v>
      </c>
    </row>
    <row r="924" spans="1:5" x14ac:dyDescent="0.25">
      <c r="A924" t="str">
        <f t="shared" si="14"/>
        <v>336700</v>
      </c>
      <c r="B924">
        <v>33</v>
      </c>
      <c r="C924">
        <v>6700</v>
      </c>
      <c r="D924" t="s">
        <v>1127</v>
      </c>
      <c r="E924" t="s">
        <v>970</v>
      </c>
    </row>
    <row r="925" spans="1:5" x14ac:dyDescent="0.25">
      <c r="A925" t="str">
        <f t="shared" si="14"/>
        <v>336701</v>
      </c>
      <c r="B925">
        <v>33</v>
      </c>
      <c r="C925">
        <v>6701</v>
      </c>
      <c r="D925" t="s">
        <v>1835</v>
      </c>
      <c r="E925" t="s">
        <v>970</v>
      </c>
    </row>
    <row r="926" spans="1:5" x14ac:dyDescent="0.25">
      <c r="A926" t="str">
        <f t="shared" si="14"/>
        <v>336702</v>
      </c>
      <c r="B926">
        <v>33</v>
      </c>
      <c r="C926">
        <v>6702</v>
      </c>
      <c r="D926" t="s">
        <v>2136</v>
      </c>
      <c r="E926" t="s">
        <v>970</v>
      </c>
    </row>
    <row r="927" spans="1:5" x14ac:dyDescent="0.25">
      <c r="A927" t="str">
        <f t="shared" si="14"/>
        <v>336703</v>
      </c>
      <c r="B927">
        <v>33</v>
      </c>
      <c r="C927">
        <v>6703</v>
      </c>
      <c r="D927" t="s">
        <v>2135</v>
      </c>
      <c r="E927" t="s">
        <v>953</v>
      </c>
    </row>
    <row r="928" spans="1:5" x14ac:dyDescent="0.25">
      <c r="A928" t="str">
        <f t="shared" si="14"/>
        <v>336704</v>
      </c>
      <c r="B928">
        <v>33</v>
      </c>
      <c r="C928">
        <v>6704</v>
      </c>
      <c r="D928" t="s">
        <v>2134</v>
      </c>
      <c r="E928" t="s">
        <v>953</v>
      </c>
    </row>
    <row r="929" spans="1:5" x14ac:dyDescent="0.25">
      <c r="A929" t="str">
        <f t="shared" si="14"/>
        <v>336705</v>
      </c>
      <c r="B929">
        <v>33</v>
      </c>
      <c r="C929">
        <v>6705</v>
      </c>
      <c r="D929" t="s">
        <v>2133</v>
      </c>
      <c r="E929" t="s">
        <v>970</v>
      </c>
    </row>
    <row r="930" spans="1:5" x14ac:dyDescent="0.25">
      <c r="A930" t="str">
        <f t="shared" si="14"/>
        <v>337000</v>
      </c>
      <c r="B930">
        <v>33</v>
      </c>
      <c r="C930">
        <v>7000</v>
      </c>
      <c r="D930" t="s">
        <v>1166</v>
      </c>
      <c r="E930" t="s">
        <v>953</v>
      </c>
    </row>
    <row r="931" spans="1:5" x14ac:dyDescent="0.25">
      <c r="A931" t="str">
        <f t="shared" si="14"/>
        <v>337100</v>
      </c>
      <c r="B931">
        <v>33</v>
      </c>
      <c r="C931">
        <v>7100</v>
      </c>
      <c r="D931" t="s">
        <v>2132</v>
      </c>
      <c r="E931" t="s">
        <v>953</v>
      </c>
    </row>
    <row r="932" spans="1:5" x14ac:dyDescent="0.25">
      <c r="A932" t="str">
        <f t="shared" si="14"/>
        <v>337110</v>
      </c>
      <c r="B932">
        <v>33</v>
      </c>
      <c r="C932">
        <v>7110</v>
      </c>
      <c r="D932" t="s">
        <v>2131</v>
      </c>
      <c r="E932" t="s">
        <v>953</v>
      </c>
    </row>
    <row r="933" spans="1:5" x14ac:dyDescent="0.25">
      <c r="A933" t="str">
        <f t="shared" si="14"/>
        <v>337111</v>
      </c>
      <c r="B933">
        <v>33</v>
      </c>
      <c r="C933">
        <v>7111</v>
      </c>
      <c r="D933" t="s">
        <v>2131</v>
      </c>
      <c r="E933" t="s">
        <v>953</v>
      </c>
    </row>
    <row r="934" spans="1:5" x14ac:dyDescent="0.25">
      <c r="A934" t="str">
        <f t="shared" si="14"/>
        <v>337200</v>
      </c>
      <c r="B934">
        <v>33</v>
      </c>
      <c r="C934">
        <v>7200</v>
      </c>
      <c r="D934" t="s">
        <v>2130</v>
      </c>
      <c r="E934" t="s">
        <v>953</v>
      </c>
    </row>
    <row r="935" spans="1:5" x14ac:dyDescent="0.25">
      <c r="A935" t="str">
        <f t="shared" si="14"/>
        <v>337250</v>
      </c>
      <c r="B935">
        <v>33</v>
      </c>
      <c r="C935">
        <v>7250</v>
      </c>
      <c r="D935" t="s">
        <v>2129</v>
      </c>
      <c r="E935" t="s">
        <v>953</v>
      </c>
    </row>
    <row r="936" spans="1:5" x14ac:dyDescent="0.25">
      <c r="A936" t="str">
        <f t="shared" si="14"/>
        <v>337300</v>
      </c>
      <c r="B936">
        <v>33</v>
      </c>
      <c r="C936">
        <v>7300</v>
      </c>
      <c r="D936" t="s">
        <v>2128</v>
      </c>
      <c r="E936" t="s">
        <v>953</v>
      </c>
    </row>
    <row r="937" spans="1:5" x14ac:dyDescent="0.25">
      <c r="A937" t="str">
        <f t="shared" si="14"/>
        <v>337350</v>
      </c>
      <c r="B937">
        <v>33</v>
      </c>
      <c r="C937">
        <v>7350</v>
      </c>
      <c r="D937" t="s">
        <v>2127</v>
      </c>
      <c r="E937" t="s">
        <v>953</v>
      </c>
    </row>
    <row r="938" spans="1:5" x14ac:dyDescent="0.25">
      <c r="A938" t="str">
        <f t="shared" si="14"/>
        <v>337400</v>
      </c>
      <c r="B938">
        <v>33</v>
      </c>
      <c r="C938">
        <v>7400</v>
      </c>
      <c r="D938" t="s">
        <v>1414</v>
      </c>
      <c r="E938" t="s">
        <v>970</v>
      </c>
    </row>
    <row r="939" spans="1:5" x14ac:dyDescent="0.25">
      <c r="A939" t="str">
        <f t="shared" si="14"/>
        <v>337500</v>
      </c>
      <c r="B939">
        <v>33</v>
      </c>
      <c r="C939">
        <v>7500</v>
      </c>
      <c r="D939" t="s">
        <v>2126</v>
      </c>
      <c r="E939" t="s">
        <v>970</v>
      </c>
    </row>
    <row r="940" spans="1:5" x14ac:dyDescent="0.25">
      <c r="A940" t="str">
        <f t="shared" si="14"/>
        <v>337995</v>
      </c>
      <c r="B940">
        <v>33</v>
      </c>
      <c r="C940">
        <v>7995</v>
      </c>
      <c r="D940" t="s">
        <v>2125</v>
      </c>
      <c r="E940" t="s">
        <v>953</v>
      </c>
    </row>
    <row r="941" spans="1:5" x14ac:dyDescent="0.25">
      <c r="A941" t="str">
        <f t="shared" si="14"/>
        <v>337996</v>
      </c>
      <c r="B941">
        <v>33</v>
      </c>
      <c r="C941">
        <v>7996</v>
      </c>
      <c r="D941" t="s">
        <v>2124</v>
      </c>
      <c r="E941" t="s">
        <v>953</v>
      </c>
    </row>
    <row r="942" spans="1:5" x14ac:dyDescent="0.25">
      <c r="A942" t="str">
        <f t="shared" si="14"/>
        <v>337997</v>
      </c>
      <c r="B942">
        <v>33</v>
      </c>
      <c r="C942">
        <v>7997</v>
      </c>
      <c r="D942" t="s">
        <v>2123</v>
      </c>
      <c r="E942" t="s">
        <v>970</v>
      </c>
    </row>
    <row r="943" spans="1:5" x14ac:dyDescent="0.25">
      <c r="A943" t="str">
        <f t="shared" si="14"/>
        <v>337998</v>
      </c>
      <c r="B943">
        <v>33</v>
      </c>
      <c r="C943">
        <v>7998</v>
      </c>
      <c r="D943" t="s">
        <v>960</v>
      </c>
      <c r="E943" t="s">
        <v>953</v>
      </c>
    </row>
    <row r="944" spans="1:5" x14ac:dyDescent="0.25">
      <c r="A944" t="str">
        <f t="shared" si="14"/>
        <v>337999</v>
      </c>
      <c r="B944">
        <v>33</v>
      </c>
      <c r="C944">
        <v>7999</v>
      </c>
      <c r="D944" t="s">
        <v>2122</v>
      </c>
      <c r="E944" t="s">
        <v>970</v>
      </c>
    </row>
    <row r="945" spans="1:5" x14ac:dyDescent="0.25">
      <c r="A945" t="str">
        <f t="shared" si="14"/>
        <v>338000</v>
      </c>
      <c r="B945">
        <v>33</v>
      </c>
      <c r="C945">
        <v>8000</v>
      </c>
      <c r="D945" t="s">
        <v>2121</v>
      </c>
      <c r="E945" t="s">
        <v>970</v>
      </c>
    </row>
    <row r="946" spans="1:5" x14ac:dyDescent="0.25">
      <c r="A946" t="str">
        <f t="shared" si="14"/>
        <v>338001</v>
      </c>
      <c r="B946">
        <v>33</v>
      </c>
      <c r="C946">
        <v>8001</v>
      </c>
      <c r="D946" t="s">
        <v>2120</v>
      </c>
      <c r="E946" t="s">
        <v>970</v>
      </c>
    </row>
    <row r="947" spans="1:5" x14ac:dyDescent="0.25">
      <c r="A947" t="str">
        <f t="shared" si="14"/>
        <v>338002</v>
      </c>
      <c r="B947">
        <v>33</v>
      </c>
      <c r="C947">
        <v>8002</v>
      </c>
      <c r="D947" t="s">
        <v>2119</v>
      </c>
      <c r="E947" t="s">
        <v>970</v>
      </c>
    </row>
    <row r="948" spans="1:5" x14ac:dyDescent="0.25">
      <c r="A948" t="str">
        <f t="shared" si="14"/>
        <v>338003</v>
      </c>
      <c r="B948">
        <v>33</v>
      </c>
      <c r="C948">
        <v>8003</v>
      </c>
      <c r="D948" t="s">
        <v>2118</v>
      </c>
      <c r="E948" t="s">
        <v>970</v>
      </c>
    </row>
    <row r="949" spans="1:5" x14ac:dyDescent="0.25">
      <c r="A949" t="str">
        <f t="shared" si="14"/>
        <v>338004</v>
      </c>
      <c r="B949">
        <v>33</v>
      </c>
      <c r="C949">
        <v>8004</v>
      </c>
      <c r="D949" t="s">
        <v>2117</v>
      </c>
      <c r="E949" t="s">
        <v>970</v>
      </c>
    </row>
    <row r="950" spans="1:5" x14ac:dyDescent="0.25">
      <c r="A950" t="str">
        <f t="shared" si="14"/>
        <v>338005</v>
      </c>
      <c r="B950">
        <v>33</v>
      </c>
      <c r="C950">
        <v>8005</v>
      </c>
      <c r="D950" t="s">
        <v>2116</v>
      </c>
      <c r="E950" t="s">
        <v>970</v>
      </c>
    </row>
    <row r="951" spans="1:5" x14ac:dyDescent="0.25">
      <c r="A951" t="str">
        <f t="shared" si="14"/>
        <v>338006</v>
      </c>
      <c r="B951">
        <v>33</v>
      </c>
      <c r="C951">
        <v>8006</v>
      </c>
      <c r="D951" t="s">
        <v>2115</v>
      </c>
      <c r="E951" t="s">
        <v>970</v>
      </c>
    </row>
    <row r="952" spans="1:5" x14ac:dyDescent="0.25">
      <c r="A952" t="str">
        <f t="shared" si="14"/>
        <v>338007</v>
      </c>
      <c r="B952">
        <v>33</v>
      </c>
      <c r="C952">
        <v>8007</v>
      </c>
      <c r="D952" t="s">
        <v>2114</v>
      </c>
      <c r="E952" t="s">
        <v>970</v>
      </c>
    </row>
    <row r="953" spans="1:5" x14ac:dyDescent="0.25">
      <c r="A953" t="str">
        <f t="shared" si="14"/>
        <v>338008</v>
      </c>
      <c r="B953">
        <v>33</v>
      </c>
      <c r="C953">
        <v>8008</v>
      </c>
      <c r="D953" t="s">
        <v>535</v>
      </c>
      <c r="E953" t="s">
        <v>973</v>
      </c>
    </row>
    <row r="954" spans="1:5" x14ac:dyDescent="0.25">
      <c r="A954" t="str">
        <f t="shared" si="14"/>
        <v>338009</v>
      </c>
      <c r="B954">
        <v>33</v>
      </c>
      <c r="C954">
        <v>8009</v>
      </c>
      <c r="D954" t="s">
        <v>2113</v>
      </c>
      <c r="E954" t="s">
        <v>953</v>
      </c>
    </row>
    <row r="955" spans="1:5" x14ac:dyDescent="0.25">
      <c r="A955" t="str">
        <f t="shared" si="14"/>
        <v>338010</v>
      </c>
      <c r="B955">
        <v>33</v>
      </c>
      <c r="C955">
        <v>8010</v>
      </c>
      <c r="D955" t="s">
        <v>2112</v>
      </c>
      <c r="E955" t="s">
        <v>973</v>
      </c>
    </row>
    <row r="956" spans="1:5" x14ac:dyDescent="0.25">
      <c r="A956" t="str">
        <f t="shared" si="14"/>
        <v>338011</v>
      </c>
      <c r="B956">
        <v>33</v>
      </c>
      <c r="C956">
        <v>8011</v>
      </c>
      <c r="D956" t="s">
        <v>2111</v>
      </c>
      <c r="E956" t="s">
        <v>993</v>
      </c>
    </row>
    <row r="957" spans="1:5" x14ac:dyDescent="0.25">
      <c r="A957" t="str">
        <f t="shared" si="14"/>
        <v>338012</v>
      </c>
      <c r="B957">
        <v>33</v>
      </c>
      <c r="C957">
        <v>8012</v>
      </c>
      <c r="D957" t="s">
        <v>182</v>
      </c>
      <c r="E957" t="s">
        <v>970</v>
      </c>
    </row>
    <row r="958" spans="1:5" x14ac:dyDescent="0.25">
      <c r="A958" t="str">
        <f t="shared" si="14"/>
        <v>338050</v>
      </c>
      <c r="B958">
        <v>33</v>
      </c>
      <c r="C958">
        <v>8050</v>
      </c>
      <c r="D958" t="s">
        <v>2110</v>
      </c>
      <c r="E958" t="s">
        <v>953</v>
      </c>
    </row>
    <row r="959" spans="1:5" x14ac:dyDescent="0.25">
      <c r="A959" t="str">
        <f t="shared" si="14"/>
        <v>338060</v>
      </c>
      <c r="B959">
        <v>33</v>
      </c>
      <c r="C959">
        <v>8060</v>
      </c>
      <c r="D959" t="s">
        <v>573</v>
      </c>
      <c r="E959" t="s">
        <v>973</v>
      </c>
    </row>
    <row r="960" spans="1:5" x14ac:dyDescent="0.25">
      <c r="A960" t="str">
        <f t="shared" si="14"/>
        <v>338070</v>
      </c>
      <c r="B960">
        <v>33</v>
      </c>
      <c r="C960">
        <v>8070</v>
      </c>
      <c r="D960" t="s">
        <v>2109</v>
      </c>
      <c r="E960" t="s">
        <v>953</v>
      </c>
    </row>
    <row r="961" spans="1:5" x14ac:dyDescent="0.25">
      <c r="A961" t="str">
        <f t="shared" ref="A961:A1024" si="15">B961&amp;C961</f>
        <v>338100</v>
      </c>
      <c r="B961">
        <v>33</v>
      </c>
      <c r="C961">
        <v>8100</v>
      </c>
      <c r="D961" t="s">
        <v>2108</v>
      </c>
      <c r="E961" t="s">
        <v>953</v>
      </c>
    </row>
    <row r="962" spans="1:5" x14ac:dyDescent="0.25">
      <c r="A962" t="str">
        <f t="shared" si="15"/>
        <v>338500</v>
      </c>
      <c r="B962">
        <v>33</v>
      </c>
      <c r="C962">
        <v>8500</v>
      </c>
      <c r="D962" t="s">
        <v>2107</v>
      </c>
      <c r="E962" t="s">
        <v>953</v>
      </c>
    </row>
    <row r="963" spans="1:5" x14ac:dyDescent="0.25">
      <c r="A963" t="str">
        <f t="shared" si="15"/>
        <v>338802</v>
      </c>
      <c r="B963">
        <v>33</v>
      </c>
      <c r="C963">
        <v>8802</v>
      </c>
      <c r="D963" t="s">
        <v>1127</v>
      </c>
      <c r="E963" t="s">
        <v>970</v>
      </c>
    </row>
    <row r="964" spans="1:5" x14ac:dyDescent="0.25">
      <c r="A964" t="str">
        <f t="shared" si="15"/>
        <v>338803</v>
      </c>
      <c r="B964">
        <v>33</v>
      </c>
      <c r="C964">
        <v>8803</v>
      </c>
      <c r="D964" t="s">
        <v>1107</v>
      </c>
      <c r="E964" t="s">
        <v>970</v>
      </c>
    </row>
    <row r="965" spans="1:5" x14ac:dyDescent="0.25">
      <c r="A965" t="str">
        <f t="shared" si="15"/>
        <v>338807</v>
      </c>
      <c r="B965">
        <v>33</v>
      </c>
      <c r="C965">
        <v>8807</v>
      </c>
      <c r="D965" t="s">
        <v>1110</v>
      </c>
      <c r="E965" t="s">
        <v>970</v>
      </c>
    </row>
    <row r="966" spans="1:5" x14ac:dyDescent="0.25">
      <c r="A966" t="str">
        <f t="shared" si="15"/>
        <v>338810</v>
      </c>
      <c r="B966">
        <v>33</v>
      </c>
      <c r="C966">
        <v>8810</v>
      </c>
      <c r="D966" t="s">
        <v>1126</v>
      </c>
      <c r="E966" t="s">
        <v>970</v>
      </c>
    </row>
    <row r="967" spans="1:5" x14ac:dyDescent="0.25">
      <c r="A967" t="str">
        <f t="shared" si="15"/>
        <v>338811</v>
      </c>
      <c r="B967">
        <v>33</v>
      </c>
      <c r="C967">
        <v>8811</v>
      </c>
      <c r="D967" t="s">
        <v>1125</v>
      </c>
      <c r="E967" t="s">
        <v>970</v>
      </c>
    </row>
    <row r="968" spans="1:5" x14ac:dyDescent="0.25">
      <c r="A968" t="str">
        <f t="shared" si="15"/>
        <v>338885</v>
      </c>
      <c r="B968">
        <v>33</v>
      </c>
      <c r="C968">
        <v>8885</v>
      </c>
      <c r="D968" t="s">
        <v>1124</v>
      </c>
      <c r="E968" t="s">
        <v>970</v>
      </c>
    </row>
    <row r="969" spans="1:5" x14ac:dyDescent="0.25">
      <c r="A969" t="str">
        <f t="shared" si="15"/>
        <v>338887</v>
      </c>
      <c r="B969">
        <v>33</v>
      </c>
      <c r="C969">
        <v>8887</v>
      </c>
      <c r="D969" t="s">
        <v>1123</v>
      </c>
      <c r="E969" t="s">
        <v>970</v>
      </c>
    </row>
    <row r="970" spans="1:5" x14ac:dyDescent="0.25">
      <c r="A970" t="str">
        <f t="shared" si="15"/>
        <v>339000</v>
      </c>
      <c r="B970">
        <v>33</v>
      </c>
      <c r="C970">
        <v>9000</v>
      </c>
      <c r="D970" t="s">
        <v>2106</v>
      </c>
      <c r="E970" t="s">
        <v>953</v>
      </c>
    </row>
    <row r="971" spans="1:5" x14ac:dyDescent="0.25">
      <c r="A971" t="str">
        <f t="shared" si="15"/>
        <v>339003</v>
      </c>
      <c r="B971">
        <v>33</v>
      </c>
      <c r="C971">
        <v>9003</v>
      </c>
      <c r="D971" t="s">
        <v>1235</v>
      </c>
      <c r="E971" t="s">
        <v>970</v>
      </c>
    </row>
    <row r="972" spans="1:5" x14ac:dyDescent="0.25">
      <c r="A972" t="str">
        <f t="shared" si="15"/>
        <v>339004</v>
      </c>
      <c r="B972">
        <v>33</v>
      </c>
      <c r="C972">
        <v>9004</v>
      </c>
      <c r="D972" t="s">
        <v>2105</v>
      </c>
      <c r="E972" t="s">
        <v>970</v>
      </c>
    </row>
    <row r="973" spans="1:5" x14ac:dyDescent="0.25">
      <c r="A973" t="str">
        <f t="shared" si="15"/>
        <v>339107</v>
      </c>
      <c r="B973">
        <v>33</v>
      </c>
      <c r="C973">
        <v>9107</v>
      </c>
      <c r="D973" t="s">
        <v>2104</v>
      </c>
      <c r="E973" t="s">
        <v>953</v>
      </c>
    </row>
    <row r="974" spans="1:5" x14ac:dyDescent="0.25">
      <c r="A974" t="str">
        <f t="shared" si="15"/>
        <v>339108</v>
      </c>
      <c r="B974">
        <v>33</v>
      </c>
      <c r="C974">
        <v>9108</v>
      </c>
      <c r="D974" t="s">
        <v>2103</v>
      </c>
      <c r="E974" t="s">
        <v>970</v>
      </c>
    </row>
    <row r="975" spans="1:5" x14ac:dyDescent="0.25">
      <c r="A975" t="str">
        <f t="shared" si="15"/>
        <v>339109</v>
      </c>
      <c r="B975">
        <v>33</v>
      </c>
      <c r="C975">
        <v>9109</v>
      </c>
      <c r="D975" t="s">
        <v>1102</v>
      </c>
      <c r="E975" t="s">
        <v>953</v>
      </c>
    </row>
    <row r="976" spans="1:5" x14ac:dyDescent="0.25">
      <c r="A976" t="str">
        <f t="shared" si="15"/>
        <v>339110</v>
      </c>
      <c r="B976">
        <v>33</v>
      </c>
      <c r="C976">
        <v>9110</v>
      </c>
      <c r="D976" t="s">
        <v>2102</v>
      </c>
      <c r="E976" t="s">
        <v>970</v>
      </c>
    </row>
    <row r="977" spans="1:5" x14ac:dyDescent="0.25">
      <c r="A977" t="str">
        <f t="shared" si="15"/>
        <v>339111</v>
      </c>
      <c r="B977">
        <v>33</v>
      </c>
      <c r="C977">
        <v>9111</v>
      </c>
      <c r="D977" t="s">
        <v>2101</v>
      </c>
      <c r="E977" t="s">
        <v>953</v>
      </c>
    </row>
    <row r="978" spans="1:5" x14ac:dyDescent="0.25">
      <c r="A978" t="str">
        <f t="shared" si="15"/>
        <v>339112</v>
      </c>
      <c r="B978">
        <v>33</v>
      </c>
      <c r="C978">
        <v>9112</v>
      </c>
      <c r="D978" t="s">
        <v>2100</v>
      </c>
      <c r="E978" t="s">
        <v>970</v>
      </c>
    </row>
    <row r="979" spans="1:5" x14ac:dyDescent="0.25">
      <c r="A979" t="str">
        <f t="shared" si="15"/>
        <v>339113</v>
      </c>
      <c r="B979">
        <v>33</v>
      </c>
      <c r="C979">
        <v>9113</v>
      </c>
      <c r="D979" t="s">
        <v>1102</v>
      </c>
      <c r="E979" t="s">
        <v>953</v>
      </c>
    </row>
    <row r="980" spans="1:5" x14ac:dyDescent="0.25">
      <c r="A980" t="str">
        <f t="shared" si="15"/>
        <v>339114</v>
      </c>
      <c r="B980">
        <v>33</v>
      </c>
      <c r="C980">
        <v>9114</v>
      </c>
      <c r="D980" t="s">
        <v>2099</v>
      </c>
      <c r="E980" t="s">
        <v>953</v>
      </c>
    </row>
    <row r="981" spans="1:5" x14ac:dyDescent="0.25">
      <c r="A981" t="str">
        <f t="shared" si="15"/>
        <v>339115</v>
      </c>
      <c r="B981">
        <v>33</v>
      </c>
      <c r="C981">
        <v>9115</v>
      </c>
      <c r="D981" t="s">
        <v>2098</v>
      </c>
      <c r="E981" t="s">
        <v>970</v>
      </c>
    </row>
    <row r="982" spans="1:5" x14ac:dyDescent="0.25">
      <c r="A982" t="str">
        <f t="shared" si="15"/>
        <v>339120</v>
      </c>
      <c r="B982">
        <v>33</v>
      </c>
      <c r="C982">
        <v>9120</v>
      </c>
      <c r="D982" t="s">
        <v>2097</v>
      </c>
      <c r="E982" t="s">
        <v>953</v>
      </c>
    </row>
    <row r="983" spans="1:5" x14ac:dyDescent="0.25">
      <c r="A983" t="str">
        <f t="shared" si="15"/>
        <v>339121</v>
      </c>
      <c r="B983">
        <v>33</v>
      </c>
      <c r="C983">
        <v>9121</v>
      </c>
      <c r="D983" t="s">
        <v>2097</v>
      </c>
      <c r="E983" t="s">
        <v>953</v>
      </c>
    </row>
    <row r="984" spans="1:5" x14ac:dyDescent="0.25">
      <c r="A984" t="str">
        <f t="shared" si="15"/>
        <v>339200</v>
      </c>
      <c r="B984">
        <v>33</v>
      </c>
      <c r="C984">
        <v>9200</v>
      </c>
      <c r="D984" t="s">
        <v>2096</v>
      </c>
      <c r="E984" t="s">
        <v>970</v>
      </c>
    </row>
    <row r="985" spans="1:5" x14ac:dyDescent="0.25">
      <c r="A985" t="str">
        <f t="shared" si="15"/>
        <v>339301</v>
      </c>
      <c r="B985">
        <v>33</v>
      </c>
      <c r="C985">
        <v>9301</v>
      </c>
      <c r="D985" t="s">
        <v>1906</v>
      </c>
      <c r="E985" t="s">
        <v>953</v>
      </c>
    </row>
    <row r="986" spans="1:5" x14ac:dyDescent="0.25">
      <c r="A986" t="str">
        <f t="shared" si="15"/>
        <v>339400</v>
      </c>
      <c r="B986">
        <v>33</v>
      </c>
      <c r="C986">
        <v>9400</v>
      </c>
      <c r="D986" t="s">
        <v>2095</v>
      </c>
      <c r="E986" t="s">
        <v>970</v>
      </c>
    </row>
    <row r="987" spans="1:5" x14ac:dyDescent="0.25">
      <c r="A987" t="str">
        <f t="shared" si="15"/>
        <v>339401</v>
      </c>
      <c r="B987">
        <v>33</v>
      </c>
      <c r="C987">
        <v>9401</v>
      </c>
      <c r="D987" t="s">
        <v>2094</v>
      </c>
      <c r="E987" t="s">
        <v>970</v>
      </c>
    </row>
    <row r="988" spans="1:5" x14ac:dyDescent="0.25">
      <c r="A988" t="str">
        <f t="shared" si="15"/>
        <v>339402</v>
      </c>
      <c r="B988">
        <v>33</v>
      </c>
      <c r="C988">
        <v>9402</v>
      </c>
      <c r="D988" t="s">
        <v>2093</v>
      </c>
      <c r="E988" t="s">
        <v>970</v>
      </c>
    </row>
    <row r="989" spans="1:5" x14ac:dyDescent="0.25">
      <c r="A989" t="str">
        <f t="shared" si="15"/>
        <v>3362010</v>
      </c>
      <c r="B989">
        <v>33</v>
      </c>
      <c r="C989">
        <v>62010</v>
      </c>
      <c r="D989" t="s">
        <v>1797</v>
      </c>
      <c r="E989" t="s">
        <v>953</v>
      </c>
    </row>
    <row r="990" spans="1:5" x14ac:dyDescent="0.25">
      <c r="A990" t="str">
        <f t="shared" si="15"/>
        <v>3362011</v>
      </c>
      <c r="B990">
        <v>33</v>
      </c>
      <c r="C990">
        <v>62011</v>
      </c>
      <c r="D990" t="s">
        <v>1182</v>
      </c>
      <c r="E990" t="s">
        <v>953</v>
      </c>
    </row>
    <row r="991" spans="1:5" x14ac:dyDescent="0.25">
      <c r="A991" t="str">
        <f t="shared" si="15"/>
        <v>3362012</v>
      </c>
      <c r="B991">
        <v>33</v>
      </c>
      <c r="C991">
        <v>62012</v>
      </c>
      <c r="D991" t="s">
        <v>1181</v>
      </c>
      <c r="E991" t="s">
        <v>953</v>
      </c>
    </row>
    <row r="992" spans="1:5" x14ac:dyDescent="0.25">
      <c r="A992" t="str">
        <f t="shared" si="15"/>
        <v>3362013</v>
      </c>
      <c r="B992">
        <v>33</v>
      </c>
      <c r="C992">
        <v>62013</v>
      </c>
      <c r="D992" t="s">
        <v>1022</v>
      </c>
      <c r="E992" t="s">
        <v>953</v>
      </c>
    </row>
    <row r="993" spans="1:5" x14ac:dyDescent="0.25">
      <c r="A993" t="str">
        <f t="shared" si="15"/>
        <v>34200</v>
      </c>
      <c r="B993">
        <v>34</v>
      </c>
      <c r="C993">
        <v>200</v>
      </c>
      <c r="D993" t="s">
        <v>1166</v>
      </c>
      <c r="E993" t="s">
        <v>953</v>
      </c>
    </row>
    <row r="994" spans="1:5" x14ac:dyDescent="0.25">
      <c r="A994" t="str">
        <f t="shared" si="15"/>
        <v>34201</v>
      </c>
      <c r="B994">
        <v>34</v>
      </c>
      <c r="C994">
        <v>201</v>
      </c>
      <c r="D994" t="s">
        <v>2092</v>
      </c>
      <c r="E994" t="s">
        <v>953</v>
      </c>
    </row>
    <row r="995" spans="1:5" x14ac:dyDescent="0.25">
      <c r="A995" t="str">
        <f t="shared" si="15"/>
        <v>34202</v>
      </c>
      <c r="B995">
        <v>34</v>
      </c>
      <c r="C995">
        <v>202</v>
      </c>
      <c r="D995" t="s">
        <v>1179</v>
      </c>
      <c r="E995" t="s">
        <v>953</v>
      </c>
    </row>
    <row r="996" spans="1:5" x14ac:dyDescent="0.25">
      <c r="A996" t="str">
        <f t="shared" si="15"/>
        <v>34203</v>
      </c>
      <c r="B996">
        <v>34</v>
      </c>
      <c r="C996">
        <v>203</v>
      </c>
      <c r="D996" t="s">
        <v>1215</v>
      </c>
      <c r="E996" t="s">
        <v>953</v>
      </c>
    </row>
    <row r="997" spans="1:5" x14ac:dyDescent="0.25">
      <c r="A997" t="str">
        <f t="shared" si="15"/>
        <v>34204</v>
      </c>
      <c r="B997">
        <v>34</v>
      </c>
      <c r="C997">
        <v>204</v>
      </c>
      <c r="D997" t="s">
        <v>1123</v>
      </c>
      <c r="E997" t="s">
        <v>953</v>
      </c>
    </row>
    <row r="998" spans="1:5" x14ac:dyDescent="0.25">
      <c r="A998" t="str">
        <f t="shared" si="15"/>
        <v>34205</v>
      </c>
      <c r="B998">
        <v>34</v>
      </c>
      <c r="C998">
        <v>205</v>
      </c>
      <c r="D998" t="s">
        <v>2091</v>
      </c>
      <c r="E998" t="s">
        <v>953</v>
      </c>
    </row>
    <row r="999" spans="1:5" x14ac:dyDescent="0.25">
      <c r="A999" t="str">
        <f t="shared" si="15"/>
        <v>34206</v>
      </c>
      <c r="B999">
        <v>34</v>
      </c>
      <c r="C999">
        <v>206</v>
      </c>
      <c r="D999" t="s">
        <v>1419</v>
      </c>
      <c r="E999" t="s">
        <v>970</v>
      </c>
    </row>
    <row r="1000" spans="1:5" x14ac:dyDescent="0.25">
      <c r="A1000" t="str">
        <f t="shared" si="15"/>
        <v>34207</v>
      </c>
      <c r="B1000">
        <v>34</v>
      </c>
      <c r="C1000">
        <v>207</v>
      </c>
      <c r="D1000" t="s">
        <v>1419</v>
      </c>
      <c r="E1000" t="s">
        <v>970</v>
      </c>
    </row>
    <row r="1001" spans="1:5" x14ac:dyDescent="0.25">
      <c r="A1001" t="str">
        <f t="shared" si="15"/>
        <v>34208</v>
      </c>
      <c r="B1001">
        <v>34</v>
      </c>
      <c r="C1001">
        <v>208</v>
      </c>
      <c r="D1001" t="s">
        <v>1419</v>
      </c>
      <c r="E1001" t="s">
        <v>970</v>
      </c>
    </row>
    <row r="1002" spans="1:5" x14ac:dyDescent="0.25">
      <c r="A1002" t="str">
        <f t="shared" si="15"/>
        <v>34209</v>
      </c>
      <c r="B1002">
        <v>34</v>
      </c>
      <c r="C1002">
        <v>209</v>
      </c>
      <c r="D1002" t="s">
        <v>70</v>
      </c>
      <c r="E1002" t="s">
        <v>953</v>
      </c>
    </row>
    <row r="1003" spans="1:5" x14ac:dyDescent="0.25">
      <c r="A1003" t="str">
        <f t="shared" si="15"/>
        <v>34210</v>
      </c>
      <c r="B1003">
        <v>34</v>
      </c>
      <c r="C1003">
        <v>210</v>
      </c>
      <c r="D1003" t="s">
        <v>1039</v>
      </c>
      <c r="E1003" t="s">
        <v>970</v>
      </c>
    </row>
    <row r="1004" spans="1:5" x14ac:dyDescent="0.25">
      <c r="A1004" t="str">
        <f t="shared" si="15"/>
        <v>34211</v>
      </c>
      <c r="B1004">
        <v>34</v>
      </c>
      <c r="C1004">
        <v>211</v>
      </c>
      <c r="D1004" t="s">
        <v>2090</v>
      </c>
      <c r="E1004" t="s">
        <v>970</v>
      </c>
    </row>
    <row r="1005" spans="1:5" x14ac:dyDescent="0.25">
      <c r="A1005" t="str">
        <f t="shared" si="15"/>
        <v>34212</v>
      </c>
      <c r="B1005">
        <v>34</v>
      </c>
      <c r="C1005">
        <v>212</v>
      </c>
      <c r="D1005" t="s">
        <v>2089</v>
      </c>
      <c r="E1005" t="s">
        <v>953</v>
      </c>
    </row>
    <row r="1006" spans="1:5" x14ac:dyDescent="0.25">
      <c r="A1006" t="str">
        <f t="shared" si="15"/>
        <v>34213</v>
      </c>
      <c r="B1006">
        <v>34</v>
      </c>
      <c r="C1006">
        <v>213</v>
      </c>
      <c r="D1006" t="s">
        <v>1419</v>
      </c>
      <c r="E1006" t="s">
        <v>970</v>
      </c>
    </row>
    <row r="1007" spans="1:5" x14ac:dyDescent="0.25">
      <c r="A1007" t="str">
        <f t="shared" si="15"/>
        <v>34214</v>
      </c>
      <c r="B1007">
        <v>34</v>
      </c>
      <c r="C1007">
        <v>214</v>
      </c>
      <c r="D1007" t="s">
        <v>2088</v>
      </c>
      <c r="E1007" t="s">
        <v>970</v>
      </c>
    </row>
    <row r="1008" spans="1:5" x14ac:dyDescent="0.25">
      <c r="A1008" t="str">
        <f t="shared" si="15"/>
        <v>34215</v>
      </c>
      <c r="B1008">
        <v>34</v>
      </c>
      <c r="C1008">
        <v>215</v>
      </c>
      <c r="D1008" t="s">
        <v>1419</v>
      </c>
      <c r="E1008" t="s">
        <v>970</v>
      </c>
    </row>
    <row r="1009" spans="1:5" x14ac:dyDescent="0.25">
      <c r="A1009" t="str">
        <f t="shared" si="15"/>
        <v>34216</v>
      </c>
      <c r="B1009">
        <v>34</v>
      </c>
      <c r="C1009">
        <v>216</v>
      </c>
      <c r="D1009" t="s">
        <v>2087</v>
      </c>
      <c r="E1009" t="s">
        <v>953</v>
      </c>
    </row>
    <row r="1010" spans="1:5" x14ac:dyDescent="0.25">
      <c r="A1010" t="str">
        <f t="shared" si="15"/>
        <v>34217</v>
      </c>
      <c r="B1010">
        <v>34</v>
      </c>
      <c r="C1010">
        <v>217</v>
      </c>
      <c r="D1010" t="s">
        <v>2086</v>
      </c>
      <c r="E1010" t="s">
        <v>953</v>
      </c>
    </row>
    <row r="1011" spans="1:5" x14ac:dyDescent="0.25">
      <c r="A1011" t="str">
        <f t="shared" si="15"/>
        <v>34218</v>
      </c>
      <c r="B1011">
        <v>34</v>
      </c>
      <c r="C1011">
        <v>218</v>
      </c>
      <c r="D1011" t="s">
        <v>2085</v>
      </c>
      <c r="E1011" t="s">
        <v>953</v>
      </c>
    </row>
    <row r="1012" spans="1:5" x14ac:dyDescent="0.25">
      <c r="A1012" t="str">
        <f t="shared" si="15"/>
        <v>34219</v>
      </c>
      <c r="B1012">
        <v>34</v>
      </c>
      <c r="C1012">
        <v>219</v>
      </c>
      <c r="D1012" t="s">
        <v>2084</v>
      </c>
      <c r="E1012" t="s">
        <v>953</v>
      </c>
    </row>
    <row r="1013" spans="1:5" x14ac:dyDescent="0.25">
      <c r="A1013" t="str">
        <f t="shared" si="15"/>
        <v>34220</v>
      </c>
      <c r="B1013">
        <v>34</v>
      </c>
      <c r="C1013">
        <v>220</v>
      </c>
      <c r="D1013" t="s">
        <v>272</v>
      </c>
      <c r="E1013" t="s">
        <v>970</v>
      </c>
    </row>
    <row r="1014" spans="1:5" x14ac:dyDescent="0.25">
      <c r="A1014" t="str">
        <f t="shared" si="15"/>
        <v>34221</v>
      </c>
      <c r="B1014">
        <v>34</v>
      </c>
      <c r="C1014">
        <v>221</v>
      </c>
      <c r="D1014" t="s">
        <v>1371</v>
      </c>
      <c r="E1014" t="s">
        <v>953</v>
      </c>
    </row>
    <row r="1015" spans="1:5" x14ac:dyDescent="0.25">
      <c r="A1015" t="str">
        <f t="shared" si="15"/>
        <v>34222</v>
      </c>
      <c r="B1015">
        <v>34</v>
      </c>
      <c r="C1015">
        <v>222</v>
      </c>
      <c r="D1015" t="s">
        <v>989</v>
      </c>
      <c r="E1015" t="s">
        <v>970</v>
      </c>
    </row>
    <row r="1016" spans="1:5" x14ac:dyDescent="0.25">
      <c r="A1016" t="str">
        <f t="shared" si="15"/>
        <v>34223</v>
      </c>
      <c r="B1016">
        <v>34</v>
      </c>
      <c r="C1016">
        <v>223</v>
      </c>
      <c r="D1016" t="s">
        <v>2083</v>
      </c>
      <c r="E1016" t="s">
        <v>970</v>
      </c>
    </row>
    <row r="1017" spans="1:5" x14ac:dyDescent="0.25">
      <c r="A1017" t="str">
        <f t="shared" si="15"/>
        <v>34224</v>
      </c>
      <c r="B1017">
        <v>34</v>
      </c>
      <c r="C1017">
        <v>224</v>
      </c>
      <c r="D1017" t="s">
        <v>185</v>
      </c>
      <c r="E1017" t="s">
        <v>953</v>
      </c>
    </row>
    <row r="1018" spans="1:5" x14ac:dyDescent="0.25">
      <c r="A1018" t="str">
        <f t="shared" si="15"/>
        <v>34225</v>
      </c>
      <c r="B1018">
        <v>34</v>
      </c>
      <c r="C1018">
        <v>225</v>
      </c>
      <c r="D1018" t="s">
        <v>50</v>
      </c>
      <c r="E1018" t="s">
        <v>953</v>
      </c>
    </row>
    <row r="1019" spans="1:5" x14ac:dyDescent="0.25">
      <c r="A1019" t="str">
        <f t="shared" si="15"/>
        <v>34226</v>
      </c>
      <c r="B1019">
        <v>34</v>
      </c>
      <c r="C1019">
        <v>226</v>
      </c>
      <c r="D1019" t="s">
        <v>10</v>
      </c>
      <c r="E1019" t="s">
        <v>953</v>
      </c>
    </row>
    <row r="1020" spans="1:5" x14ac:dyDescent="0.25">
      <c r="A1020" t="str">
        <f t="shared" si="15"/>
        <v>34227</v>
      </c>
      <c r="B1020">
        <v>34</v>
      </c>
      <c r="C1020">
        <v>227</v>
      </c>
      <c r="D1020" t="s">
        <v>2082</v>
      </c>
      <c r="E1020" t="s">
        <v>970</v>
      </c>
    </row>
    <row r="1021" spans="1:5" x14ac:dyDescent="0.25">
      <c r="A1021" t="str">
        <f t="shared" si="15"/>
        <v>34228</v>
      </c>
      <c r="B1021">
        <v>34</v>
      </c>
      <c r="C1021">
        <v>228</v>
      </c>
      <c r="D1021" t="s">
        <v>2081</v>
      </c>
      <c r="E1021" t="s">
        <v>970</v>
      </c>
    </row>
    <row r="1022" spans="1:5" x14ac:dyDescent="0.25">
      <c r="A1022" t="str">
        <f t="shared" si="15"/>
        <v>34229</v>
      </c>
      <c r="B1022">
        <v>34</v>
      </c>
      <c r="C1022">
        <v>229</v>
      </c>
      <c r="D1022" t="s">
        <v>2080</v>
      </c>
      <c r="E1022" t="s">
        <v>970</v>
      </c>
    </row>
    <row r="1023" spans="1:5" x14ac:dyDescent="0.25">
      <c r="A1023" t="str">
        <f t="shared" si="15"/>
        <v>34230</v>
      </c>
      <c r="B1023">
        <v>34</v>
      </c>
      <c r="C1023">
        <v>230</v>
      </c>
      <c r="D1023" t="s">
        <v>1419</v>
      </c>
      <c r="E1023" t="s">
        <v>970</v>
      </c>
    </row>
    <row r="1024" spans="1:5" x14ac:dyDescent="0.25">
      <c r="A1024" t="str">
        <f t="shared" si="15"/>
        <v>34231</v>
      </c>
      <c r="B1024">
        <v>34</v>
      </c>
      <c r="C1024">
        <v>231</v>
      </c>
      <c r="D1024" t="s">
        <v>1419</v>
      </c>
      <c r="E1024" t="s">
        <v>970</v>
      </c>
    </row>
    <row r="1025" spans="1:5" x14ac:dyDescent="0.25">
      <c r="A1025" t="str">
        <f t="shared" ref="A1025:A1088" si="16">B1025&amp;C1025</f>
        <v>34232</v>
      </c>
      <c r="B1025">
        <v>34</v>
      </c>
      <c r="C1025">
        <v>232</v>
      </c>
      <c r="D1025" t="s">
        <v>1419</v>
      </c>
      <c r="E1025" t="s">
        <v>970</v>
      </c>
    </row>
    <row r="1026" spans="1:5" x14ac:dyDescent="0.25">
      <c r="A1026" t="str">
        <f t="shared" si="16"/>
        <v>34233</v>
      </c>
      <c r="B1026">
        <v>34</v>
      </c>
      <c r="C1026">
        <v>233</v>
      </c>
      <c r="D1026" t="s">
        <v>1419</v>
      </c>
      <c r="E1026" t="s">
        <v>970</v>
      </c>
    </row>
    <row r="1027" spans="1:5" x14ac:dyDescent="0.25">
      <c r="A1027" t="str">
        <f t="shared" si="16"/>
        <v>34234</v>
      </c>
      <c r="B1027">
        <v>34</v>
      </c>
      <c r="C1027">
        <v>234</v>
      </c>
      <c r="D1027" t="s">
        <v>2079</v>
      </c>
      <c r="E1027" t="s">
        <v>953</v>
      </c>
    </row>
    <row r="1028" spans="1:5" x14ac:dyDescent="0.25">
      <c r="A1028" t="str">
        <f t="shared" si="16"/>
        <v>34235</v>
      </c>
      <c r="B1028">
        <v>34</v>
      </c>
      <c r="C1028">
        <v>235</v>
      </c>
      <c r="D1028" t="s">
        <v>2078</v>
      </c>
      <c r="E1028" t="s">
        <v>1049</v>
      </c>
    </row>
    <row r="1029" spans="1:5" x14ac:dyDescent="0.25">
      <c r="A1029" t="str">
        <f t="shared" si="16"/>
        <v>34236</v>
      </c>
      <c r="B1029">
        <v>34</v>
      </c>
      <c r="C1029">
        <v>236</v>
      </c>
      <c r="D1029" t="s">
        <v>2078</v>
      </c>
      <c r="E1029" t="s">
        <v>1049</v>
      </c>
    </row>
    <row r="1030" spans="1:5" x14ac:dyDescent="0.25">
      <c r="A1030" t="str">
        <f t="shared" si="16"/>
        <v>34237</v>
      </c>
      <c r="B1030">
        <v>34</v>
      </c>
      <c r="C1030">
        <v>237</v>
      </c>
      <c r="D1030" t="s">
        <v>2077</v>
      </c>
      <c r="E1030" t="s">
        <v>970</v>
      </c>
    </row>
    <row r="1031" spans="1:5" x14ac:dyDescent="0.25">
      <c r="A1031" t="str">
        <f t="shared" si="16"/>
        <v>34238</v>
      </c>
      <c r="B1031">
        <v>34</v>
      </c>
      <c r="C1031">
        <v>238</v>
      </c>
      <c r="D1031" t="s">
        <v>1037</v>
      </c>
      <c r="E1031" t="s">
        <v>970</v>
      </c>
    </row>
    <row r="1032" spans="1:5" x14ac:dyDescent="0.25">
      <c r="A1032" t="str">
        <f t="shared" si="16"/>
        <v>34239</v>
      </c>
      <c r="B1032">
        <v>34</v>
      </c>
      <c r="C1032">
        <v>239</v>
      </c>
      <c r="D1032" t="s">
        <v>2076</v>
      </c>
      <c r="E1032" t="s">
        <v>970</v>
      </c>
    </row>
    <row r="1033" spans="1:5" x14ac:dyDescent="0.25">
      <c r="A1033" t="str">
        <f t="shared" si="16"/>
        <v>34240</v>
      </c>
      <c r="B1033">
        <v>34</v>
      </c>
      <c r="C1033">
        <v>240</v>
      </c>
      <c r="D1033" t="s">
        <v>1419</v>
      </c>
      <c r="E1033" t="s">
        <v>970</v>
      </c>
    </row>
    <row r="1034" spans="1:5" x14ac:dyDescent="0.25">
      <c r="A1034" t="str">
        <f t="shared" si="16"/>
        <v>34241</v>
      </c>
      <c r="B1034">
        <v>34</v>
      </c>
      <c r="C1034">
        <v>241</v>
      </c>
      <c r="D1034" t="s">
        <v>1000</v>
      </c>
      <c r="E1034" t="s">
        <v>970</v>
      </c>
    </row>
    <row r="1035" spans="1:5" x14ac:dyDescent="0.25">
      <c r="A1035" t="str">
        <f t="shared" si="16"/>
        <v>34242</v>
      </c>
      <c r="B1035">
        <v>34</v>
      </c>
      <c r="C1035">
        <v>242</v>
      </c>
      <c r="D1035" t="s">
        <v>2075</v>
      </c>
      <c r="E1035" t="s">
        <v>970</v>
      </c>
    </row>
    <row r="1036" spans="1:5" x14ac:dyDescent="0.25">
      <c r="A1036" t="str">
        <f t="shared" si="16"/>
        <v>34251</v>
      </c>
      <c r="B1036">
        <v>34</v>
      </c>
      <c r="C1036">
        <v>251</v>
      </c>
      <c r="D1036" t="s">
        <v>2074</v>
      </c>
      <c r="E1036" t="s">
        <v>993</v>
      </c>
    </row>
    <row r="1037" spans="1:5" x14ac:dyDescent="0.25">
      <c r="A1037" t="str">
        <f t="shared" si="16"/>
        <v>34260</v>
      </c>
      <c r="B1037">
        <v>34</v>
      </c>
      <c r="C1037">
        <v>260</v>
      </c>
      <c r="D1037" t="s">
        <v>1417</v>
      </c>
      <c r="E1037" t="s">
        <v>970</v>
      </c>
    </row>
    <row r="1038" spans="1:5" x14ac:dyDescent="0.25">
      <c r="A1038" t="str">
        <f t="shared" si="16"/>
        <v>34261</v>
      </c>
      <c r="B1038">
        <v>34</v>
      </c>
      <c r="C1038">
        <v>261</v>
      </c>
      <c r="D1038" t="s">
        <v>1416</v>
      </c>
      <c r="E1038" t="s">
        <v>953</v>
      </c>
    </row>
    <row r="1039" spans="1:5" x14ac:dyDescent="0.25">
      <c r="A1039" t="str">
        <f t="shared" si="16"/>
        <v>34262</v>
      </c>
      <c r="B1039">
        <v>34</v>
      </c>
      <c r="C1039">
        <v>262</v>
      </c>
      <c r="D1039" t="s">
        <v>1125</v>
      </c>
      <c r="E1039" t="s">
        <v>970</v>
      </c>
    </row>
    <row r="1040" spans="1:5" x14ac:dyDescent="0.25">
      <c r="A1040" t="str">
        <f t="shared" si="16"/>
        <v>34263</v>
      </c>
      <c r="B1040">
        <v>34</v>
      </c>
      <c r="C1040">
        <v>263</v>
      </c>
      <c r="D1040" t="s">
        <v>1415</v>
      </c>
      <c r="E1040" t="s">
        <v>970</v>
      </c>
    </row>
    <row r="1041" spans="1:5" x14ac:dyDescent="0.25">
      <c r="A1041" t="str">
        <f t="shared" si="16"/>
        <v>34264</v>
      </c>
      <c r="B1041">
        <v>34</v>
      </c>
      <c r="C1041">
        <v>264</v>
      </c>
      <c r="D1041" t="s">
        <v>1414</v>
      </c>
      <c r="E1041" t="s">
        <v>970</v>
      </c>
    </row>
    <row r="1042" spans="1:5" x14ac:dyDescent="0.25">
      <c r="A1042" t="str">
        <f t="shared" si="16"/>
        <v>34265</v>
      </c>
      <c r="B1042">
        <v>34</v>
      </c>
      <c r="C1042">
        <v>265</v>
      </c>
      <c r="D1042" t="s">
        <v>1107</v>
      </c>
      <c r="E1042" t="s">
        <v>970</v>
      </c>
    </row>
    <row r="1043" spans="1:5" x14ac:dyDescent="0.25">
      <c r="A1043" t="str">
        <f t="shared" si="16"/>
        <v>34266</v>
      </c>
      <c r="B1043">
        <v>34</v>
      </c>
      <c r="C1043">
        <v>266</v>
      </c>
      <c r="D1043" t="s">
        <v>1124</v>
      </c>
      <c r="E1043" t="s">
        <v>970</v>
      </c>
    </row>
    <row r="1044" spans="1:5" x14ac:dyDescent="0.25">
      <c r="A1044" t="str">
        <f t="shared" si="16"/>
        <v>34267</v>
      </c>
      <c r="B1044">
        <v>34</v>
      </c>
      <c r="C1044">
        <v>267</v>
      </c>
      <c r="D1044" t="s">
        <v>1413</v>
      </c>
      <c r="E1044" t="s">
        <v>970</v>
      </c>
    </row>
    <row r="1045" spans="1:5" x14ac:dyDescent="0.25">
      <c r="A1045" t="str">
        <f t="shared" si="16"/>
        <v>34268</v>
      </c>
      <c r="B1045">
        <v>34</v>
      </c>
      <c r="C1045">
        <v>268</v>
      </c>
      <c r="D1045" t="s">
        <v>2073</v>
      </c>
      <c r="E1045" t="s">
        <v>970</v>
      </c>
    </row>
    <row r="1046" spans="1:5" x14ac:dyDescent="0.25">
      <c r="A1046" t="str">
        <f t="shared" si="16"/>
        <v>34275</v>
      </c>
      <c r="B1046">
        <v>34</v>
      </c>
      <c r="C1046">
        <v>275</v>
      </c>
      <c r="D1046" t="s">
        <v>1412</v>
      </c>
      <c r="E1046" t="s">
        <v>970</v>
      </c>
    </row>
    <row r="1047" spans="1:5" x14ac:dyDescent="0.25">
      <c r="A1047" t="str">
        <f t="shared" si="16"/>
        <v>34276</v>
      </c>
      <c r="B1047">
        <v>34</v>
      </c>
      <c r="C1047">
        <v>276</v>
      </c>
      <c r="D1047" t="s">
        <v>1411</v>
      </c>
      <c r="E1047" t="s">
        <v>970</v>
      </c>
    </row>
    <row r="1048" spans="1:5" x14ac:dyDescent="0.25">
      <c r="A1048" t="str">
        <f t="shared" si="16"/>
        <v>34277</v>
      </c>
      <c r="B1048">
        <v>34</v>
      </c>
      <c r="C1048">
        <v>277</v>
      </c>
      <c r="D1048" t="s">
        <v>1410</v>
      </c>
      <c r="E1048" t="s">
        <v>970</v>
      </c>
    </row>
    <row r="1049" spans="1:5" x14ac:dyDescent="0.25">
      <c r="A1049" t="str">
        <f t="shared" si="16"/>
        <v>34300</v>
      </c>
      <c r="B1049">
        <v>34</v>
      </c>
      <c r="C1049">
        <v>300</v>
      </c>
      <c r="D1049" t="s">
        <v>1409</v>
      </c>
      <c r="E1049" t="s">
        <v>970</v>
      </c>
    </row>
    <row r="1050" spans="1:5" x14ac:dyDescent="0.25">
      <c r="A1050" t="str">
        <f t="shared" si="16"/>
        <v>34301</v>
      </c>
      <c r="B1050">
        <v>34</v>
      </c>
      <c r="C1050">
        <v>301</v>
      </c>
      <c r="D1050" t="s">
        <v>1176</v>
      </c>
      <c r="E1050" t="s">
        <v>970</v>
      </c>
    </row>
    <row r="1051" spans="1:5" x14ac:dyDescent="0.25">
      <c r="A1051" t="str">
        <f t="shared" si="16"/>
        <v>34302</v>
      </c>
      <c r="B1051">
        <v>34</v>
      </c>
      <c r="C1051">
        <v>302</v>
      </c>
      <c r="D1051" t="s">
        <v>1175</v>
      </c>
      <c r="E1051" t="s">
        <v>970</v>
      </c>
    </row>
    <row r="1052" spans="1:5" x14ac:dyDescent="0.25">
      <c r="A1052" t="str">
        <f t="shared" si="16"/>
        <v>34303</v>
      </c>
      <c r="B1052">
        <v>34</v>
      </c>
      <c r="C1052">
        <v>303</v>
      </c>
      <c r="D1052" t="s">
        <v>1408</v>
      </c>
      <c r="E1052" t="s">
        <v>970</v>
      </c>
    </row>
    <row r="1053" spans="1:5" x14ac:dyDescent="0.25">
      <c r="A1053" t="str">
        <f t="shared" si="16"/>
        <v>34304</v>
      </c>
      <c r="B1053">
        <v>34</v>
      </c>
      <c r="C1053">
        <v>304</v>
      </c>
      <c r="D1053" t="s">
        <v>1173</v>
      </c>
      <c r="E1053" t="s">
        <v>970</v>
      </c>
    </row>
    <row r="1054" spans="1:5" x14ac:dyDescent="0.25">
      <c r="A1054" t="str">
        <f t="shared" si="16"/>
        <v>34305</v>
      </c>
      <c r="B1054">
        <v>34</v>
      </c>
      <c r="C1054">
        <v>305</v>
      </c>
      <c r="D1054" t="s">
        <v>1407</v>
      </c>
      <c r="E1054" t="s">
        <v>970</v>
      </c>
    </row>
    <row r="1055" spans="1:5" x14ac:dyDescent="0.25">
      <c r="A1055" t="str">
        <f t="shared" si="16"/>
        <v>34306</v>
      </c>
      <c r="B1055">
        <v>34</v>
      </c>
      <c r="C1055">
        <v>306</v>
      </c>
      <c r="D1055" t="s">
        <v>1406</v>
      </c>
      <c r="E1055" t="s">
        <v>970</v>
      </c>
    </row>
    <row r="1056" spans="1:5" x14ac:dyDescent="0.25">
      <c r="A1056" t="str">
        <f t="shared" si="16"/>
        <v>34307</v>
      </c>
      <c r="B1056">
        <v>34</v>
      </c>
      <c r="C1056">
        <v>307</v>
      </c>
      <c r="D1056" t="s">
        <v>1405</v>
      </c>
      <c r="E1056" t="s">
        <v>970</v>
      </c>
    </row>
    <row r="1057" spans="1:5" x14ac:dyDescent="0.25">
      <c r="A1057" t="str">
        <f t="shared" si="16"/>
        <v>34308</v>
      </c>
      <c r="B1057">
        <v>34</v>
      </c>
      <c r="C1057">
        <v>308</v>
      </c>
      <c r="D1057" t="s">
        <v>1404</v>
      </c>
      <c r="E1057" t="s">
        <v>970</v>
      </c>
    </row>
    <row r="1058" spans="1:5" x14ac:dyDescent="0.25">
      <c r="A1058" t="str">
        <f t="shared" si="16"/>
        <v>34309</v>
      </c>
      <c r="B1058">
        <v>34</v>
      </c>
      <c r="C1058">
        <v>309</v>
      </c>
      <c r="D1058" t="s">
        <v>1403</v>
      </c>
      <c r="E1058" t="s">
        <v>970</v>
      </c>
    </row>
    <row r="1059" spans="1:5" x14ac:dyDescent="0.25">
      <c r="A1059" t="str">
        <f t="shared" si="16"/>
        <v>34310</v>
      </c>
      <c r="B1059">
        <v>34</v>
      </c>
      <c r="C1059">
        <v>310</v>
      </c>
      <c r="D1059" t="s">
        <v>1402</v>
      </c>
      <c r="E1059" t="s">
        <v>970</v>
      </c>
    </row>
    <row r="1060" spans="1:5" x14ac:dyDescent="0.25">
      <c r="A1060" t="str">
        <f t="shared" si="16"/>
        <v>34311</v>
      </c>
      <c r="B1060">
        <v>34</v>
      </c>
      <c r="C1060">
        <v>311</v>
      </c>
      <c r="D1060" t="s">
        <v>1401</v>
      </c>
      <c r="E1060" t="s">
        <v>970</v>
      </c>
    </row>
    <row r="1061" spans="1:5" x14ac:dyDescent="0.25">
      <c r="A1061" t="str">
        <f t="shared" si="16"/>
        <v>34312</v>
      </c>
      <c r="B1061">
        <v>34</v>
      </c>
      <c r="C1061">
        <v>312</v>
      </c>
      <c r="D1061" t="s">
        <v>1400</v>
      </c>
      <c r="E1061" t="s">
        <v>970</v>
      </c>
    </row>
    <row r="1062" spans="1:5" x14ac:dyDescent="0.25">
      <c r="A1062" t="str">
        <f t="shared" si="16"/>
        <v>34313</v>
      </c>
      <c r="B1062">
        <v>34</v>
      </c>
      <c r="C1062">
        <v>313</v>
      </c>
      <c r="D1062" t="s">
        <v>1399</v>
      </c>
      <c r="E1062" t="s">
        <v>953</v>
      </c>
    </row>
    <row r="1063" spans="1:5" x14ac:dyDescent="0.25">
      <c r="A1063" t="str">
        <f t="shared" si="16"/>
        <v>34314</v>
      </c>
      <c r="B1063">
        <v>34</v>
      </c>
      <c r="C1063">
        <v>314</v>
      </c>
      <c r="D1063" t="s">
        <v>1398</v>
      </c>
      <c r="E1063" t="s">
        <v>970</v>
      </c>
    </row>
    <row r="1064" spans="1:5" x14ac:dyDescent="0.25">
      <c r="A1064" t="str">
        <f t="shared" si="16"/>
        <v>34315</v>
      </c>
      <c r="B1064">
        <v>34</v>
      </c>
      <c r="C1064">
        <v>315</v>
      </c>
      <c r="D1064" t="s">
        <v>1397</v>
      </c>
      <c r="E1064" t="s">
        <v>953</v>
      </c>
    </row>
    <row r="1065" spans="1:5" x14ac:dyDescent="0.25">
      <c r="A1065" t="str">
        <f t="shared" si="16"/>
        <v>34316</v>
      </c>
      <c r="B1065">
        <v>34</v>
      </c>
      <c r="C1065">
        <v>316</v>
      </c>
      <c r="D1065" t="s">
        <v>1396</v>
      </c>
      <c r="E1065" t="s">
        <v>970</v>
      </c>
    </row>
    <row r="1066" spans="1:5" x14ac:dyDescent="0.25">
      <c r="A1066" t="str">
        <f t="shared" si="16"/>
        <v>34319</v>
      </c>
      <c r="B1066">
        <v>34</v>
      </c>
      <c r="C1066">
        <v>319</v>
      </c>
      <c r="D1066" t="s">
        <v>1395</v>
      </c>
      <c r="E1066" t="s">
        <v>970</v>
      </c>
    </row>
    <row r="1067" spans="1:5" x14ac:dyDescent="0.25">
      <c r="A1067" t="str">
        <f t="shared" si="16"/>
        <v>34320</v>
      </c>
      <c r="B1067">
        <v>34</v>
      </c>
      <c r="C1067">
        <v>320</v>
      </c>
      <c r="D1067" t="s">
        <v>1394</v>
      </c>
      <c r="E1067" t="s">
        <v>953</v>
      </c>
    </row>
    <row r="1068" spans="1:5" x14ac:dyDescent="0.25">
      <c r="A1068" t="str">
        <f t="shared" si="16"/>
        <v>34321</v>
      </c>
      <c r="B1068">
        <v>34</v>
      </c>
      <c r="C1068">
        <v>321</v>
      </c>
      <c r="D1068" t="s">
        <v>1393</v>
      </c>
      <c r="E1068" t="s">
        <v>970</v>
      </c>
    </row>
    <row r="1069" spans="1:5" x14ac:dyDescent="0.25">
      <c r="A1069" t="str">
        <f t="shared" si="16"/>
        <v>34350</v>
      </c>
      <c r="B1069">
        <v>34</v>
      </c>
      <c r="C1069">
        <v>350</v>
      </c>
      <c r="D1069" t="s">
        <v>1392</v>
      </c>
      <c r="E1069" t="s">
        <v>953</v>
      </c>
    </row>
    <row r="1070" spans="1:5" x14ac:dyDescent="0.25">
      <c r="A1070" t="str">
        <f t="shared" si="16"/>
        <v>34400</v>
      </c>
      <c r="B1070">
        <v>34</v>
      </c>
      <c r="C1070">
        <v>400</v>
      </c>
      <c r="D1070" t="s">
        <v>1018</v>
      </c>
      <c r="E1070" t="s">
        <v>953</v>
      </c>
    </row>
    <row r="1071" spans="1:5" x14ac:dyDescent="0.25">
      <c r="A1071" t="str">
        <f t="shared" si="16"/>
        <v>34401</v>
      </c>
      <c r="B1071">
        <v>34</v>
      </c>
      <c r="C1071">
        <v>401</v>
      </c>
      <c r="D1071" t="s">
        <v>309</v>
      </c>
      <c r="E1071" t="s">
        <v>953</v>
      </c>
    </row>
    <row r="1072" spans="1:5" x14ac:dyDescent="0.25">
      <c r="A1072" t="str">
        <f t="shared" si="16"/>
        <v>34402</v>
      </c>
      <c r="B1072">
        <v>34</v>
      </c>
      <c r="C1072">
        <v>402</v>
      </c>
      <c r="D1072" t="s">
        <v>1391</v>
      </c>
      <c r="E1072" t="s">
        <v>953</v>
      </c>
    </row>
    <row r="1073" spans="1:5" x14ac:dyDescent="0.25">
      <c r="A1073" t="str">
        <f t="shared" si="16"/>
        <v>34403</v>
      </c>
      <c r="B1073">
        <v>34</v>
      </c>
      <c r="C1073">
        <v>403</v>
      </c>
      <c r="D1073" t="s">
        <v>2072</v>
      </c>
      <c r="E1073" t="s">
        <v>953</v>
      </c>
    </row>
    <row r="1074" spans="1:5" x14ac:dyDescent="0.25">
      <c r="A1074" t="str">
        <f t="shared" si="16"/>
        <v>34404</v>
      </c>
      <c r="B1074">
        <v>34</v>
      </c>
      <c r="C1074">
        <v>404</v>
      </c>
      <c r="D1074" t="s">
        <v>1389</v>
      </c>
      <c r="E1074" t="s">
        <v>953</v>
      </c>
    </row>
    <row r="1075" spans="1:5" x14ac:dyDescent="0.25">
      <c r="A1075" t="str">
        <f t="shared" si="16"/>
        <v>34405</v>
      </c>
      <c r="B1075">
        <v>34</v>
      </c>
      <c r="C1075">
        <v>405</v>
      </c>
      <c r="D1075" t="s">
        <v>1032</v>
      </c>
      <c r="E1075" t="s">
        <v>953</v>
      </c>
    </row>
    <row r="1076" spans="1:5" x14ac:dyDescent="0.25">
      <c r="A1076" t="str">
        <f t="shared" si="16"/>
        <v>34502</v>
      </c>
      <c r="B1076">
        <v>34</v>
      </c>
      <c r="C1076">
        <v>502</v>
      </c>
      <c r="D1076" t="s">
        <v>1386</v>
      </c>
      <c r="E1076" t="s">
        <v>953</v>
      </c>
    </row>
    <row r="1077" spans="1:5" x14ac:dyDescent="0.25">
      <c r="A1077" t="str">
        <f t="shared" si="16"/>
        <v>34600</v>
      </c>
      <c r="B1077">
        <v>34</v>
      </c>
      <c r="C1077">
        <v>600</v>
      </c>
      <c r="D1077" t="s">
        <v>14</v>
      </c>
      <c r="E1077" t="s">
        <v>970</v>
      </c>
    </row>
    <row r="1078" spans="1:5" x14ac:dyDescent="0.25">
      <c r="A1078" t="str">
        <f t="shared" si="16"/>
        <v>34601</v>
      </c>
      <c r="B1078">
        <v>34</v>
      </c>
      <c r="C1078">
        <v>601</v>
      </c>
      <c r="D1078" t="s">
        <v>1385</v>
      </c>
      <c r="E1078" t="s">
        <v>970</v>
      </c>
    </row>
    <row r="1079" spans="1:5" x14ac:dyDescent="0.25">
      <c r="A1079" t="str">
        <f t="shared" si="16"/>
        <v>34602</v>
      </c>
      <c r="B1079">
        <v>34</v>
      </c>
      <c r="C1079">
        <v>602</v>
      </c>
      <c r="D1079" t="s">
        <v>1056</v>
      </c>
      <c r="E1079" t="s">
        <v>970</v>
      </c>
    </row>
    <row r="1080" spans="1:5" x14ac:dyDescent="0.25">
      <c r="A1080" t="str">
        <f t="shared" si="16"/>
        <v>34603</v>
      </c>
      <c r="B1080">
        <v>34</v>
      </c>
      <c r="C1080">
        <v>603</v>
      </c>
      <c r="D1080" t="s">
        <v>1056</v>
      </c>
      <c r="E1080" t="s">
        <v>970</v>
      </c>
    </row>
    <row r="1081" spans="1:5" x14ac:dyDescent="0.25">
      <c r="A1081" t="str">
        <f t="shared" si="16"/>
        <v>34604</v>
      </c>
      <c r="B1081">
        <v>34</v>
      </c>
      <c r="C1081">
        <v>604</v>
      </c>
      <c r="D1081" t="s">
        <v>213</v>
      </c>
      <c r="E1081" t="s">
        <v>953</v>
      </c>
    </row>
    <row r="1082" spans="1:5" x14ac:dyDescent="0.25">
      <c r="A1082" t="str">
        <f t="shared" si="16"/>
        <v>34605</v>
      </c>
      <c r="B1082">
        <v>34</v>
      </c>
      <c r="C1082">
        <v>605</v>
      </c>
      <c r="D1082" t="s">
        <v>1385</v>
      </c>
      <c r="E1082" t="s">
        <v>970</v>
      </c>
    </row>
    <row r="1083" spans="1:5" x14ac:dyDescent="0.25">
      <c r="A1083" t="str">
        <f t="shared" si="16"/>
        <v>34610</v>
      </c>
      <c r="B1083">
        <v>34</v>
      </c>
      <c r="C1083">
        <v>610</v>
      </c>
      <c r="D1083" t="s">
        <v>990</v>
      </c>
      <c r="E1083" t="s">
        <v>953</v>
      </c>
    </row>
    <row r="1084" spans="1:5" x14ac:dyDescent="0.25">
      <c r="A1084" t="str">
        <f t="shared" si="16"/>
        <v>34700</v>
      </c>
      <c r="B1084">
        <v>34</v>
      </c>
      <c r="C1084">
        <v>700</v>
      </c>
      <c r="D1084" t="s">
        <v>2071</v>
      </c>
      <c r="E1084" t="s">
        <v>970</v>
      </c>
    </row>
    <row r="1085" spans="1:5" x14ac:dyDescent="0.25">
      <c r="A1085" t="str">
        <f t="shared" si="16"/>
        <v>34701</v>
      </c>
      <c r="B1085">
        <v>34</v>
      </c>
      <c r="C1085">
        <v>701</v>
      </c>
      <c r="D1085" t="s">
        <v>1176</v>
      </c>
      <c r="E1085" t="s">
        <v>970</v>
      </c>
    </row>
    <row r="1086" spans="1:5" x14ac:dyDescent="0.25">
      <c r="A1086" t="str">
        <f t="shared" si="16"/>
        <v>34720</v>
      </c>
      <c r="B1086">
        <v>34</v>
      </c>
      <c r="C1086">
        <v>720</v>
      </c>
      <c r="D1086" t="s">
        <v>954</v>
      </c>
      <c r="E1086" t="s">
        <v>970</v>
      </c>
    </row>
    <row r="1087" spans="1:5" x14ac:dyDescent="0.25">
      <c r="A1087" t="str">
        <f t="shared" si="16"/>
        <v>34750</v>
      </c>
      <c r="B1087">
        <v>34</v>
      </c>
      <c r="C1087">
        <v>750</v>
      </c>
      <c r="D1087" t="s">
        <v>716</v>
      </c>
      <c r="E1087" t="s">
        <v>970</v>
      </c>
    </row>
    <row r="1088" spans="1:5" x14ac:dyDescent="0.25">
      <c r="A1088" t="str">
        <f t="shared" si="16"/>
        <v>34760</v>
      </c>
      <c r="B1088">
        <v>34</v>
      </c>
      <c r="C1088">
        <v>760</v>
      </c>
      <c r="D1088" t="s">
        <v>1385</v>
      </c>
      <c r="E1088" t="s">
        <v>953</v>
      </c>
    </row>
    <row r="1089" spans="1:5" x14ac:dyDescent="0.25">
      <c r="A1089" t="str">
        <f t="shared" ref="A1089:A1152" si="17">B1089&amp;C1089</f>
        <v>34800</v>
      </c>
      <c r="B1089">
        <v>34</v>
      </c>
      <c r="C1089">
        <v>800</v>
      </c>
      <c r="D1089" t="s">
        <v>1125</v>
      </c>
      <c r="E1089" t="s">
        <v>953</v>
      </c>
    </row>
    <row r="1090" spans="1:5" x14ac:dyDescent="0.25">
      <c r="A1090" t="str">
        <f t="shared" si="17"/>
        <v>34801</v>
      </c>
      <c r="B1090">
        <v>34</v>
      </c>
      <c r="C1090">
        <v>801</v>
      </c>
      <c r="D1090" t="s">
        <v>2070</v>
      </c>
      <c r="E1090" t="s">
        <v>970</v>
      </c>
    </row>
    <row r="1091" spans="1:5" x14ac:dyDescent="0.25">
      <c r="A1091" t="str">
        <f t="shared" si="17"/>
        <v>34950</v>
      </c>
      <c r="B1091">
        <v>34</v>
      </c>
      <c r="C1091">
        <v>950</v>
      </c>
      <c r="D1091" t="s">
        <v>954</v>
      </c>
      <c r="E1091" t="s">
        <v>953</v>
      </c>
    </row>
    <row r="1092" spans="1:5" x14ac:dyDescent="0.25">
      <c r="A1092" t="str">
        <f t="shared" si="17"/>
        <v>34952</v>
      </c>
      <c r="B1092">
        <v>34</v>
      </c>
      <c r="C1092">
        <v>952</v>
      </c>
      <c r="D1092" t="s">
        <v>1384</v>
      </c>
      <c r="E1092" t="s">
        <v>953</v>
      </c>
    </row>
    <row r="1093" spans="1:5" x14ac:dyDescent="0.25">
      <c r="A1093" t="str">
        <f t="shared" si="17"/>
        <v>34953</v>
      </c>
      <c r="B1093">
        <v>34</v>
      </c>
      <c r="C1093">
        <v>953</v>
      </c>
      <c r="D1093" t="s">
        <v>1383</v>
      </c>
      <c r="E1093" t="s">
        <v>970</v>
      </c>
    </row>
    <row r="1094" spans="1:5" x14ac:dyDescent="0.25">
      <c r="A1094" t="str">
        <f t="shared" si="17"/>
        <v>34954</v>
      </c>
      <c r="B1094">
        <v>34</v>
      </c>
      <c r="C1094">
        <v>954</v>
      </c>
      <c r="D1094" t="s">
        <v>1382</v>
      </c>
      <c r="E1094" t="s">
        <v>970</v>
      </c>
    </row>
    <row r="1095" spans="1:5" x14ac:dyDescent="0.25">
      <c r="A1095" t="str">
        <f t="shared" si="17"/>
        <v>34955</v>
      </c>
      <c r="B1095">
        <v>34</v>
      </c>
      <c r="C1095">
        <v>955</v>
      </c>
      <c r="D1095" t="s">
        <v>968</v>
      </c>
      <c r="E1095" t="s">
        <v>953</v>
      </c>
    </row>
    <row r="1096" spans="1:5" x14ac:dyDescent="0.25">
      <c r="A1096" t="str">
        <f t="shared" si="17"/>
        <v>34956</v>
      </c>
      <c r="B1096">
        <v>34</v>
      </c>
      <c r="C1096">
        <v>956</v>
      </c>
      <c r="D1096" t="s">
        <v>1097</v>
      </c>
      <c r="E1096" t="s">
        <v>953</v>
      </c>
    </row>
    <row r="1097" spans="1:5" x14ac:dyDescent="0.25">
      <c r="A1097" t="str">
        <f t="shared" si="17"/>
        <v>34957</v>
      </c>
      <c r="B1097">
        <v>34</v>
      </c>
      <c r="C1097">
        <v>957</v>
      </c>
      <c r="D1097" t="s">
        <v>1025</v>
      </c>
      <c r="E1097" t="s">
        <v>953</v>
      </c>
    </row>
    <row r="1098" spans="1:5" x14ac:dyDescent="0.25">
      <c r="A1098" t="str">
        <f t="shared" si="17"/>
        <v>34958</v>
      </c>
      <c r="B1098">
        <v>34</v>
      </c>
      <c r="C1098">
        <v>958</v>
      </c>
      <c r="D1098" t="s">
        <v>1381</v>
      </c>
      <c r="E1098" t="s">
        <v>970</v>
      </c>
    </row>
    <row r="1099" spans="1:5" x14ac:dyDescent="0.25">
      <c r="A1099" t="str">
        <f t="shared" si="17"/>
        <v>34959</v>
      </c>
      <c r="B1099">
        <v>34</v>
      </c>
      <c r="C1099">
        <v>959</v>
      </c>
      <c r="D1099" t="s">
        <v>1380</v>
      </c>
      <c r="E1099" t="s">
        <v>953</v>
      </c>
    </row>
    <row r="1100" spans="1:5" x14ac:dyDescent="0.25">
      <c r="A1100" t="str">
        <f t="shared" si="17"/>
        <v>34960</v>
      </c>
      <c r="B1100">
        <v>34</v>
      </c>
      <c r="C1100">
        <v>960</v>
      </c>
      <c r="D1100" t="s">
        <v>1380</v>
      </c>
      <c r="E1100" t="s">
        <v>953</v>
      </c>
    </row>
    <row r="1101" spans="1:5" x14ac:dyDescent="0.25">
      <c r="A1101" t="str">
        <f t="shared" si="17"/>
        <v>34961</v>
      </c>
      <c r="B1101">
        <v>34</v>
      </c>
      <c r="C1101">
        <v>961</v>
      </c>
      <c r="D1101" t="s">
        <v>2069</v>
      </c>
      <c r="E1101" t="s">
        <v>953</v>
      </c>
    </row>
    <row r="1102" spans="1:5" x14ac:dyDescent="0.25">
      <c r="A1102" t="str">
        <f t="shared" si="17"/>
        <v>34962</v>
      </c>
      <c r="B1102">
        <v>34</v>
      </c>
      <c r="C1102">
        <v>962</v>
      </c>
      <c r="D1102" t="s">
        <v>2068</v>
      </c>
      <c r="E1102" t="s">
        <v>953</v>
      </c>
    </row>
    <row r="1103" spans="1:5" x14ac:dyDescent="0.25">
      <c r="A1103" t="str">
        <f t="shared" si="17"/>
        <v>34963</v>
      </c>
      <c r="B1103">
        <v>34</v>
      </c>
      <c r="C1103">
        <v>963</v>
      </c>
      <c r="D1103" t="s">
        <v>2067</v>
      </c>
      <c r="E1103" t="s">
        <v>953</v>
      </c>
    </row>
    <row r="1104" spans="1:5" x14ac:dyDescent="0.25">
      <c r="A1104" t="str">
        <f t="shared" si="17"/>
        <v>34964</v>
      </c>
      <c r="B1104">
        <v>34</v>
      </c>
      <c r="C1104">
        <v>964</v>
      </c>
      <c r="D1104" t="s">
        <v>1379</v>
      </c>
      <c r="E1104" t="s">
        <v>953</v>
      </c>
    </row>
    <row r="1105" spans="1:5" x14ac:dyDescent="0.25">
      <c r="A1105" t="str">
        <f t="shared" si="17"/>
        <v>34965</v>
      </c>
      <c r="B1105">
        <v>34</v>
      </c>
      <c r="C1105">
        <v>965</v>
      </c>
      <c r="D1105" t="s">
        <v>2066</v>
      </c>
      <c r="E1105" t="s">
        <v>970</v>
      </c>
    </row>
    <row r="1106" spans="1:5" x14ac:dyDescent="0.25">
      <c r="A1106" t="str">
        <f t="shared" si="17"/>
        <v>34966</v>
      </c>
      <c r="B1106">
        <v>34</v>
      </c>
      <c r="C1106">
        <v>966</v>
      </c>
      <c r="D1106" t="s">
        <v>1466</v>
      </c>
      <c r="E1106" t="s">
        <v>953</v>
      </c>
    </row>
    <row r="1107" spans="1:5" x14ac:dyDescent="0.25">
      <c r="A1107" t="str">
        <f t="shared" si="17"/>
        <v>34967</v>
      </c>
      <c r="B1107">
        <v>34</v>
      </c>
      <c r="C1107">
        <v>967</v>
      </c>
      <c r="D1107" t="s">
        <v>2065</v>
      </c>
      <c r="E1107" t="s">
        <v>953</v>
      </c>
    </row>
    <row r="1108" spans="1:5" x14ac:dyDescent="0.25">
      <c r="A1108" t="str">
        <f t="shared" si="17"/>
        <v>34998</v>
      </c>
      <c r="B1108">
        <v>34</v>
      </c>
      <c r="C1108">
        <v>998</v>
      </c>
      <c r="D1108" t="s">
        <v>968</v>
      </c>
      <c r="E1108" t="s">
        <v>970</v>
      </c>
    </row>
    <row r="1109" spans="1:5" x14ac:dyDescent="0.25">
      <c r="A1109" t="str">
        <f t="shared" si="17"/>
        <v>34999</v>
      </c>
      <c r="B1109">
        <v>34</v>
      </c>
      <c r="C1109">
        <v>999</v>
      </c>
      <c r="D1109" t="s">
        <v>2064</v>
      </c>
      <c r="E1109" t="s">
        <v>953</v>
      </c>
    </row>
    <row r="1110" spans="1:5" x14ac:dyDescent="0.25">
      <c r="A1110" t="str">
        <f t="shared" si="17"/>
        <v>341000</v>
      </c>
      <c r="B1110">
        <v>34</v>
      </c>
      <c r="C1110">
        <v>1000</v>
      </c>
      <c r="D1110" t="s">
        <v>1016</v>
      </c>
      <c r="E1110" t="s">
        <v>953</v>
      </c>
    </row>
    <row r="1111" spans="1:5" x14ac:dyDescent="0.25">
      <c r="A1111" t="str">
        <f t="shared" si="17"/>
        <v>341001</v>
      </c>
      <c r="B1111">
        <v>34</v>
      </c>
      <c r="C1111">
        <v>1001</v>
      </c>
      <c r="D1111" t="s">
        <v>2063</v>
      </c>
      <c r="E1111" t="s">
        <v>970</v>
      </c>
    </row>
    <row r="1112" spans="1:5" x14ac:dyDescent="0.25">
      <c r="A1112" t="str">
        <f t="shared" si="17"/>
        <v>341002</v>
      </c>
      <c r="B1112">
        <v>34</v>
      </c>
      <c r="C1112">
        <v>1002</v>
      </c>
      <c r="D1112" t="s">
        <v>2062</v>
      </c>
      <c r="E1112" t="s">
        <v>970</v>
      </c>
    </row>
    <row r="1113" spans="1:5" x14ac:dyDescent="0.25">
      <c r="A1113" t="str">
        <f t="shared" si="17"/>
        <v>341003</v>
      </c>
      <c r="B1113">
        <v>34</v>
      </c>
      <c r="C1113">
        <v>1003</v>
      </c>
      <c r="D1113" t="s">
        <v>1016</v>
      </c>
      <c r="E1113" t="s">
        <v>953</v>
      </c>
    </row>
    <row r="1114" spans="1:5" x14ac:dyDescent="0.25">
      <c r="A1114" t="str">
        <f t="shared" si="17"/>
        <v>341058</v>
      </c>
      <c r="B1114">
        <v>34</v>
      </c>
      <c r="C1114">
        <v>1058</v>
      </c>
      <c r="D1114" t="s">
        <v>1370</v>
      </c>
      <c r="E1114" t="s">
        <v>970</v>
      </c>
    </row>
    <row r="1115" spans="1:5" x14ac:dyDescent="0.25">
      <c r="A1115" t="str">
        <f t="shared" si="17"/>
        <v>345800</v>
      </c>
      <c r="B1115">
        <v>34</v>
      </c>
      <c r="C1115">
        <v>5800</v>
      </c>
      <c r="D1115" t="s">
        <v>1194</v>
      </c>
      <c r="E1115" t="s">
        <v>953</v>
      </c>
    </row>
    <row r="1116" spans="1:5" x14ac:dyDescent="0.25">
      <c r="A1116" t="str">
        <f t="shared" si="17"/>
        <v>345810</v>
      </c>
      <c r="B1116">
        <v>34</v>
      </c>
      <c r="C1116">
        <v>5810</v>
      </c>
      <c r="D1116" t="s">
        <v>1192</v>
      </c>
      <c r="E1116" t="s">
        <v>953</v>
      </c>
    </row>
    <row r="1117" spans="1:5" x14ac:dyDescent="0.25">
      <c r="A1117" t="str">
        <f t="shared" si="17"/>
        <v>346280</v>
      </c>
      <c r="B1117">
        <v>34</v>
      </c>
      <c r="C1117">
        <v>6280</v>
      </c>
      <c r="D1117" t="s">
        <v>954</v>
      </c>
      <c r="E1117" t="s">
        <v>953</v>
      </c>
    </row>
    <row r="1118" spans="1:5" x14ac:dyDescent="0.25">
      <c r="A1118" t="str">
        <f t="shared" si="17"/>
        <v>346281</v>
      </c>
      <c r="B1118">
        <v>34</v>
      </c>
      <c r="C1118">
        <v>6281</v>
      </c>
      <c r="D1118" t="s">
        <v>1070</v>
      </c>
      <c r="E1118" t="s">
        <v>970</v>
      </c>
    </row>
    <row r="1119" spans="1:5" x14ac:dyDescent="0.25">
      <c r="A1119" t="str">
        <f t="shared" si="17"/>
        <v>346282</v>
      </c>
      <c r="B1119">
        <v>34</v>
      </c>
      <c r="C1119">
        <v>6282</v>
      </c>
      <c r="D1119" t="s">
        <v>42</v>
      </c>
      <c r="E1119" t="s">
        <v>953</v>
      </c>
    </row>
    <row r="1120" spans="1:5" x14ac:dyDescent="0.25">
      <c r="A1120" t="str">
        <f t="shared" si="17"/>
        <v>346284</v>
      </c>
      <c r="B1120">
        <v>34</v>
      </c>
      <c r="C1120">
        <v>6284</v>
      </c>
      <c r="D1120" t="s">
        <v>1265</v>
      </c>
      <c r="E1120" t="s">
        <v>953</v>
      </c>
    </row>
    <row r="1121" spans="1:5" x14ac:dyDescent="0.25">
      <c r="A1121" t="str">
        <f t="shared" si="17"/>
        <v>346292</v>
      </c>
      <c r="B1121">
        <v>34</v>
      </c>
      <c r="C1121">
        <v>6292</v>
      </c>
      <c r="D1121" t="s">
        <v>1266</v>
      </c>
      <c r="E1121" t="s">
        <v>970</v>
      </c>
    </row>
    <row r="1122" spans="1:5" x14ac:dyDescent="0.25">
      <c r="A1122" t="str">
        <f t="shared" si="17"/>
        <v>346297</v>
      </c>
      <c r="B1122">
        <v>34</v>
      </c>
      <c r="C1122">
        <v>6297</v>
      </c>
      <c r="D1122" t="s">
        <v>1129</v>
      </c>
      <c r="E1122" t="s">
        <v>970</v>
      </c>
    </row>
    <row r="1123" spans="1:5" x14ac:dyDescent="0.25">
      <c r="A1123" t="str">
        <f t="shared" si="17"/>
        <v>346355</v>
      </c>
      <c r="B1123">
        <v>34</v>
      </c>
      <c r="C1123">
        <v>6355</v>
      </c>
      <c r="D1123" t="s">
        <v>957</v>
      </c>
      <c r="E1123" t="s">
        <v>953</v>
      </c>
    </row>
    <row r="1124" spans="1:5" x14ac:dyDescent="0.25">
      <c r="A1124" t="str">
        <f t="shared" si="17"/>
        <v>346365</v>
      </c>
      <c r="B1124">
        <v>34</v>
      </c>
      <c r="C1124">
        <v>6365</v>
      </c>
      <c r="D1124" t="s">
        <v>1016</v>
      </c>
      <c r="E1124" t="s">
        <v>953</v>
      </c>
    </row>
    <row r="1125" spans="1:5" x14ac:dyDescent="0.25">
      <c r="A1125" t="str">
        <f t="shared" si="17"/>
        <v>346401</v>
      </c>
      <c r="B1125">
        <v>34</v>
      </c>
      <c r="C1125">
        <v>6401</v>
      </c>
      <c r="D1125" t="s">
        <v>1378</v>
      </c>
      <c r="E1125" t="s">
        <v>953</v>
      </c>
    </row>
    <row r="1126" spans="1:5" x14ac:dyDescent="0.25">
      <c r="A1126" t="str">
        <f t="shared" si="17"/>
        <v>346500</v>
      </c>
      <c r="B1126">
        <v>34</v>
      </c>
      <c r="C1126">
        <v>6500</v>
      </c>
      <c r="D1126" t="s">
        <v>1377</v>
      </c>
      <c r="E1126" t="s">
        <v>953</v>
      </c>
    </row>
    <row r="1127" spans="1:5" x14ac:dyDescent="0.25">
      <c r="A1127" t="str">
        <f t="shared" si="17"/>
        <v>346600</v>
      </c>
      <c r="B1127">
        <v>34</v>
      </c>
      <c r="C1127">
        <v>6600</v>
      </c>
      <c r="D1127" t="s">
        <v>31</v>
      </c>
      <c r="E1127" t="s">
        <v>953</v>
      </c>
    </row>
    <row r="1128" spans="1:5" x14ac:dyDescent="0.25">
      <c r="A1128" t="str">
        <f t="shared" si="17"/>
        <v>346601</v>
      </c>
      <c r="B1128">
        <v>34</v>
      </c>
      <c r="C1128">
        <v>6601</v>
      </c>
      <c r="D1128" t="s">
        <v>31</v>
      </c>
      <c r="E1128" t="s">
        <v>953</v>
      </c>
    </row>
    <row r="1129" spans="1:5" x14ac:dyDescent="0.25">
      <c r="A1129" t="str">
        <f t="shared" si="17"/>
        <v>346602</v>
      </c>
      <c r="B1129">
        <v>34</v>
      </c>
      <c r="C1129">
        <v>6602</v>
      </c>
      <c r="D1129" t="s">
        <v>1376</v>
      </c>
      <c r="E1129" t="s">
        <v>953</v>
      </c>
    </row>
    <row r="1130" spans="1:5" x14ac:dyDescent="0.25">
      <c r="A1130" t="str">
        <f t="shared" si="17"/>
        <v>348802</v>
      </c>
      <c r="B1130">
        <v>34</v>
      </c>
      <c r="C1130">
        <v>8802</v>
      </c>
      <c r="D1130" t="s">
        <v>1127</v>
      </c>
      <c r="E1130" t="s">
        <v>970</v>
      </c>
    </row>
    <row r="1131" spans="1:5" x14ac:dyDescent="0.25">
      <c r="A1131" t="str">
        <f t="shared" si="17"/>
        <v>348803</v>
      </c>
      <c r="B1131">
        <v>34</v>
      </c>
      <c r="C1131">
        <v>8803</v>
      </c>
      <c r="D1131" t="s">
        <v>1107</v>
      </c>
      <c r="E1131" t="s">
        <v>970</v>
      </c>
    </row>
    <row r="1132" spans="1:5" x14ac:dyDescent="0.25">
      <c r="A1132" t="str">
        <f t="shared" si="17"/>
        <v>348807</v>
      </c>
      <c r="B1132">
        <v>34</v>
      </c>
      <c r="C1132">
        <v>8807</v>
      </c>
      <c r="D1132" t="s">
        <v>1110</v>
      </c>
      <c r="E1132" t="s">
        <v>970</v>
      </c>
    </row>
    <row r="1133" spans="1:5" x14ac:dyDescent="0.25">
      <c r="A1133" t="str">
        <f t="shared" si="17"/>
        <v>348810</v>
      </c>
      <c r="B1133">
        <v>34</v>
      </c>
      <c r="C1133">
        <v>8810</v>
      </c>
      <c r="D1133" t="s">
        <v>1126</v>
      </c>
      <c r="E1133" t="s">
        <v>970</v>
      </c>
    </row>
    <row r="1134" spans="1:5" x14ac:dyDescent="0.25">
      <c r="A1134" t="str">
        <f t="shared" si="17"/>
        <v>348811</v>
      </c>
      <c r="B1134">
        <v>34</v>
      </c>
      <c r="C1134">
        <v>8811</v>
      </c>
      <c r="D1134" t="s">
        <v>1125</v>
      </c>
      <c r="E1134" t="s">
        <v>970</v>
      </c>
    </row>
    <row r="1135" spans="1:5" x14ac:dyDescent="0.25">
      <c r="A1135" t="str">
        <f t="shared" si="17"/>
        <v>348885</v>
      </c>
      <c r="B1135">
        <v>34</v>
      </c>
      <c r="C1135">
        <v>8885</v>
      </c>
      <c r="D1135" t="s">
        <v>1124</v>
      </c>
      <c r="E1135" t="s">
        <v>970</v>
      </c>
    </row>
    <row r="1136" spans="1:5" x14ac:dyDescent="0.25">
      <c r="A1136" t="str">
        <f t="shared" si="17"/>
        <v>348887</v>
      </c>
      <c r="B1136">
        <v>34</v>
      </c>
      <c r="C1136">
        <v>8887</v>
      </c>
      <c r="D1136" t="s">
        <v>1123</v>
      </c>
      <c r="E1136" t="s">
        <v>970</v>
      </c>
    </row>
    <row r="1137" spans="1:5" x14ac:dyDescent="0.25">
      <c r="A1137" t="str">
        <f t="shared" si="17"/>
        <v>349000</v>
      </c>
      <c r="B1137">
        <v>34</v>
      </c>
      <c r="C1137">
        <v>9000</v>
      </c>
      <c r="D1137" t="s">
        <v>1375</v>
      </c>
      <c r="E1137" t="s">
        <v>953</v>
      </c>
    </row>
    <row r="1138" spans="1:5" x14ac:dyDescent="0.25">
      <c r="A1138" t="str">
        <f t="shared" si="17"/>
        <v>349001</v>
      </c>
      <c r="B1138">
        <v>34</v>
      </c>
      <c r="C1138">
        <v>9001</v>
      </c>
      <c r="D1138" t="s">
        <v>1374</v>
      </c>
      <c r="E1138" t="s">
        <v>953</v>
      </c>
    </row>
    <row r="1139" spans="1:5" x14ac:dyDescent="0.25">
      <c r="A1139" t="str">
        <f t="shared" si="17"/>
        <v>349002</v>
      </c>
      <c r="B1139">
        <v>34</v>
      </c>
      <c r="C1139">
        <v>9002</v>
      </c>
      <c r="D1139" t="s">
        <v>164</v>
      </c>
      <c r="E1139" t="s">
        <v>970</v>
      </c>
    </row>
    <row r="1140" spans="1:5" x14ac:dyDescent="0.25">
      <c r="A1140" t="str">
        <f t="shared" si="17"/>
        <v>349003</v>
      </c>
      <c r="B1140">
        <v>34</v>
      </c>
      <c r="C1140">
        <v>9003</v>
      </c>
      <c r="D1140" t="s">
        <v>1368</v>
      </c>
      <c r="E1140" t="s">
        <v>953</v>
      </c>
    </row>
    <row r="1141" spans="1:5" x14ac:dyDescent="0.25">
      <c r="A1141" t="str">
        <f t="shared" si="17"/>
        <v>349005</v>
      </c>
      <c r="B1141">
        <v>34</v>
      </c>
      <c r="C1141">
        <v>9005</v>
      </c>
      <c r="D1141" t="s">
        <v>1373</v>
      </c>
      <c r="E1141" t="s">
        <v>953</v>
      </c>
    </row>
    <row r="1142" spans="1:5" x14ac:dyDescent="0.25">
      <c r="A1142" t="str">
        <f t="shared" si="17"/>
        <v>349007</v>
      </c>
      <c r="B1142">
        <v>34</v>
      </c>
      <c r="C1142">
        <v>9007</v>
      </c>
      <c r="D1142" t="s">
        <v>2061</v>
      </c>
      <c r="E1142" t="s">
        <v>953</v>
      </c>
    </row>
    <row r="1143" spans="1:5" x14ac:dyDescent="0.25">
      <c r="A1143" t="str">
        <f t="shared" si="17"/>
        <v>349500</v>
      </c>
      <c r="B1143">
        <v>34</v>
      </c>
      <c r="C1143">
        <v>9500</v>
      </c>
      <c r="D1143" t="s">
        <v>1372</v>
      </c>
      <c r="E1143" t="s">
        <v>953</v>
      </c>
    </row>
    <row r="1144" spans="1:5" x14ac:dyDescent="0.25">
      <c r="A1144" t="str">
        <f t="shared" si="17"/>
        <v>349501</v>
      </c>
      <c r="B1144">
        <v>34</v>
      </c>
      <c r="C1144">
        <v>9501</v>
      </c>
      <c r="D1144" t="s">
        <v>2060</v>
      </c>
      <c r="E1144" t="s">
        <v>953</v>
      </c>
    </row>
    <row r="1145" spans="1:5" x14ac:dyDescent="0.25">
      <c r="A1145" t="str">
        <f t="shared" si="17"/>
        <v>3410000</v>
      </c>
      <c r="B1145">
        <v>34</v>
      </c>
      <c r="C1145">
        <v>10000</v>
      </c>
      <c r="D1145" t="s">
        <v>187</v>
      </c>
      <c r="E1145" t="s">
        <v>993</v>
      </c>
    </row>
    <row r="1146" spans="1:5" x14ac:dyDescent="0.25">
      <c r="A1146" t="str">
        <f t="shared" si="17"/>
        <v>3410001</v>
      </c>
      <c r="B1146">
        <v>34</v>
      </c>
      <c r="C1146">
        <v>10001</v>
      </c>
      <c r="D1146" t="s">
        <v>187</v>
      </c>
      <c r="E1146" t="s">
        <v>993</v>
      </c>
    </row>
    <row r="1147" spans="1:5" x14ac:dyDescent="0.25">
      <c r="A1147" t="str">
        <f t="shared" si="17"/>
        <v>3410002</v>
      </c>
      <c r="B1147">
        <v>34</v>
      </c>
      <c r="C1147">
        <v>10002</v>
      </c>
      <c r="D1147" t="s">
        <v>187</v>
      </c>
      <c r="E1147" t="s">
        <v>993</v>
      </c>
    </row>
    <row r="1148" spans="1:5" x14ac:dyDescent="0.25">
      <c r="A1148" t="str">
        <f t="shared" si="17"/>
        <v>3410003</v>
      </c>
      <c r="B1148">
        <v>34</v>
      </c>
      <c r="C1148">
        <v>10003</v>
      </c>
      <c r="D1148" t="s">
        <v>187</v>
      </c>
      <c r="E1148" t="s">
        <v>993</v>
      </c>
    </row>
    <row r="1149" spans="1:5" x14ac:dyDescent="0.25">
      <c r="A1149" t="str">
        <f t="shared" si="17"/>
        <v>3410004</v>
      </c>
      <c r="B1149">
        <v>34</v>
      </c>
      <c r="C1149">
        <v>10004</v>
      </c>
      <c r="D1149" t="s">
        <v>187</v>
      </c>
      <c r="E1149" t="s">
        <v>993</v>
      </c>
    </row>
    <row r="1150" spans="1:5" x14ac:dyDescent="0.25">
      <c r="A1150" t="str">
        <f t="shared" si="17"/>
        <v>3410005</v>
      </c>
      <c r="B1150">
        <v>34</v>
      </c>
      <c r="C1150">
        <v>10005</v>
      </c>
      <c r="D1150" t="s">
        <v>187</v>
      </c>
      <c r="E1150" t="s">
        <v>993</v>
      </c>
    </row>
    <row r="1151" spans="1:5" x14ac:dyDescent="0.25">
      <c r="A1151" t="str">
        <f t="shared" si="17"/>
        <v>3410006</v>
      </c>
      <c r="B1151">
        <v>34</v>
      </c>
      <c r="C1151">
        <v>10006</v>
      </c>
      <c r="D1151" t="s">
        <v>1371</v>
      </c>
      <c r="E1151" t="s">
        <v>1049</v>
      </c>
    </row>
    <row r="1152" spans="1:5" x14ac:dyDescent="0.25">
      <c r="A1152" t="str">
        <f t="shared" si="17"/>
        <v>3410058</v>
      </c>
      <c r="B1152">
        <v>34</v>
      </c>
      <c r="C1152">
        <v>10058</v>
      </c>
      <c r="D1152" t="s">
        <v>1370</v>
      </c>
      <c r="E1152" t="s">
        <v>993</v>
      </c>
    </row>
    <row r="1153" spans="1:5" x14ac:dyDescent="0.25">
      <c r="A1153" t="str">
        <f t="shared" ref="A1153:A1216" si="18">B1153&amp;C1153</f>
        <v>3410100</v>
      </c>
      <c r="B1153">
        <v>34</v>
      </c>
      <c r="C1153">
        <v>10100</v>
      </c>
      <c r="D1153" t="s">
        <v>184</v>
      </c>
      <c r="E1153" t="s">
        <v>993</v>
      </c>
    </row>
    <row r="1154" spans="1:5" x14ac:dyDescent="0.25">
      <c r="A1154" t="str">
        <f t="shared" si="18"/>
        <v>3410103</v>
      </c>
      <c r="B1154">
        <v>34</v>
      </c>
      <c r="C1154">
        <v>10103</v>
      </c>
      <c r="D1154" t="s">
        <v>184</v>
      </c>
      <c r="E1154" t="s">
        <v>993</v>
      </c>
    </row>
    <row r="1155" spans="1:5" x14ac:dyDescent="0.25">
      <c r="A1155" t="str">
        <f t="shared" si="18"/>
        <v>3410104</v>
      </c>
      <c r="B1155">
        <v>34</v>
      </c>
      <c r="C1155">
        <v>10104</v>
      </c>
      <c r="D1155" t="s">
        <v>184</v>
      </c>
      <c r="E1155" t="s">
        <v>993</v>
      </c>
    </row>
    <row r="1156" spans="1:5" x14ac:dyDescent="0.25">
      <c r="A1156" t="str">
        <f t="shared" si="18"/>
        <v>3410200</v>
      </c>
      <c r="B1156">
        <v>34</v>
      </c>
      <c r="C1156">
        <v>10200</v>
      </c>
      <c r="D1156" t="s">
        <v>1369</v>
      </c>
      <c r="E1156" t="s">
        <v>993</v>
      </c>
    </row>
    <row r="1157" spans="1:5" x14ac:dyDescent="0.25">
      <c r="A1157" t="str">
        <f t="shared" si="18"/>
        <v>3410201</v>
      </c>
      <c r="B1157">
        <v>34</v>
      </c>
      <c r="C1157">
        <v>10201</v>
      </c>
      <c r="D1157" t="s">
        <v>1369</v>
      </c>
      <c r="E1157" t="s">
        <v>993</v>
      </c>
    </row>
    <row r="1158" spans="1:5" x14ac:dyDescent="0.25">
      <c r="A1158" t="str">
        <f t="shared" si="18"/>
        <v>3410300</v>
      </c>
      <c r="B1158">
        <v>34</v>
      </c>
      <c r="C1158">
        <v>10300</v>
      </c>
      <c r="D1158" t="s">
        <v>164</v>
      </c>
      <c r="E1158" t="s">
        <v>993</v>
      </c>
    </row>
    <row r="1159" spans="1:5" x14ac:dyDescent="0.25">
      <c r="A1159" t="str">
        <f t="shared" si="18"/>
        <v>3410301</v>
      </c>
      <c r="B1159">
        <v>34</v>
      </c>
      <c r="C1159">
        <v>10301</v>
      </c>
      <c r="D1159" t="s">
        <v>164</v>
      </c>
      <c r="E1159" t="s">
        <v>993</v>
      </c>
    </row>
    <row r="1160" spans="1:5" x14ac:dyDescent="0.25">
      <c r="A1160" t="str">
        <f t="shared" si="18"/>
        <v>3410305</v>
      </c>
      <c r="B1160">
        <v>34</v>
      </c>
      <c r="C1160">
        <v>10305</v>
      </c>
      <c r="D1160" t="s">
        <v>1368</v>
      </c>
      <c r="E1160" t="s">
        <v>953</v>
      </c>
    </row>
    <row r="1161" spans="1:5" x14ac:dyDescent="0.25">
      <c r="A1161" t="str">
        <f t="shared" si="18"/>
        <v>3410400</v>
      </c>
      <c r="B1161">
        <v>34</v>
      </c>
      <c r="C1161">
        <v>10400</v>
      </c>
      <c r="D1161" t="s">
        <v>105</v>
      </c>
      <c r="E1161" t="s">
        <v>993</v>
      </c>
    </row>
    <row r="1162" spans="1:5" x14ac:dyDescent="0.25">
      <c r="A1162" t="str">
        <f t="shared" si="18"/>
        <v>3410401</v>
      </c>
      <c r="B1162">
        <v>34</v>
      </c>
      <c r="C1162">
        <v>10401</v>
      </c>
      <c r="D1162" t="s">
        <v>105</v>
      </c>
      <c r="E1162" t="s">
        <v>993</v>
      </c>
    </row>
    <row r="1163" spans="1:5" x14ac:dyDescent="0.25">
      <c r="A1163" t="str">
        <f t="shared" si="18"/>
        <v>3410402</v>
      </c>
      <c r="B1163">
        <v>34</v>
      </c>
      <c r="C1163">
        <v>10402</v>
      </c>
      <c r="D1163" t="s">
        <v>105</v>
      </c>
      <c r="E1163" t="s">
        <v>993</v>
      </c>
    </row>
    <row r="1164" spans="1:5" x14ac:dyDescent="0.25">
      <c r="A1164" t="str">
        <f t="shared" si="18"/>
        <v>3410403</v>
      </c>
      <c r="B1164">
        <v>34</v>
      </c>
      <c r="C1164">
        <v>10403</v>
      </c>
      <c r="D1164" t="s">
        <v>105</v>
      </c>
      <c r="E1164" t="s">
        <v>993</v>
      </c>
    </row>
    <row r="1165" spans="1:5" x14ac:dyDescent="0.25">
      <c r="A1165" t="str">
        <f t="shared" si="18"/>
        <v>3410404</v>
      </c>
      <c r="B1165">
        <v>34</v>
      </c>
      <c r="C1165">
        <v>10404</v>
      </c>
      <c r="D1165" t="s">
        <v>105</v>
      </c>
      <c r="E1165" t="s">
        <v>993</v>
      </c>
    </row>
    <row r="1166" spans="1:5" x14ac:dyDescent="0.25">
      <c r="A1166" t="str">
        <f t="shared" si="18"/>
        <v>3410405</v>
      </c>
      <c r="B1166">
        <v>34</v>
      </c>
      <c r="C1166">
        <v>10405</v>
      </c>
      <c r="D1166" t="s">
        <v>105</v>
      </c>
      <c r="E1166" t="s">
        <v>993</v>
      </c>
    </row>
    <row r="1167" spans="1:5" x14ac:dyDescent="0.25">
      <c r="A1167" t="str">
        <f t="shared" si="18"/>
        <v>3410406</v>
      </c>
      <c r="B1167">
        <v>34</v>
      </c>
      <c r="C1167">
        <v>10406</v>
      </c>
      <c r="D1167" t="s">
        <v>105</v>
      </c>
      <c r="E1167" t="s">
        <v>993</v>
      </c>
    </row>
    <row r="1168" spans="1:5" x14ac:dyDescent="0.25">
      <c r="A1168" t="str">
        <f t="shared" si="18"/>
        <v>3410407</v>
      </c>
      <c r="B1168">
        <v>34</v>
      </c>
      <c r="C1168">
        <v>10407</v>
      </c>
      <c r="D1168" t="s">
        <v>105</v>
      </c>
      <c r="E1168" t="s">
        <v>993</v>
      </c>
    </row>
    <row r="1169" spans="1:5" x14ac:dyDescent="0.25">
      <c r="A1169" t="str">
        <f t="shared" si="18"/>
        <v>3410408</v>
      </c>
      <c r="B1169">
        <v>34</v>
      </c>
      <c r="C1169">
        <v>10408</v>
      </c>
      <c r="D1169" t="s">
        <v>2059</v>
      </c>
      <c r="E1169" t="s">
        <v>993</v>
      </c>
    </row>
    <row r="1170" spans="1:5" x14ac:dyDescent="0.25">
      <c r="A1170" t="str">
        <f t="shared" si="18"/>
        <v>3410409</v>
      </c>
      <c r="B1170">
        <v>34</v>
      </c>
      <c r="C1170">
        <v>10409</v>
      </c>
      <c r="D1170" t="s">
        <v>2058</v>
      </c>
      <c r="E1170" t="s">
        <v>970</v>
      </c>
    </row>
    <row r="1171" spans="1:5" x14ac:dyDescent="0.25">
      <c r="A1171" t="str">
        <f t="shared" si="18"/>
        <v>3410410</v>
      </c>
      <c r="B1171">
        <v>34</v>
      </c>
      <c r="C1171">
        <v>10410</v>
      </c>
      <c r="D1171" t="s">
        <v>1032</v>
      </c>
      <c r="E1171" t="s">
        <v>970</v>
      </c>
    </row>
    <row r="1172" spans="1:5" x14ac:dyDescent="0.25">
      <c r="A1172" t="str">
        <f t="shared" si="18"/>
        <v>3410411</v>
      </c>
      <c r="B1172">
        <v>34</v>
      </c>
      <c r="C1172">
        <v>10411</v>
      </c>
      <c r="D1172" t="s">
        <v>105</v>
      </c>
      <c r="E1172" t="s">
        <v>953</v>
      </c>
    </row>
    <row r="1173" spans="1:5" x14ac:dyDescent="0.25">
      <c r="A1173" t="str">
        <f t="shared" si="18"/>
        <v>3410412</v>
      </c>
      <c r="B1173">
        <v>34</v>
      </c>
      <c r="C1173">
        <v>10412</v>
      </c>
      <c r="D1173" t="s">
        <v>1366</v>
      </c>
      <c r="E1173" t="s">
        <v>1049</v>
      </c>
    </row>
    <row r="1174" spans="1:5" x14ac:dyDescent="0.25">
      <c r="A1174" t="str">
        <f t="shared" si="18"/>
        <v>3410413</v>
      </c>
      <c r="B1174">
        <v>34</v>
      </c>
      <c r="C1174">
        <v>10413</v>
      </c>
      <c r="D1174" t="s">
        <v>1366</v>
      </c>
      <c r="E1174" t="s">
        <v>1049</v>
      </c>
    </row>
    <row r="1175" spans="1:5" x14ac:dyDescent="0.25">
      <c r="A1175" t="str">
        <f t="shared" si="18"/>
        <v>3410415</v>
      </c>
      <c r="B1175">
        <v>34</v>
      </c>
      <c r="C1175">
        <v>10415</v>
      </c>
      <c r="D1175" t="s">
        <v>2057</v>
      </c>
      <c r="E1175" t="s">
        <v>953</v>
      </c>
    </row>
    <row r="1176" spans="1:5" x14ac:dyDescent="0.25">
      <c r="A1176" t="str">
        <f t="shared" si="18"/>
        <v>3410420</v>
      </c>
      <c r="B1176">
        <v>34</v>
      </c>
      <c r="C1176">
        <v>10420</v>
      </c>
      <c r="D1176" t="s">
        <v>1003</v>
      </c>
      <c r="E1176" t="s">
        <v>953</v>
      </c>
    </row>
    <row r="1177" spans="1:5" x14ac:dyDescent="0.25">
      <c r="A1177" t="str">
        <f t="shared" si="18"/>
        <v>3410450</v>
      </c>
      <c r="B1177">
        <v>34</v>
      </c>
      <c r="C1177">
        <v>10450</v>
      </c>
      <c r="D1177" t="s">
        <v>1365</v>
      </c>
      <c r="E1177" t="s">
        <v>953</v>
      </c>
    </row>
    <row r="1178" spans="1:5" x14ac:dyDescent="0.25">
      <c r="A1178" t="str">
        <f t="shared" si="18"/>
        <v>3410498</v>
      </c>
      <c r="B1178">
        <v>34</v>
      </c>
      <c r="C1178">
        <v>10498</v>
      </c>
      <c r="D1178" t="s">
        <v>1364</v>
      </c>
      <c r="E1178" t="s">
        <v>953</v>
      </c>
    </row>
    <row r="1179" spans="1:5" x14ac:dyDescent="0.25">
      <c r="A1179" t="str">
        <f t="shared" si="18"/>
        <v>3410499</v>
      </c>
      <c r="B1179">
        <v>34</v>
      </c>
      <c r="C1179">
        <v>10499</v>
      </c>
      <c r="D1179" t="s">
        <v>1363</v>
      </c>
      <c r="E1179" t="s">
        <v>953</v>
      </c>
    </row>
    <row r="1180" spans="1:5" x14ac:dyDescent="0.25">
      <c r="A1180" t="str">
        <f t="shared" si="18"/>
        <v>3410500</v>
      </c>
      <c r="B1180">
        <v>34</v>
      </c>
      <c r="C1180">
        <v>10500</v>
      </c>
      <c r="D1180" t="s">
        <v>8</v>
      </c>
      <c r="E1180" t="s">
        <v>970</v>
      </c>
    </row>
    <row r="1181" spans="1:5" x14ac:dyDescent="0.25">
      <c r="A1181" t="str">
        <f t="shared" si="18"/>
        <v>3410501</v>
      </c>
      <c r="B1181">
        <v>34</v>
      </c>
      <c r="C1181">
        <v>10501</v>
      </c>
      <c r="D1181" t="s">
        <v>8</v>
      </c>
      <c r="E1181" t="s">
        <v>970</v>
      </c>
    </row>
    <row r="1182" spans="1:5" x14ac:dyDescent="0.25">
      <c r="A1182" t="str">
        <f t="shared" si="18"/>
        <v>3410502</v>
      </c>
      <c r="B1182">
        <v>34</v>
      </c>
      <c r="C1182">
        <v>10502</v>
      </c>
      <c r="D1182" t="s">
        <v>8</v>
      </c>
      <c r="E1182" t="s">
        <v>970</v>
      </c>
    </row>
    <row r="1183" spans="1:5" x14ac:dyDescent="0.25">
      <c r="A1183" t="str">
        <f t="shared" si="18"/>
        <v>3410503</v>
      </c>
      <c r="B1183">
        <v>34</v>
      </c>
      <c r="C1183">
        <v>10503</v>
      </c>
      <c r="D1183" t="s">
        <v>2056</v>
      </c>
      <c r="E1183" t="s">
        <v>970</v>
      </c>
    </row>
    <row r="1184" spans="1:5" x14ac:dyDescent="0.25">
      <c r="A1184" t="str">
        <f t="shared" si="18"/>
        <v>3410505</v>
      </c>
      <c r="B1184">
        <v>34</v>
      </c>
      <c r="C1184">
        <v>10505</v>
      </c>
      <c r="D1184" t="s">
        <v>1285</v>
      </c>
      <c r="E1184" t="s">
        <v>953</v>
      </c>
    </row>
    <row r="1185" spans="1:5" x14ac:dyDescent="0.25">
      <c r="A1185" t="str">
        <f t="shared" si="18"/>
        <v>3410601</v>
      </c>
      <c r="B1185">
        <v>34</v>
      </c>
      <c r="C1185">
        <v>10601</v>
      </c>
      <c r="D1185" t="s">
        <v>6</v>
      </c>
      <c r="E1185" t="s">
        <v>993</v>
      </c>
    </row>
    <row r="1186" spans="1:5" x14ac:dyDescent="0.25">
      <c r="A1186" t="str">
        <f t="shared" si="18"/>
        <v>3410602</v>
      </c>
      <c r="B1186">
        <v>34</v>
      </c>
      <c r="C1186">
        <v>10602</v>
      </c>
      <c r="D1186" t="s">
        <v>6</v>
      </c>
      <c r="E1186" t="s">
        <v>993</v>
      </c>
    </row>
    <row r="1187" spans="1:5" x14ac:dyDescent="0.25">
      <c r="A1187" t="str">
        <f t="shared" si="18"/>
        <v>3410603</v>
      </c>
      <c r="B1187">
        <v>34</v>
      </c>
      <c r="C1187">
        <v>10603</v>
      </c>
      <c r="D1187" t="s">
        <v>6</v>
      </c>
      <c r="E1187" t="s">
        <v>993</v>
      </c>
    </row>
    <row r="1188" spans="1:5" x14ac:dyDescent="0.25">
      <c r="A1188" t="str">
        <f t="shared" si="18"/>
        <v>3410604</v>
      </c>
      <c r="B1188">
        <v>34</v>
      </c>
      <c r="C1188">
        <v>10604</v>
      </c>
      <c r="D1188" t="s">
        <v>1056</v>
      </c>
      <c r="E1188" t="s">
        <v>953</v>
      </c>
    </row>
    <row r="1189" spans="1:5" x14ac:dyDescent="0.25">
      <c r="A1189" t="str">
        <f t="shared" si="18"/>
        <v>3410700</v>
      </c>
      <c r="B1189">
        <v>34</v>
      </c>
      <c r="C1189">
        <v>10700</v>
      </c>
      <c r="D1189" t="s">
        <v>100</v>
      </c>
      <c r="E1189" t="s">
        <v>970</v>
      </c>
    </row>
    <row r="1190" spans="1:5" x14ac:dyDescent="0.25">
      <c r="A1190" t="str">
        <f t="shared" si="18"/>
        <v>3410701</v>
      </c>
      <c r="B1190">
        <v>34</v>
      </c>
      <c r="C1190">
        <v>10701</v>
      </c>
      <c r="D1190" t="s">
        <v>2055</v>
      </c>
      <c r="E1190" t="s">
        <v>953</v>
      </c>
    </row>
    <row r="1191" spans="1:5" x14ac:dyDescent="0.25">
      <c r="A1191" t="str">
        <f t="shared" si="18"/>
        <v>3410702</v>
      </c>
      <c r="B1191">
        <v>34</v>
      </c>
      <c r="C1191">
        <v>10702</v>
      </c>
      <c r="D1191" t="s">
        <v>100</v>
      </c>
      <c r="E1191" t="s">
        <v>993</v>
      </c>
    </row>
    <row r="1192" spans="1:5" x14ac:dyDescent="0.25">
      <c r="A1192" t="str">
        <f t="shared" si="18"/>
        <v>3410703</v>
      </c>
      <c r="B1192">
        <v>34</v>
      </c>
      <c r="C1192">
        <v>10703</v>
      </c>
      <c r="D1192" t="s">
        <v>2054</v>
      </c>
      <c r="E1192" t="s">
        <v>970</v>
      </c>
    </row>
    <row r="1193" spans="1:5" x14ac:dyDescent="0.25">
      <c r="A1193" t="str">
        <f t="shared" si="18"/>
        <v>3410704</v>
      </c>
      <c r="B1193">
        <v>34</v>
      </c>
      <c r="C1193">
        <v>10704</v>
      </c>
      <c r="D1193" t="s">
        <v>100</v>
      </c>
      <c r="E1193" t="s">
        <v>993</v>
      </c>
    </row>
    <row r="1194" spans="1:5" x14ac:dyDescent="0.25">
      <c r="A1194" t="str">
        <f t="shared" si="18"/>
        <v>3410705</v>
      </c>
      <c r="B1194">
        <v>34</v>
      </c>
      <c r="C1194">
        <v>10705</v>
      </c>
      <c r="D1194" t="s">
        <v>2052</v>
      </c>
      <c r="E1194" t="s">
        <v>993</v>
      </c>
    </row>
    <row r="1195" spans="1:5" x14ac:dyDescent="0.25">
      <c r="A1195" t="str">
        <f t="shared" si="18"/>
        <v>3410706</v>
      </c>
      <c r="B1195">
        <v>34</v>
      </c>
      <c r="C1195">
        <v>10706</v>
      </c>
      <c r="D1195" t="s">
        <v>1000</v>
      </c>
      <c r="E1195" t="s">
        <v>970</v>
      </c>
    </row>
    <row r="1196" spans="1:5" x14ac:dyDescent="0.25">
      <c r="A1196" t="str">
        <f t="shared" si="18"/>
        <v>3410707</v>
      </c>
      <c r="B1196">
        <v>34</v>
      </c>
      <c r="C1196">
        <v>10707</v>
      </c>
      <c r="D1196" t="s">
        <v>1000</v>
      </c>
      <c r="E1196" t="s">
        <v>970</v>
      </c>
    </row>
    <row r="1197" spans="1:5" x14ac:dyDescent="0.25">
      <c r="A1197" t="str">
        <f t="shared" si="18"/>
        <v>3410708</v>
      </c>
      <c r="B1197">
        <v>34</v>
      </c>
      <c r="C1197">
        <v>10708</v>
      </c>
      <c r="D1197" t="s">
        <v>2053</v>
      </c>
      <c r="E1197" t="s">
        <v>970</v>
      </c>
    </row>
    <row r="1198" spans="1:5" x14ac:dyDescent="0.25">
      <c r="A1198" t="str">
        <f t="shared" si="18"/>
        <v>3410709</v>
      </c>
      <c r="B1198">
        <v>34</v>
      </c>
      <c r="C1198">
        <v>10709</v>
      </c>
      <c r="D1198" t="s">
        <v>2051</v>
      </c>
      <c r="E1198" t="s">
        <v>993</v>
      </c>
    </row>
    <row r="1199" spans="1:5" x14ac:dyDescent="0.25">
      <c r="A1199" t="str">
        <f t="shared" si="18"/>
        <v>3410710</v>
      </c>
      <c r="B1199">
        <v>34</v>
      </c>
      <c r="C1199">
        <v>10710</v>
      </c>
      <c r="D1199" t="s">
        <v>2052</v>
      </c>
      <c r="E1199" t="s">
        <v>970</v>
      </c>
    </row>
    <row r="1200" spans="1:5" x14ac:dyDescent="0.25">
      <c r="A1200" t="str">
        <f t="shared" si="18"/>
        <v>3410711</v>
      </c>
      <c r="B1200">
        <v>34</v>
      </c>
      <c r="C1200">
        <v>10711</v>
      </c>
      <c r="D1200" t="s">
        <v>2051</v>
      </c>
      <c r="E1200" t="s">
        <v>993</v>
      </c>
    </row>
    <row r="1201" spans="1:5" x14ac:dyDescent="0.25">
      <c r="A1201" t="str">
        <f t="shared" si="18"/>
        <v>3410712</v>
      </c>
      <c r="B1201">
        <v>34</v>
      </c>
      <c r="C1201">
        <v>10712</v>
      </c>
      <c r="D1201" t="s">
        <v>2051</v>
      </c>
      <c r="E1201" t="s">
        <v>953</v>
      </c>
    </row>
    <row r="1202" spans="1:5" x14ac:dyDescent="0.25">
      <c r="A1202" t="str">
        <f t="shared" si="18"/>
        <v>3410713</v>
      </c>
      <c r="B1202">
        <v>34</v>
      </c>
      <c r="C1202">
        <v>10713</v>
      </c>
      <c r="D1202" t="s">
        <v>2050</v>
      </c>
      <c r="E1202" t="s">
        <v>970</v>
      </c>
    </row>
    <row r="1203" spans="1:5" x14ac:dyDescent="0.25">
      <c r="A1203" t="str">
        <f t="shared" si="18"/>
        <v>3410714</v>
      </c>
      <c r="B1203">
        <v>34</v>
      </c>
      <c r="C1203">
        <v>10714</v>
      </c>
      <c r="D1203" t="s">
        <v>2049</v>
      </c>
      <c r="E1203" t="s">
        <v>953</v>
      </c>
    </row>
    <row r="1204" spans="1:5" x14ac:dyDescent="0.25">
      <c r="A1204" t="str">
        <f t="shared" si="18"/>
        <v>3410715</v>
      </c>
      <c r="B1204">
        <v>34</v>
      </c>
      <c r="C1204">
        <v>10715</v>
      </c>
      <c r="D1204" t="s">
        <v>2048</v>
      </c>
      <c r="E1204" t="s">
        <v>970</v>
      </c>
    </row>
    <row r="1205" spans="1:5" x14ac:dyDescent="0.25">
      <c r="A1205" t="str">
        <f t="shared" si="18"/>
        <v>3410798</v>
      </c>
      <c r="B1205">
        <v>34</v>
      </c>
      <c r="C1205">
        <v>10798</v>
      </c>
      <c r="D1205" t="s">
        <v>1362</v>
      </c>
      <c r="E1205" t="s">
        <v>953</v>
      </c>
    </row>
    <row r="1206" spans="1:5" x14ac:dyDescent="0.25">
      <c r="A1206" t="str">
        <f t="shared" si="18"/>
        <v>3410799</v>
      </c>
      <c r="B1206">
        <v>34</v>
      </c>
      <c r="C1206">
        <v>10799</v>
      </c>
      <c r="D1206" t="s">
        <v>1361</v>
      </c>
      <c r="E1206" t="s">
        <v>953</v>
      </c>
    </row>
    <row r="1207" spans="1:5" x14ac:dyDescent="0.25">
      <c r="A1207" t="str">
        <f t="shared" si="18"/>
        <v>3410800</v>
      </c>
      <c r="B1207">
        <v>34</v>
      </c>
      <c r="C1207">
        <v>10800</v>
      </c>
      <c r="D1207" t="s">
        <v>33</v>
      </c>
      <c r="E1207" t="s">
        <v>993</v>
      </c>
    </row>
    <row r="1208" spans="1:5" x14ac:dyDescent="0.25">
      <c r="A1208" t="str">
        <f t="shared" si="18"/>
        <v>3410801</v>
      </c>
      <c r="B1208">
        <v>34</v>
      </c>
      <c r="C1208">
        <v>10801</v>
      </c>
      <c r="D1208" t="s">
        <v>33</v>
      </c>
      <c r="E1208" t="s">
        <v>993</v>
      </c>
    </row>
    <row r="1209" spans="1:5" x14ac:dyDescent="0.25">
      <c r="A1209" t="str">
        <f t="shared" si="18"/>
        <v>3410802</v>
      </c>
      <c r="B1209">
        <v>34</v>
      </c>
      <c r="C1209">
        <v>10802</v>
      </c>
      <c r="D1209" t="s">
        <v>33</v>
      </c>
      <c r="E1209" t="s">
        <v>993</v>
      </c>
    </row>
    <row r="1210" spans="1:5" x14ac:dyDescent="0.25">
      <c r="A1210" t="str">
        <f t="shared" si="18"/>
        <v>3410803</v>
      </c>
      <c r="B1210">
        <v>34</v>
      </c>
      <c r="C1210">
        <v>10803</v>
      </c>
      <c r="D1210" t="s">
        <v>33</v>
      </c>
      <c r="E1210" t="s">
        <v>993</v>
      </c>
    </row>
    <row r="1211" spans="1:5" x14ac:dyDescent="0.25">
      <c r="A1211" t="str">
        <f t="shared" si="18"/>
        <v>3410804</v>
      </c>
      <c r="B1211">
        <v>34</v>
      </c>
      <c r="C1211">
        <v>10804</v>
      </c>
      <c r="D1211" t="s">
        <v>33</v>
      </c>
      <c r="E1211" t="s">
        <v>993</v>
      </c>
    </row>
    <row r="1212" spans="1:5" x14ac:dyDescent="0.25">
      <c r="A1212" t="str">
        <f t="shared" si="18"/>
        <v>3410900</v>
      </c>
      <c r="B1212">
        <v>34</v>
      </c>
      <c r="C1212">
        <v>10900</v>
      </c>
      <c r="D1212" t="s">
        <v>996</v>
      </c>
      <c r="E1212" t="s">
        <v>1049</v>
      </c>
    </row>
    <row r="1213" spans="1:5" x14ac:dyDescent="0.25">
      <c r="A1213" t="str">
        <f t="shared" si="18"/>
        <v>3410901</v>
      </c>
      <c r="B1213">
        <v>34</v>
      </c>
      <c r="C1213">
        <v>10901</v>
      </c>
      <c r="D1213" t="s">
        <v>996</v>
      </c>
      <c r="E1213" t="s">
        <v>1049</v>
      </c>
    </row>
    <row r="1214" spans="1:5" x14ac:dyDescent="0.25">
      <c r="A1214" t="str">
        <f t="shared" si="18"/>
        <v>3411000</v>
      </c>
      <c r="B1214">
        <v>34</v>
      </c>
      <c r="C1214">
        <v>11000</v>
      </c>
      <c r="D1214" t="s">
        <v>1016</v>
      </c>
      <c r="E1214" t="s">
        <v>1049</v>
      </c>
    </row>
    <row r="1215" spans="1:5" x14ac:dyDescent="0.25">
      <c r="A1215" t="str">
        <f t="shared" si="18"/>
        <v>3411001</v>
      </c>
      <c r="B1215">
        <v>34</v>
      </c>
      <c r="C1215">
        <v>11001</v>
      </c>
      <c r="D1215" t="s">
        <v>1016</v>
      </c>
      <c r="E1215" t="s">
        <v>1049</v>
      </c>
    </row>
    <row r="1216" spans="1:5" x14ac:dyDescent="0.25">
      <c r="A1216" t="str">
        <f t="shared" si="18"/>
        <v>3450110</v>
      </c>
      <c r="B1216">
        <v>34</v>
      </c>
      <c r="C1216">
        <v>50110</v>
      </c>
      <c r="D1216" t="s">
        <v>2047</v>
      </c>
      <c r="E1216" t="s">
        <v>953</v>
      </c>
    </row>
    <row r="1217" spans="1:5" x14ac:dyDescent="0.25">
      <c r="A1217" t="str">
        <f t="shared" ref="A1217:A1280" si="19">B1217&amp;C1217</f>
        <v>3462007</v>
      </c>
      <c r="B1217">
        <v>34</v>
      </c>
      <c r="C1217">
        <v>62007</v>
      </c>
      <c r="D1217" t="s">
        <v>1800</v>
      </c>
      <c r="E1217" t="s">
        <v>953</v>
      </c>
    </row>
    <row r="1218" spans="1:5" x14ac:dyDescent="0.25">
      <c r="A1218" t="str">
        <f t="shared" si="19"/>
        <v>3462009</v>
      </c>
      <c r="B1218">
        <v>34</v>
      </c>
      <c r="C1218">
        <v>62009</v>
      </c>
      <c r="D1218" t="s">
        <v>1798</v>
      </c>
      <c r="E1218" t="s">
        <v>953</v>
      </c>
    </row>
    <row r="1219" spans="1:5" x14ac:dyDescent="0.25">
      <c r="A1219" t="str">
        <f t="shared" si="19"/>
        <v>3462010</v>
      </c>
      <c r="B1219">
        <v>34</v>
      </c>
      <c r="C1219">
        <v>62010</v>
      </c>
      <c r="D1219" t="s">
        <v>1797</v>
      </c>
      <c r="E1219" t="s">
        <v>953</v>
      </c>
    </row>
    <row r="1220" spans="1:5" x14ac:dyDescent="0.25">
      <c r="A1220" t="str">
        <f t="shared" si="19"/>
        <v>3462011</v>
      </c>
      <c r="B1220">
        <v>34</v>
      </c>
      <c r="C1220">
        <v>62011</v>
      </c>
      <c r="D1220" t="s">
        <v>1182</v>
      </c>
      <c r="E1220" t="s">
        <v>953</v>
      </c>
    </row>
    <row r="1221" spans="1:5" x14ac:dyDescent="0.25">
      <c r="A1221" t="str">
        <f t="shared" si="19"/>
        <v>3462012</v>
      </c>
      <c r="B1221">
        <v>34</v>
      </c>
      <c r="C1221">
        <v>62012</v>
      </c>
      <c r="D1221" t="s">
        <v>1181</v>
      </c>
      <c r="E1221" t="s">
        <v>953</v>
      </c>
    </row>
    <row r="1222" spans="1:5" x14ac:dyDescent="0.25">
      <c r="A1222" t="str">
        <f t="shared" si="19"/>
        <v>3462014</v>
      </c>
      <c r="B1222">
        <v>34</v>
      </c>
      <c r="C1222">
        <v>62014</v>
      </c>
      <c r="D1222" t="s">
        <v>1022</v>
      </c>
      <c r="E1222" t="s">
        <v>953</v>
      </c>
    </row>
    <row r="1223" spans="1:5" x14ac:dyDescent="0.25">
      <c r="A1223" t="str">
        <f t="shared" si="19"/>
        <v>3481001</v>
      </c>
      <c r="B1223">
        <v>34</v>
      </c>
      <c r="C1223">
        <v>81001</v>
      </c>
      <c r="D1223" t="s">
        <v>461</v>
      </c>
      <c r="E1223" t="s">
        <v>993</v>
      </c>
    </row>
    <row r="1224" spans="1:5" x14ac:dyDescent="0.25">
      <c r="A1224" t="str">
        <f t="shared" si="19"/>
        <v>3481002</v>
      </c>
      <c r="B1224">
        <v>34</v>
      </c>
      <c r="C1224">
        <v>81002</v>
      </c>
      <c r="D1224" t="s">
        <v>461</v>
      </c>
      <c r="E1224" t="s">
        <v>993</v>
      </c>
    </row>
    <row r="1225" spans="1:5" x14ac:dyDescent="0.25">
      <c r="A1225" t="str">
        <f t="shared" si="19"/>
        <v>39100</v>
      </c>
      <c r="B1225">
        <v>39</v>
      </c>
      <c r="C1225">
        <v>100</v>
      </c>
      <c r="D1225" t="s">
        <v>1385</v>
      </c>
      <c r="E1225" t="s">
        <v>953</v>
      </c>
    </row>
    <row r="1226" spans="1:5" x14ac:dyDescent="0.25">
      <c r="A1226" t="str">
        <f t="shared" si="19"/>
        <v>39110</v>
      </c>
      <c r="B1226">
        <v>39</v>
      </c>
      <c r="C1226">
        <v>110</v>
      </c>
      <c r="D1226" t="s">
        <v>2046</v>
      </c>
      <c r="E1226" t="s">
        <v>953</v>
      </c>
    </row>
    <row r="1227" spans="1:5" x14ac:dyDescent="0.25">
      <c r="A1227" t="str">
        <f t="shared" si="19"/>
        <v>39111</v>
      </c>
      <c r="B1227">
        <v>39</v>
      </c>
      <c r="C1227">
        <v>111</v>
      </c>
      <c r="D1227" t="s">
        <v>2045</v>
      </c>
      <c r="E1227" t="s">
        <v>953</v>
      </c>
    </row>
    <row r="1228" spans="1:5" x14ac:dyDescent="0.25">
      <c r="A1228" t="str">
        <f t="shared" si="19"/>
        <v>39112</v>
      </c>
      <c r="B1228">
        <v>39</v>
      </c>
      <c r="C1228">
        <v>112</v>
      </c>
      <c r="D1228" t="s">
        <v>2044</v>
      </c>
      <c r="E1228" t="s">
        <v>953</v>
      </c>
    </row>
    <row r="1229" spans="1:5" x14ac:dyDescent="0.25">
      <c r="A1229" t="str">
        <f t="shared" si="19"/>
        <v>39113</v>
      </c>
      <c r="B1229">
        <v>39</v>
      </c>
      <c r="C1229">
        <v>113</v>
      </c>
      <c r="D1229" t="s">
        <v>2043</v>
      </c>
      <c r="E1229" t="s">
        <v>953</v>
      </c>
    </row>
    <row r="1230" spans="1:5" x14ac:dyDescent="0.25">
      <c r="A1230" t="str">
        <f t="shared" si="19"/>
        <v>39114</v>
      </c>
      <c r="B1230">
        <v>39</v>
      </c>
      <c r="C1230">
        <v>114</v>
      </c>
      <c r="D1230" t="s">
        <v>2042</v>
      </c>
      <c r="E1230" t="s">
        <v>953</v>
      </c>
    </row>
    <row r="1231" spans="1:5" x14ac:dyDescent="0.25">
      <c r="A1231" t="str">
        <f t="shared" si="19"/>
        <v>39150</v>
      </c>
      <c r="B1231">
        <v>39</v>
      </c>
      <c r="C1231">
        <v>150</v>
      </c>
      <c r="D1231" t="s">
        <v>1110</v>
      </c>
      <c r="E1231" t="s">
        <v>953</v>
      </c>
    </row>
    <row r="1232" spans="1:5" x14ac:dyDescent="0.25">
      <c r="A1232" t="str">
        <f t="shared" si="19"/>
        <v>39200</v>
      </c>
      <c r="B1232">
        <v>39</v>
      </c>
      <c r="C1232">
        <v>200</v>
      </c>
      <c r="D1232" t="s">
        <v>2041</v>
      </c>
      <c r="E1232" t="s">
        <v>953</v>
      </c>
    </row>
    <row r="1233" spans="1:5" x14ac:dyDescent="0.25">
      <c r="A1233" t="str">
        <f t="shared" si="19"/>
        <v>39201</v>
      </c>
      <c r="B1233">
        <v>39</v>
      </c>
      <c r="C1233">
        <v>201</v>
      </c>
      <c r="D1233" t="s">
        <v>2040</v>
      </c>
      <c r="E1233" t="s">
        <v>953</v>
      </c>
    </row>
    <row r="1234" spans="1:5" x14ac:dyDescent="0.25">
      <c r="A1234" t="str">
        <f t="shared" si="19"/>
        <v>39210</v>
      </c>
      <c r="B1234">
        <v>39</v>
      </c>
      <c r="C1234">
        <v>210</v>
      </c>
      <c r="D1234" t="s">
        <v>2039</v>
      </c>
      <c r="E1234" t="s">
        <v>953</v>
      </c>
    </row>
    <row r="1235" spans="1:5" x14ac:dyDescent="0.25">
      <c r="A1235" t="str">
        <f t="shared" si="19"/>
        <v>39220</v>
      </c>
      <c r="B1235">
        <v>39</v>
      </c>
      <c r="C1235">
        <v>220</v>
      </c>
      <c r="D1235" t="s">
        <v>2038</v>
      </c>
      <c r="E1235" t="s">
        <v>953</v>
      </c>
    </row>
    <row r="1236" spans="1:5" x14ac:dyDescent="0.25">
      <c r="A1236" t="str">
        <f t="shared" si="19"/>
        <v>39300</v>
      </c>
      <c r="B1236">
        <v>39</v>
      </c>
      <c r="C1236">
        <v>300</v>
      </c>
      <c r="D1236" t="s">
        <v>2037</v>
      </c>
      <c r="E1236" t="s">
        <v>970</v>
      </c>
    </row>
    <row r="1237" spans="1:5" x14ac:dyDescent="0.25">
      <c r="A1237" t="str">
        <f t="shared" si="19"/>
        <v>39301</v>
      </c>
      <c r="B1237">
        <v>39</v>
      </c>
      <c r="C1237">
        <v>301</v>
      </c>
      <c r="D1237" t="s">
        <v>2037</v>
      </c>
      <c r="E1237" t="s">
        <v>970</v>
      </c>
    </row>
    <row r="1238" spans="1:5" x14ac:dyDescent="0.25">
      <c r="A1238" t="str">
        <f t="shared" si="19"/>
        <v>39302</v>
      </c>
      <c r="B1238">
        <v>39</v>
      </c>
      <c r="C1238">
        <v>302</v>
      </c>
      <c r="D1238" t="s">
        <v>1940</v>
      </c>
      <c r="E1238" t="s">
        <v>970</v>
      </c>
    </row>
    <row r="1239" spans="1:5" x14ac:dyDescent="0.25">
      <c r="A1239" t="str">
        <f t="shared" si="19"/>
        <v>39303</v>
      </c>
      <c r="B1239">
        <v>39</v>
      </c>
      <c r="C1239">
        <v>303</v>
      </c>
      <c r="D1239" t="s">
        <v>2037</v>
      </c>
      <c r="E1239" t="s">
        <v>970</v>
      </c>
    </row>
    <row r="1240" spans="1:5" x14ac:dyDescent="0.25">
      <c r="A1240" t="str">
        <f t="shared" si="19"/>
        <v>39304</v>
      </c>
      <c r="B1240">
        <v>39</v>
      </c>
      <c r="C1240">
        <v>304</v>
      </c>
      <c r="D1240" t="s">
        <v>2037</v>
      </c>
      <c r="E1240" t="s">
        <v>970</v>
      </c>
    </row>
    <row r="1241" spans="1:5" x14ac:dyDescent="0.25">
      <c r="A1241" t="str">
        <f t="shared" si="19"/>
        <v>39305</v>
      </c>
      <c r="B1241">
        <v>39</v>
      </c>
      <c r="C1241">
        <v>305</v>
      </c>
      <c r="D1241" t="s">
        <v>2037</v>
      </c>
      <c r="E1241" t="s">
        <v>970</v>
      </c>
    </row>
    <row r="1242" spans="1:5" x14ac:dyDescent="0.25">
      <c r="A1242" t="str">
        <f t="shared" si="19"/>
        <v>39400</v>
      </c>
      <c r="B1242">
        <v>39</v>
      </c>
      <c r="C1242">
        <v>400</v>
      </c>
      <c r="D1242" t="s">
        <v>2036</v>
      </c>
      <c r="E1242" t="s">
        <v>970</v>
      </c>
    </row>
    <row r="1243" spans="1:5" x14ac:dyDescent="0.25">
      <c r="A1243" t="str">
        <f t="shared" si="19"/>
        <v>39500</v>
      </c>
      <c r="B1243">
        <v>39</v>
      </c>
      <c r="C1243">
        <v>500</v>
      </c>
      <c r="D1243" t="s">
        <v>2035</v>
      </c>
      <c r="E1243" t="s">
        <v>953</v>
      </c>
    </row>
    <row r="1244" spans="1:5" x14ac:dyDescent="0.25">
      <c r="A1244" t="str">
        <f t="shared" si="19"/>
        <v>396280</v>
      </c>
      <c r="B1244">
        <v>39</v>
      </c>
      <c r="C1244">
        <v>6280</v>
      </c>
      <c r="D1244" t="s">
        <v>954</v>
      </c>
      <c r="E1244" t="s">
        <v>970</v>
      </c>
    </row>
    <row r="1245" spans="1:5" x14ac:dyDescent="0.25">
      <c r="A1245" t="str">
        <f t="shared" si="19"/>
        <v>396281</v>
      </c>
      <c r="B1245">
        <v>39</v>
      </c>
      <c r="C1245">
        <v>6281</v>
      </c>
      <c r="D1245" t="s">
        <v>1070</v>
      </c>
      <c r="E1245" t="s">
        <v>970</v>
      </c>
    </row>
    <row r="1246" spans="1:5" x14ac:dyDescent="0.25">
      <c r="A1246" t="str">
        <f t="shared" si="19"/>
        <v>396282</v>
      </c>
      <c r="B1246">
        <v>39</v>
      </c>
      <c r="C1246">
        <v>6282</v>
      </c>
      <c r="D1246" t="s">
        <v>1267</v>
      </c>
      <c r="E1246" t="s">
        <v>970</v>
      </c>
    </row>
    <row r="1247" spans="1:5" x14ac:dyDescent="0.25">
      <c r="A1247" t="str">
        <f t="shared" si="19"/>
        <v>396283</v>
      </c>
      <c r="B1247">
        <v>39</v>
      </c>
      <c r="C1247">
        <v>6283</v>
      </c>
      <c r="D1247" t="s">
        <v>1266</v>
      </c>
      <c r="E1247" t="s">
        <v>970</v>
      </c>
    </row>
    <row r="1248" spans="1:5" x14ac:dyDescent="0.25">
      <c r="A1248" t="str">
        <f t="shared" si="19"/>
        <v>396297</v>
      </c>
      <c r="B1248">
        <v>39</v>
      </c>
      <c r="C1248">
        <v>6297</v>
      </c>
      <c r="D1248" t="s">
        <v>1129</v>
      </c>
      <c r="E1248" t="s">
        <v>970</v>
      </c>
    </row>
    <row r="1249" spans="1:5" x14ac:dyDescent="0.25">
      <c r="A1249" t="str">
        <f t="shared" si="19"/>
        <v>396346</v>
      </c>
      <c r="B1249">
        <v>39</v>
      </c>
      <c r="C1249">
        <v>6346</v>
      </c>
      <c r="D1249" t="s">
        <v>1017</v>
      </c>
      <c r="E1249" t="s">
        <v>953</v>
      </c>
    </row>
    <row r="1250" spans="1:5" x14ac:dyDescent="0.25">
      <c r="A1250" t="str">
        <f t="shared" si="19"/>
        <v>396347</v>
      </c>
      <c r="B1250">
        <v>39</v>
      </c>
      <c r="C1250">
        <v>6347</v>
      </c>
      <c r="D1250" t="s">
        <v>2034</v>
      </c>
      <c r="E1250" t="s">
        <v>953</v>
      </c>
    </row>
    <row r="1251" spans="1:5" x14ac:dyDescent="0.25">
      <c r="A1251" t="str">
        <f t="shared" si="19"/>
        <v>396355</v>
      </c>
      <c r="B1251">
        <v>39</v>
      </c>
      <c r="C1251">
        <v>6355</v>
      </c>
      <c r="D1251" t="s">
        <v>957</v>
      </c>
      <c r="E1251" t="s">
        <v>953</v>
      </c>
    </row>
    <row r="1252" spans="1:5" x14ac:dyDescent="0.25">
      <c r="A1252" t="str">
        <f t="shared" si="19"/>
        <v>396360</v>
      </c>
      <c r="B1252">
        <v>39</v>
      </c>
      <c r="C1252">
        <v>6360</v>
      </c>
      <c r="D1252" t="s">
        <v>2033</v>
      </c>
      <c r="E1252" t="s">
        <v>973</v>
      </c>
    </row>
    <row r="1253" spans="1:5" x14ac:dyDescent="0.25">
      <c r="A1253" t="str">
        <f t="shared" si="19"/>
        <v>396365</v>
      </c>
      <c r="B1253">
        <v>39</v>
      </c>
      <c r="C1253">
        <v>6365</v>
      </c>
      <c r="D1253" t="s">
        <v>1016</v>
      </c>
      <c r="E1253" t="s">
        <v>953</v>
      </c>
    </row>
    <row r="1254" spans="1:5" x14ac:dyDescent="0.25">
      <c r="A1254" t="str">
        <f t="shared" si="19"/>
        <v>3962011</v>
      </c>
      <c r="B1254">
        <v>39</v>
      </c>
      <c r="C1254">
        <v>62011</v>
      </c>
      <c r="D1254" t="s">
        <v>1182</v>
      </c>
      <c r="E1254" t="s">
        <v>953</v>
      </c>
    </row>
    <row r="1255" spans="1:5" x14ac:dyDescent="0.25">
      <c r="A1255" t="str">
        <f t="shared" si="19"/>
        <v>3962012</v>
      </c>
      <c r="B1255">
        <v>39</v>
      </c>
      <c r="C1255">
        <v>62012</v>
      </c>
      <c r="D1255" t="s">
        <v>1181</v>
      </c>
      <c r="E1255" t="s">
        <v>953</v>
      </c>
    </row>
    <row r="1256" spans="1:5" x14ac:dyDescent="0.25">
      <c r="A1256" t="str">
        <f t="shared" si="19"/>
        <v>452</v>
      </c>
      <c r="B1256">
        <v>45</v>
      </c>
      <c r="C1256">
        <v>2</v>
      </c>
      <c r="D1256" t="s">
        <v>2032</v>
      </c>
      <c r="E1256" t="s">
        <v>970</v>
      </c>
    </row>
    <row r="1257" spans="1:5" x14ac:dyDescent="0.25">
      <c r="A1257" t="str">
        <f t="shared" si="19"/>
        <v>453</v>
      </c>
      <c r="B1257">
        <v>45</v>
      </c>
      <c r="C1257">
        <v>3</v>
      </c>
      <c r="D1257" t="s">
        <v>2032</v>
      </c>
      <c r="E1257" t="s">
        <v>970</v>
      </c>
    </row>
    <row r="1258" spans="1:5" x14ac:dyDescent="0.25">
      <c r="A1258" t="str">
        <f t="shared" si="19"/>
        <v>454</v>
      </c>
      <c r="B1258">
        <v>45</v>
      </c>
      <c r="C1258">
        <v>4</v>
      </c>
      <c r="D1258" t="s">
        <v>2031</v>
      </c>
      <c r="E1258" t="s">
        <v>953</v>
      </c>
    </row>
    <row r="1259" spans="1:5" x14ac:dyDescent="0.25">
      <c r="A1259" t="str">
        <f t="shared" si="19"/>
        <v>45100</v>
      </c>
      <c r="B1259">
        <v>45</v>
      </c>
      <c r="C1259">
        <v>100</v>
      </c>
      <c r="D1259" t="s">
        <v>2030</v>
      </c>
      <c r="E1259" t="s">
        <v>953</v>
      </c>
    </row>
    <row r="1260" spans="1:5" x14ac:dyDescent="0.25">
      <c r="A1260" t="str">
        <f t="shared" si="19"/>
        <v>45101</v>
      </c>
      <c r="B1260">
        <v>45</v>
      </c>
      <c r="C1260">
        <v>101</v>
      </c>
      <c r="D1260" t="s">
        <v>2029</v>
      </c>
      <c r="E1260" t="s">
        <v>953</v>
      </c>
    </row>
    <row r="1261" spans="1:5" x14ac:dyDescent="0.25">
      <c r="A1261" t="str">
        <f t="shared" si="19"/>
        <v>45300</v>
      </c>
      <c r="B1261">
        <v>45</v>
      </c>
      <c r="C1261">
        <v>300</v>
      </c>
      <c r="D1261" t="s">
        <v>2028</v>
      </c>
      <c r="E1261" t="s">
        <v>953</v>
      </c>
    </row>
    <row r="1262" spans="1:5" x14ac:dyDescent="0.25">
      <c r="A1262" t="str">
        <f t="shared" si="19"/>
        <v>45301</v>
      </c>
      <c r="B1262">
        <v>45</v>
      </c>
      <c r="C1262">
        <v>301</v>
      </c>
      <c r="D1262" t="s">
        <v>2027</v>
      </c>
      <c r="E1262" t="s">
        <v>953</v>
      </c>
    </row>
    <row r="1263" spans="1:5" x14ac:dyDescent="0.25">
      <c r="A1263" t="str">
        <f t="shared" si="19"/>
        <v>45302</v>
      </c>
      <c r="B1263">
        <v>45</v>
      </c>
      <c r="C1263">
        <v>302</v>
      </c>
      <c r="D1263" t="s">
        <v>2027</v>
      </c>
      <c r="E1263" t="s">
        <v>953</v>
      </c>
    </row>
    <row r="1264" spans="1:5" x14ac:dyDescent="0.25">
      <c r="A1264" t="str">
        <f t="shared" si="19"/>
        <v>45303</v>
      </c>
      <c r="B1264">
        <v>45</v>
      </c>
      <c r="C1264">
        <v>303</v>
      </c>
      <c r="D1264" t="s">
        <v>2026</v>
      </c>
      <c r="E1264" t="s">
        <v>953</v>
      </c>
    </row>
    <row r="1265" spans="1:5" x14ac:dyDescent="0.25">
      <c r="A1265" t="str">
        <f t="shared" si="19"/>
        <v>45401</v>
      </c>
      <c r="B1265">
        <v>45</v>
      </c>
      <c r="C1265">
        <v>401</v>
      </c>
      <c r="D1265" t="s">
        <v>2025</v>
      </c>
      <c r="E1265" t="s">
        <v>970</v>
      </c>
    </row>
    <row r="1266" spans="1:5" x14ac:dyDescent="0.25">
      <c r="A1266" t="str">
        <f t="shared" si="19"/>
        <v>45402</v>
      </c>
      <c r="B1266">
        <v>45</v>
      </c>
      <c r="C1266">
        <v>402</v>
      </c>
      <c r="D1266" t="s">
        <v>2024</v>
      </c>
      <c r="E1266" t="s">
        <v>970</v>
      </c>
    </row>
    <row r="1267" spans="1:5" x14ac:dyDescent="0.25">
      <c r="A1267" t="str">
        <f t="shared" si="19"/>
        <v>45410</v>
      </c>
      <c r="B1267">
        <v>45</v>
      </c>
      <c r="C1267">
        <v>410</v>
      </c>
      <c r="D1267" t="s">
        <v>2023</v>
      </c>
      <c r="E1267" t="s">
        <v>970</v>
      </c>
    </row>
    <row r="1268" spans="1:5" x14ac:dyDescent="0.25">
      <c r="A1268" t="str">
        <f t="shared" si="19"/>
        <v>45411</v>
      </c>
      <c r="B1268">
        <v>45</v>
      </c>
      <c r="C1268">
        <v>411</v>
      </c>
      <c r="D1268" t="s">
        <v>2022</v>
      </c>
      <c r="E1268" t="s">
        <v>970</v>
      </c>
    </row>
    <row r="1269" spans="1:5" x14ac:dyDescent="0.25">
      <c r="A1269" t="str">
        <f t="shared" si="19"/>
        <v>45412</v>
      </c>
      <c r="B1269">
        <v>45</v>
      </c>
      <c r="C1269">
        <v>412</v>
      </c>
      <c r="D1269" t="s">
        <v>2021</v>
      </c>
      <c r="E1269" t="s">
        <v>970</v>
      </c>
    </row>
    <row r="1270" spans="1:5" x14ac:dyDescent="0.25">
      <c r="A1270" t="str">
        <f t="shared" si="19"/>
        <v>45413</v>
      </c>
      <c r="B1270">
        <v>45</v>
      </c>
      <c r="C1270">
        <v>413</v>
      </c>
      <c r="D1270" t="s">
        <v>2020</v>
      </c>
      <c r="E1270" t="s">
        <v>970</v>
      </c>
    </row>
    <row r="1271" spans="1:5" x14ac:dyDescent="0.25">
      <c r="A1271" t="str">
        <f t="shared" si="19"/>
        <v>45414</v>
      </c>
      <c r="B1271">
        <v>45</v>
      </c>
      <c r="C1271">
        <v>414</v>
      </c>
      <c r="D1271" t="s">
        <v>2019</v>
      </c>
      <c r="E1271" t="s">
        <v>970</v>
      </c>
    </row>
    <row r="1272" spans="1:5" x14ac:dyDescent="0.25">
      <c r="A1272" t="str">
        <f t="shared" si="19"/>
        <v>45501</v>
      </c>
      <c r="B1272">
        <v>45</v>
      </c>
      <c r="C1272">
        <v>501</v>
      </c>
      <c r="D1272" t="s">
        <v>2018</v>
      </c>
      <c r="E1272" t="s">
        <v>993</v>
      </c>
    </row>
    <row r="1273" spans="1:5" x14ac:dyDescent="0.25">
      <c r="A1273" t="str">
        <f t="shared" si="19"/>
        <v>45502</v>
      </c>
      <c r="B1273">
        <v>45</v>
      </c>
      <c r="C1273">
        <v>502</v>
      </c>
      <c r="D1273" t="s">
        <v>2017</v>
      </c>
      <c r="E1273" t="s">
        <v>993</v>
      </c>
    </row>
    <row r="1274" spans="1:5" x14ac:dyDescent="0.25">
      <c r="A1274" t="str">
        <f t="shared" si="19"/>
        <v>45510</v>
      </c>
      <c r="B1274">
        <v>45</v>
      </c>
      <c r="C1274">
        <v>510</v>
      </c>
      <c r="D1274" t="s">
        <v>2016</v>
      </c>
      <c r="E1274" t="s">
        <v>970</v>
      </c>
    </row>
    <row r="1275" spans="1:5" x14ac:dyDescent="0.25">
      <c r="A1275" t="str">
        <f t="shared" si="19"/>
        <v>45511</v>
      </c>
      <c r="B1275">
        <v>45</v>
      </c>
      <c r="C1275">
        <v>511</v>
      </c>
      <c r="D1275" t="s">
        <v>2015</v>
      </c>
      <c r="E1275" t="s">
        <v>970</v>
      </c>
    </row>
    <row r="1276" spans="1:5" x14ac:dyDescent="0.25">
      <c r="A1276" t="str">
        <f t="shared" si="19"/>
        <v>45521</v>
      </c>
      <c r="B1276">
        <v>45</v>
      </c>
      <c r="C1276">
        <v>521</v>
      </c>
      <c r="D1276" t="s">
        <v>2014</v>
      </c>
      <c r="E1276" t="s">
        <v>953</v>
      </c>
    </row>
    <row r="1277" spans="1:5" x14ac:dyDescent="0.25">
      <c r="A1277" t="str">
        <f t="shared" si="19"/>
        <v>45522</v>
      </c>
      <c r="B1277">
        <v>45</v>
      </c>
      <c r="C1277">
        <v>522</v>
      </c>
      <c r="D1277" t="s">
        <v>2013</v>
      </c>
      <c r="E1277" t="s">
        <v>1049</v>
      </c>
    </row>
    <row r="1278" spans="1:5" x14ac:dyDescent="0.25">
      <c r="A1278" t="str">
        <f t="shared" si="19"/>
        <v>45600</v>
      </c>
      <c r="B1278">
        <v>45</v>
      </c>
      <c r="C1278">
        <v>600</v>
      </c>
      <c r="D1278" t="s">
        <v>2012</v>
      </c>
      <c r="E1278" t="s">
        <v>953</v>
      </c>
    </row>
    <row r="1279" spans="1:5" x14ac:dyDescent="0.25">
      <c r="A1279" t="str">
        <f t="shared" si="19"/>
        <v>456355</v>
      </c>
      <c r="B1279">
        <v>45</v>
      </c>
      <c r="C1279">
        <v>6355</v>
      </c>
      <c r="D1279" t="s">
        <v>957</v>
      </c>
      <c r="E1279" t="s">
        <v>953</v>
      </c>
    </row>
    <row r="1280" spans="1:5" x14ac:dyDescent="0.25">
      <c r="A1280" t="str">
        <f t="shared" si="19"/>
        <v>456365</v>
      </c>
      <c r="B1280">
        <v>45</v>
      </c>
      <c r="C1280">
        <v>6365</v>
      </c>
      <c r="D1280" t="s">
        <v>2011</v>
      </c>
      <c r="E1280" t="s">
        <v>953</v>
      </c>
    </row>
    <row r="1281" spans="1:5" x14ac:dyDescent="0.25">
      <c r="A1281" t="str">
        <f t="shared" ref="A1281:A1344" si="20">B1281&amp;C1281</f>
        <v>46199</v>
      </c>
      <c r="B1281">
        <v>46</v>
      </c>
      <c r="C1281">
        <v>199</v>
      </c>
      <c r="D1281" t="s">
        <v>2010</v>
      </c>
      <c r="E1281" t="s">
        <v>953</v>
      </c>
    </row>
    <row r="1282" spans="1:5" x14ac:dyDescent="0.25">
      <c r="A1282" t="str">
        <f t="shared" si="20"/>
        <v>46200</v>
      </c>
      <c r="B1282">
        <v>46</v>
      </c>
      <c r="C1282">
        <v>200</v>
      </c>
      <c r="D1282" t="s">
        <v>1472</v>
      </c>
      <c r="E1282" t="s">
        <v>953</v>
      </c>
    </row>
    <row r="1283" spans="1:5" x14ac:dyDescent="0.25">
      <c r="A1283" t="str">
        <f t="shared" si="20"/>
        <v>46201</v>
      </c>
      <c r="B1283">
        <v>46</v>
      </c>
      <c r="C1283">
        <v>201</v>
      </c>
      <c r="D1283" t="s">
        <v>213</v>
      </c>
      <c r="E1283" t="s">
        <v>953</v>
      </c>
    </row>
    <row r="1284" spans="1:5" x14ac:dyDescent="0.25">
      <c r="A1284" t="str">
        <f t="shared" si="20"/>
        <v>46202</v>
      </c>
      <c r="B1284">
        <v>46</v>
      </c>
      <c r="C1284">
        <v>202</v>
      </c>
      <c r="D1284" t="s">
        <v>2009</v>
      </c>
      <c r="E1284" t="s">
        <v>953</v>
      </c>
    </row>
    <row r="1285" spans="1:5" x14ac:dyDescent="0.25">
      <c r="A1285" t="str">
        <f t="shared" si="20"/>
        <v>46203</v>
      </c>
      <c r="B1285">
        <v>46</v>
      </c>
      <c r="C1285">
        <v>203</v>
      </c>
      <c r="D1285" t="s">
        <v>2008</v>
      </c>
      <c r="E1285" t="s">
        <v>953</v>
      </c>
    </row>
    <row r="1286" spans="1:5" x14ac:dyDescent="0.25">
      <c r="A1286" t="str">
        <f t="shared" si="20"/>
        <v>46204</v>
      </c>
      <c r="B1286">
        <v>46</v>
      </c>
      <c r="C1286">
        <v>204</v>
      </c>
      <c r="D1286" t="s">
        <v>2007</v>
      </c>
      <c r="E1286" t="s">
        <v>953</v>
      </c>
    </row>
    <row r="1287" spans="1:5" x14ac:dyDescent="0.25">
      <c r="A1287" t="str">
        <f t="shared" si="20"/>
        <v>46205</v>
      </c>
      <c r="B1287">
        <v>46</v>
      </c>
      <c r="C1287">
        <v>205</v>
      </c>
      <c r="D1287" t="s">
        <v>2006</v>
      </c>
      <c r="E1287" t="s">
        <v>953</v>
      </c>
    </row>
    <row r="1288" spans="1:5" x14ac:dyDescent="0.25">
      <c r="A1288" t="str">
        <f t="shared" si="20"/>
        <v>46206</v>
      </c>
      <c r="B1288">
        <v>46</v>
      </c>
      <c r="C1288">
        <v>206</v>
      </c>
      <c r="D1288" t="s">
        <v>2005</v>
      </c>
      <c r="E1288" t="s">
        <v>970</v>
      </c>
    </row>
    <row r="1289" spans="1:5" x14ac:dyDescent="0.25">
      <c r="A1289" t="str">
        <f t="shared" si="20"/>
        <v>46207</v>
      </c>
      <c r="B1289">
        <v>46</v>
      </c>
      <c r="C1289">
        <v>207</v>
      </c>
      <c r="D1289" t="s">
        <v>2004</v>
      </c>
      <c r="E1289" t="s">
        <v>970</v>
      </c>
    </row>
    <row r="1290" spans="1:5" x14ac:dyDescent="0.25">
      <c r="A1290" t="str">
        <f t="shared" si="20"/>
        <v>46208</v>
      </c>
      <c r="B1290">
        <v>46</v>
      </c>
      <c r="C1290">
        <v>208</v>
      </c>
      <c r="D1290" t="s">
        <v>2003</v>
      </c>
      <c r="E1290" t="s">
        <v>970</v>
      </c>
    </row>
    <row r="1291" spans="1:5" x14ac:dyDescent="0.25">
      <c r="A1291" t="str">
        <f t="shared" si="20"/>
        <v>46209</v>
      </c>
      <c r="B1291">
        <v>46</v>
      </c>
      <c r="C1291">
        <v>209</v>
      </c>
      <c r="D1291" t="s">
        <v>2002</v>
      </c>
      <c r="E1291" t="s">
        <v>970</v>
      </c>
    </row>
    <row r="1292" spans="1:5" x14ac:dyDescent="0.25">
      <c r="A1292" t="str">
        <f t="shared" si="20"/>
        <v>46210</v>
      </c>
      <c r="B1292">
        <v>46</v>
      </c>
      <c r="C1292">
        <v>210</v>
      </c>
      <c r="D1292" t="s">
        <v>2001</v>
      </c>
      <c r="E1292" t="s">
        <v>970</v>
      </c>
    </row>
    <row r="1293" spans="1:5" x14ac:dyDescent="0.25">
      <c r="A1293" t="str">
        <f t="shared" si="20"/>
        <v>46211</v>
      </c>
      <c r="B1293">
        <v>46</v>
      </c>
      <c r="C1293">
        <v>211</v>
      </c>
      <c r="D1293" t="s">
        <v>2000</v>
      </c>
      <c r="E1293" t="s">
        <v>970</v>
      </c>
    </row>
    <row r="1294" spans="1:5" x14ac:dyDescent="0.25">
      <c r="A1294" t="str">
        <f t="shared" si="20"/>
        <v>46212</v>
      </c>
      <c r="B1294">
        <v>46</v>
      </c>
      <c r="C1294">
        <v>212</v>
      </c>
      <c r="D1294" t="s">
        <v>1999</v>
      </c>
      <c r="E1294" t="s">
        <v>953</v>
      </c>
    </row>
    <row r="1295" spans="1:5" x14ac:dyDescent="0.25">
      <c r="A1295" t="str">
        <f t="shared" si="20"/>
        <v>46213</v>
      </c>
      <c r="B1295">
        <v>46</v>
      </c>
      <c r="C1295">
        <v>213</v>
      </c>
      <c r="D1295" t="s">
        <v>1998</v>
      </c>
      <c r="E1295" t="s">
        <v>970</v>
      </c>
    </row>
    <row r="1296" spans="1:5" x14ac:dyDescent="0.25">
      <c r="A1296" t="str">
        <f t="shared" si="20"/>
        <v>46214</v>
      </c>
      <c r="B1296">
        <v>46</v>
      </c>
      <c r="C1296">
        <v>214</v>
      </c>
      <c r="D1296" t="s">
        <v>1997</v>
      </c>
      <c r="E1296" t="s">
        <v>970</v>
      </c>
    </row>
    <row r="1297" spans="1:5" x14ac:dyDescent="0.25">
      <c r="A1297" t="str">
        <f t="shared" si="20"/>
        <v>46218</v>
      </c>
      <c r="B1297">
        <v>46</v>
      </c>
      <c r="C1297">
        <v>218</v>
      </c>
      <c r="D1297" t="s">
        <v>1996</v>
      </c>
      <c r="E1297" t="s">
        <v>953</v>
      </c>
    </row>
    <row r="1298" spans="1:5" x14ac:dyDescent="0.25">
      <c r="A1298" t="str">
        <f t="shared" si="20"/>
        <v>46220</v>
      </c>
      <c r="B1298">
        <v>46</v>
      </c>
      <c r="C1298">
        <v>220</v>
      </c>
      <c r="D1298" t="s">
        <v>1995</v>
      </c>
      <c r="E1298" t="s">
        <v>970</v>
      </c>
    </row>
    <row r="1299" spans="1:5" x14ac:dyDescent="0.25">
      <c r="A1299" t="str">
        <f t="shared" si="20"/>
        <v>46221</v>
      </c>
      <c r="B1299">
        <v>46</v>
      </c>
      <c r="C1299">
        <v>221</v>
      </c>
      <c r="D1299" t="s">
        <v>1995</v>
      </c>
      <c r="E1299" t="s">
        <v>970</v>
      </c>
    </row>
    <row r="1300" spans="1:5" x14ac:dyDescent="0.25">
      <c r="A1300" t="str">
        <f t="shared" si="20"/>
        <v>46222</v>
      </c>
      <c r="B1300">
        <v>46</v>
      </c>
      <c r="C1300">
        <v>222</v>
      </c>
      <c r="D1300" t="s">
        <v>1454</v>
      </c>
      <c r="E1300" t="s">
        <v>953</v>
      </c>
    </row>
    <row r="1301" spans="1:5" x14ac:dyDescent="0.25">
      <c r="A1301" t="str">
        <f t="shared" si="20"/>
        <v>46223</v>
      </c>
      <c r="B1301">
        <v>46</v>
      </c>
      <c r="C1301">
        <v>223</v>
      </c>
      <c r="D1301" t="s">
        <v>1994</v>
      </c>
      <c r="E1301" t="s">
        <v>953</v>
      </c>
    </row>
    <row r="1302" spans="1:5" x14ac:dyDescent="0.25">
      <c r="A1302" t="str">
        <f t="shared" si="20"/>
        <v>46224</v>
      </c>
      <c r="B1302">
        <v>46</v>
      </c>
      <c r="C1302">
        <v>224</v>
      </c>
      <c r="D1302" t="s">
        <v>1993</v>
      </c>
      <c r="E1302" t="s">
        <v>953</v>
      </c>
    </row>
    <row r="1303" spans="1:5" x14ac:dyDescent="0.25">
      <c r="A1303" t="str">
        <f t="shared" si="20"/>
        <v>46225</v>
      </c>
      <c r="B1303">
        <v>46</v>
      </c>
      <c r="C1303">
        <v>225</v>
      </c>
      <c r="D1303" t="s">
        <v>1992</v>
      </c>
      <c r="E1303" t="s">
        <v>970</v>
      </c>
    </row>
    <row r="1304" spans="1:5" x14ac:dyDescent="0.25">
      <c r="A1304" t="str">
        <f t="shared" si="20"/>
        <v>46226</v>
      </c>
      <c r="B1304">
        <v>46</v>
      </c>
      <c r="C1304">
        <v>226</v>
      </c>
      <c r="D1304" t="s">
        <v>1991</v>
      </c>
      <c r="E1304" t="s">
        <v>970</v>
      </c>
    </row>
    <row r="1305" spans="1:5" x14ac:dyDescent="0.25">
      <c r="A1305" t="str">
        <f t="shared" si="20"/>
        <v>46230</v>
      </c>
      <c r="B1305">
        <v>46</v>
      </c>
      <c r="C1305">
        <v>230</v>
      </c>
      <c r="D1305" t="s">
        <v>1990</v>
      </c>
      <c r="E1305" t="s">
        <v>953</v>
      </c>
    </row>
    <row r="1306" spans="1:5" x14ac:dyDescent="0.25">
      <c r="A1306" t="str">
        <f t="shared" si="20"/>
        <v>46249</v>
      </c>
      <c r="B1306">
        <v>46</v>
      </c>
      <c r="C1306">
        <v>249</v>
      </c>
      <c r="D1306" t="s">
        <v>1989</v>
      </c>
      <c r="E1306" t="s">
        <v>970</v>
      </c>
    </row>
    <row r="1307" spans="1:5" x14ac:dyDescent="0.25">
      <c r="A1307" t="str">
        <f t="shared" si="20"/>
        <v>46250</v>
      </c>
      <c r="B1307">
        <v>46</v>
      </c>
      <c r="C1307">
        <v>250</v>
      </c>
      <c r="D1307" t="s">
        <v>1988</v>
      </c>
      <c r="E1307" t="s">
        <v>970</v>
      </c>
    </row>
    <row r="1308" spans="1:5" x14ac:dyDescent="0.25">
      <c r="A1308" t="str">
        <f t="shared" si="20"/>
        <v>46251</v>
      </c>
      <c r="B1308">
        <v>46</v>
      </c>
      <c r="C1308">
        <v>251</v>
      </c>
      <c r="D1308" t="s">
        <v>1987</v>
      </c>
      <c r="E1308" t="s">
        <v>953</v>
      </c>
    </row>
    <row r="1309" spans="1:5" x14ac:dyDescent="0.25">
      <c r="A1309" t="str">
        <f t="shared" si="20"/>
        <v>46252</v>
      </c>
      <c r="B1309">
        <v>46</v>
      </c>
      <c r="C1309">
        <v>252</v>
      </c>
      <c r="D1309" t="s">
        <v>1986</v>
      </c>
      <c r="E1309" t="s">
        <v>953</v>
      </c>
    </row>
    <row r="1310" spans="1:5" x14ac:dyDescent="0.25">
      <c r="A1310" t="str">
        <f t="shared" si="20"/>
        <v>46260</v>
      </c>
      <c r="B1310">
        <v>46</v>
      </c>
      <c r="C1310">
        <v>260</v>
      </c>
      <c r="D1310" t="s">
        <v>1985</v>
      </c>
      <c r="E1310" t="s">
        <v>953</v>
      </c>
    </row>
    <row r="1311" spans="1:5" x14ac:dyDescent="0.25">
      <c r="A1311" t="str">
        <f t="shared" si="20"/>
        <v>46261</v>
      </c>
      <c r="B1311">
        <v>46</v>
      </c>
      <c r="C1311">
        <v>261</v>
      </c>
      <c r="D1311" t="s">
        <v>1984</v>
      </c>
      <c r="E1311" t="s">
        <v>953</v>
      </c>
    </row>
    <row r="1312" spans="1:5" x14ac:dyDescent="0.25">
      <c r="A1312" t="str">
        <f t="shared" si="20"/>
        <v>46300</v>
      </c>
      <c r="B1312">
        <v>46</v>
      </c>
      <c r="C1312">
        <v>300</v>
      </c>
      <c r="D1312" t="s">
        <v>1983</v>
      </c>
      <c r="E1312" t="s">
        <v>953</v>
      </c>
    </row>
    <row r="1313" spans="1:5" x14ac:dyDescent="0.25">
      <c r="A1313" t="str">
        <f t="shared" si="20"/>
        <v>46301</v>
      </c>
      <c r="B1313">
        <v>46</v>
      </c>
      <c r="C1313">
        <v>301</v>
      </c>
      <c r="D1313" t="s">
        <v>1982</v>
      </c>
      <c r="E1313" t="s">
        <v>953</v>
      </c>
    </row>
    <row r="1314" spans="1:5" x14ac:dyDescent="0.25">
      <c r="A1314" t="str">
        <f t="shared" si="20"/>
        <v>46452</v>
      </c>
      <c r="B1314">
        <v>46</v>
      </c>
      <c r="C1314">
        <v>452</v>
      </c>
      <c r="D1314" t="s">
        <v>1981</v>
      </c>
      <c r="E1314" t="s">
        <v>953</v>
      </c>
    </row>
    <row r="1315" spans="1:5" x14ac:dyDescent="0.25">
      <c r="A1315" t="str">
        <f t="shared" si="20"/>
        <v>46455</v>
      </c>
      <c r="B1315">
        <v>46</v>
      </c>
      <c r="C1315">
        <v>455</v>
      </c>
      <c r="D1315" t="s">
        <v>1980</v>
      </c>
      <c r="E1315" t="s">
        <v>953</v>
      </c>
    </row>
    <row r="1316" spans="1:5" x14ac:dyDescent="0.25">
      <c r="A1316" t="str">
        <f t="shared" si="20"/>
        <v>46460</v>
      </c>
      <c r="B1316">
        <v>46</v>
      </c>
      <c r="C1316">
        <v>460</v>
      </c>
      <c r="D1316" t="s">
        <v>1979</v>
      </c>
      <c r="E1316" t="s">
        <v>953</v>
      </c>
    </row>
    <row r="1317" spans="1:5" x14ac:dyDescent="0.25">
      <c r="A1317" t="str">
        <f t="shared" si="20"/>
        <v>46461</v>
      </c>
      <c r="B1317">
        <v>46</v>
      </c>
      <c r="C1317">
        <v>461</v>
      </c>
      <c r="D1317" t="s">
        <v>1978</v>
      </c>
      <c r="E1317" t="s">
        <v>953</v>
      </c>
    </row>
    <row r="1318" spans="1:5" x14ac:dyDescent="0.25">
      <c r="A1318" t="str">
        <f t="shared" si="20"/>
        <v>46462</v>
      </c>
      <c r="B1318">
        <v>46</v>
      </c>
      <c r="C1318">
        <v>462</v>
      </c>
      <c r="D1318" t="s">
        <v>1977</v>
      </c>
      <c r="E1318" t="s">
        <v>953</v>
      </c>
    </row>
    <row r="1319" spans="1:5" x14ac:dyDescent="0.25">
      <c r="A1319" t="str">
        <f t="shared" si="20"/>
        <v>46463</v>
      </c>
      <c r="B1319">
        <v>46</v>
      </c>
      <c r="C1319">
        <v>463</v>
      </c>
      <c r="D1319" t="s">
        <v>1976</v>
      </c>
      <c r="E1319" t="s">
        <v>953</v>
      </c>
    </row>
    <row r="1320" spans="1:5" x14ac:dyDescent="0.25">
      <c r="A1320" t="str">
        <f t="shared" si="20"/>
        <v>46464</v>
      </c>
      <c r="B1320">
        <v>46</v>
      </c>
      <c r="C1320">
        <v>464</v>
      </c>
      <c r="D1320" t="s">
        <v>1975</v>
      </c>
      <c r="E1320" t="s">
        <v>953</v>
      </c>
    </row>
    <row r="1321" spans="1:5" x14ac:dyDescent="0.25">
      <c r="A1321" t="str">
        <f t="shared" si="20"/>
        <v>46465</v>
      </c>
      <c r="B1321">
        <v>46</v>
      </c>
      <c r="C1321">
        <v>465</v>
      </c>
      <c r="D1321" t="s">
        <v>1974</v>
      </c>
      <c r="E1321" t="s">
        <v>953</v>
      </c>
    </row>
    <row r="1322" spans="1:5" x14ac:dyDescent="0.25">
      <c r="A1322" t="str">
        <f t="shared" si="20"/>
        <v>46466</v>
      </c>
      <c r="B1322">
        <v>46</v>
      </c>
      <c r="C1322">
        <v>466</v>
      </c>
      <c r="D1322" t="s">
        <v>1127</v>
      </c>
      <c r="E1322" t="s">
        <v>953</v>
      </c>
    </row>
    <row r="1323" spans="1:5" x14ac:dyDescent="0.25">
      <c r="A1323" t="str">
        <f t="shared" si="20"/>
        <v>46470</v>
      </c>
      <c r="B1323">
        <v>46</v>
      </c>
      <c r="C1323">
        <v>470</v>
      </c>
      <c r="D1323" t="s">
        <v>1973</v>
      </c>
      <c r="E1323" t="s">
        <v>953</v>
      </c>
    </row>
    <row r="1324" spans="1:5" x14ac:dyDescent="0.25">
      <c r="A1324" t="str">
        <f t="shared" si="20"/>
        <v>46480</v>
      </c>
      <c r="B1324">
        <v>46</v>
      </c>
      <c r="C1324">
        <v>480</v>
      </c>
      <c r="D1324" t="s">
        <v>1972</v>
      </c>
      <c r="E1324" t="s">
        <v>970</v>
      </c>
    </row>
    <row r="1325" spans="1:5" x14ac:dyDescent="0.25">
      <c r="A1325" t="str">
        <f t="shared" si="20"/>
        <v>46490</v>
      </c>
      <c r="B1325">
        <v>46</v>
      </c>
      <c r="C1325">
        <v>490</v>
      </c>
      <c r="D1325" t="s">
        <v>1215</v>
      </c>
      <c r="E1325" t="s">
        <v>970</v>
      </c>
    </row>
    <row r="1326" spans="1:5" x14ac:dyDescent="0.25">
      <c r="A1326" t="str">
        <f t="shared" si="20"/>
        <v>46491</v>
      </c>
      <c r="B1326">
        <v>46</v>
      </c>
      <c r="C1326">
        <v>491</v>
      </c>
      <c r="D1326" t="s">
        <v>1971</v>
      </c>
      <c r="E1326" t="s">
        <v>970</v>
      </c>
    </row>
    <row r="1327" spans="1:5" x14ac:dyDescent="0.25">
      <c r="A1327" t="str">
        <f t="shared" si="20"/>
        <v>46499</v>
      </c>
      <c r="B1327">
        <v>46</v>
      </c>
      <c r="C1327">
        <v>499</v>
      </c>
      <c r="D1327" t="s">
        <v>1970</v>
      </c>
      <c r="E1327" t="s">
        <v>953</v>
      </c>
    </row>
    <row r="1328" spans="1:5" x14ac:dyDescent="0.25">
      <c r="A1328" t="str">
        <f t="shared" si="20"/>
        <v>46500</v>
      </c>
      <c r="B1328">
        <v>46</v>
      </c>
      <c r="C1328">
        <v>500</v>
      </c>
      <c r="D1328" t="s">
        <v>1969</v>
      </c>
      <c r="E1328" t="s">
        <v>953</v>
      </c>
    </row>
    <row r="1329" spans="1:5" x14ac:dyDescent="0.25">
      <c r="A1329" t="str">
        <f t="shared" si="20"/>
        <v>46501</v>
      </c>
      <c r="B1329">
        <v>46</v>
      </c>
      <c r="C1329">
        <v>501</v>
      </c>
      <c r="D1329" t="s">
        <v>1661</v>
      </c>
      <c r="E1329" t="s">
        <v>953</v>
      </c>
    </row>
    <row r="1330" spans="1:5" x14ac:dyDescent="0.25">
      <c r="A1330" t="str">
        <f t="shared" si="20"/>
        <v>46502</v>
      </c>
      <c r="B1330">
        <v>46</v>
      </c>
      <c r="C1330">
        <v>502</v>
      </c>
      <c r="D1330" t="s">
        <v>1968</v>
      </c>
      <c r="E1330" t="s">
        <v>953</v>
      </c>
    </row>
    <row r="1331" spans="1:5" x14ac:dyDescent="0.25">
      <c r="A1331" t="str">
        <f t="shared" si="20"/>
        <v>46503</v>
      </c>
      <c r="B1331">
        <v>46</v>
      </c>
      <c r="C1331">
        <v>503</v>
      </c>
      <c r="D1331" t="s">
        <v>1967</v>
      </c>
      <c r="E1331" t="s">
        <v>953</v>
      </c>
    </row>
    <row r="1332" spans="1:5" x14ac:dyDescent="0.25">
      <c r="A1332" t="str">
        <f t="shared" si="20"/>
        <v>46504</v>
      </c>
      <c r="B1332">
        <v>46</v>
      </c>
      <c r="C1332">
        <v>504</v>
      </c>
      <c r="D1332" t="s">
        <v>1966</v>
      </c>
      <c r="E1332" t="s">
        <v>953</v>
      </c>
    </row>
    <row r="1333" spans="1:5" x14ac:dyDescent="0.25">
      <c r="A1333" t="str">
        <f t="shared" si="20"/>
        <v>46505</v>
      </c>
      <c r="B1333">
        <v>46</v>
      </c>
      <c r="C1333">
        <v>505</v>
      </c>
      <c r="D1333" t="s">
        <v>1965</v>
      </c>
      <c r="E1333" t="s">
        <v>953</v>
      </c>
    </row>
    <row r="1334" spans="1:5" x14ac:dyDescent="0.25">
      <c r="A1334" t="str">
        <f t="shared" si="20"/>
        <v>46506</v>
      </c>
      <c r="B1334">
        <v>46</v>
      </c>
      <c r="C1334">
        <v>506</v>
      </c>
      <c r="D1334" t="s">
        <v>1964</v>
      </c>
      <c r="E1334" t="s">
        <v>970</v>
      </c>
    </row>
    <row r="1335" spans="1:5" x14ac:dyDescent="0.25">
      <c r="A1335" t="str">
        <f t="shared" si="20"/>
        <v>46507</v>
      </c>
      <c r="B1335">
        <v>46</v>
      </c>
      <c r="C1335">
        <v>507</v>
      </c>
      <c r="D1335" t="s">
        <v>1221</v>
      </c>
      <c r="E1335" t="s">
        <v>953</v>
      </c>
    </row>
    <row r="1336" spans="1:5" x14ac:dyDescent="0.25">
      <c r="A1336" t="str">
        <f t="shared" si="20"/>
        <v>46508</v>
      </c>
      <c r="B1336">
        <v>46</v>
      </c>
      <c r="C1336">
        <v>508</v>
      </c>
      <c r="D1336" t="s">
        <v>1124</v>
      </c>
      <c r="E1336" t="s">
        <v>970</v>
      </c>
    </row>
    <row r="1337" spans="1:5" x14ac:dyDescent="0.25">
      <c r="A1337" t="str">
        <f t="shared" si="20"/>
        <v>46509</v>
      </c>
      <c r="B1337">
        <v>46</v>
      </c>
      <c r="C1337">
        <v>509</v>
      </c>
      <c r="D1337" t="s">
        <v>1124</v>
      </c>
      <c r="E1337" t="s">
        <v>970</v>
      </c>
    </row>
    <row r="1338" spans="1:5" x14ac:dyDescent="0.25">
      <c r="A1338" t="str">
        <f t="shared" si="20"/>
        <v>46510</v>
      </c>
      <c r="B1338">
        <v>46</v>
      </c>
      <c r="C1338">
        <v>510</v>
      </c>
      <c r="D1338" t="s">
        <v>990</v>
      </c>
      <c r="E1338" t="s">
        <v>953</v>
      </c>
    </row>
    <row r="1339" spans="1:5" x14ac:dyDescent="0.25">
      <c r="A1339" t="str">
        <f t="shared" si="20"/>
        <v>46511</v>
      </c>
      <c r="B1339">
        <v>46</v>
      </c>
      <c r="C1339">
        <v>511</v>
      </c>
      <c r="D1339" t="s">
        <v>1963</v>
      </c>
      <c r="E1339" t="s">
        <v>953</v>
      </c>
    </row>
    <row r="1340" spans="1:5" x14ac:dyDescent="0.25">
      <c r="A1340" t="str">
        <f t="shared" si="20"/>
        <v>46512</v>
      </c>
      <c r="B1340">
        <v>46</v>
      </c>
      <c r="C1340">
        <v>512</v>
      </c>
      <c r="D1340" t="s">
        <v>1962</v>
      </c>
      <c r="E1340" t="s">
        <v>970</v>
      </c>
    </row>
    <row r="1341" spans="1:5" x14ac:dyDescent="0.25">
      <c r="A1341" t="str">
        <f t="shared" si="20"/>
        <v>46513</v>
      </c>
      <c r="B1341">
        <v>46</v>
      </c>
      <c r="C1341">
        <v>513</v>
      </c>
      <c r="D1341" t="s">
        <v>1947</v>
      </c>
      <c r="E1341" t="s">
        <v>970</v>
      </c>
    </row>
    <row r="1342" spans="1:5" x14ac:dyDescent="0.25">
      <c r="A1342" t="str">
        <f t="shared" si="20"/>
        <v>46514</v>
      </c>
      <c r="B1342">
        <v>46</v>
      </c>
      <c r="C1342">
        <v>514</v>
      </c>
      <c r="D1342" t="s">
        <v>1961</v>
      </c>
      <c r="E1342" t="s">
        <v>970</v>
      </c>
    </row>
    <row r="1343" spans="1:5" x14ac:dyDescent="0.25">
      <c r="A1343" t="str">
        <f t="shared" si="20"/>
        <v>46515</v>
      </c>
      <c r="B1343">
        <v>46</v>
      </c>
      <c r="C1343">
        <v>515</v>
      </c>
      <c r="D1343" t="s">
        <v>1960</v>
      </c>
      <c r="E1343" t="s">
        <v>970</v>
      </c>
    </row>
    <row r="1344" spans="1:5" x14ac:dyDescent="0.25">
      <c r="A1344" t="str">
        <f t="shared" si="20"/>
        <v>46516</v>
      </c>
      <c r="B1344">
        <v>46</v>
      </c>
      <c r="C1344">
        <v>516</v>
      </c>
      <c r="D1344" t="s">
        <v>1959</v>
      </c>
      <c r="E1344" t="s">
        <v>970</v>
      </c>
    </row>
    <row r="1345" spans="1:5" x14ac:dyDescent="0.25">
      <c r="A1345" t="str">
        <f t="shared" ref="A1345:A1408" si="21">B1345&amp;C1345</f>
        <v>46517</v>
      </c>
      <c r="B1345">
        <v>46</v>
      </c>
      <c r="C1345">
        <v>517</v>
      </c>
      <c r="D1345" t="s">
        <v>1958</v>
      </c>
      <c r="E1345" t="s">
        <v>953</v>
      </c>
    </row>
    <row r="1346" spans="1:5" x14ac:dyDescent="0.25">
      <c r="A1346" t="str">
        <f t="shared" si="21"/>
        <v>46518</v>
      </c>
      <c r="B1346">
        <v>46</v>
      </c>
      <c r="C1346">
        <v>518</v>
      </c>
      <c r="D1346" t="s">
        <v>1957</v>
      </c>
      <c r="E1346" t="s">
        <v>970</v>
      </c>
    </row>
    <row r="1347" spans="1:5" x14ac:dyDescent="0.25">
      <c r="A1347" t="str">
        <f t="shared" si="21"/>
        <v>46519</v>
      </c>
      <c r="B1347">
        <v>46</v>
      </c>
      <c r="C1347">
        <v>519</v>
      </c>
      <c r="D1347" t="s">
        <v>1956</v>
      </c>
      <c r="E1347" t="s">
        <v>970</v>
      </c>
    </row>
    <row r="1348" spans="1:5" x14ac:dyDescent="0.25">
      <c r="A1348" t="str">
        <f t="shared" si="21"/>
        <v>46520</v>
      </c>
      <c r="B1348">
        <v>46</v>
      </c>
      <c r="C1348">
        <v>520</v>
      </c>
      <c r="D1348" t="s">
        <v>1955</v>
      </c>
      <c r="E1348" t="s">
        <v>953</v>
      </c>
    </row>
    <row r="1349" spans="1:5" x14ac:dyDescent="0.25">
      <c r="A1349" t="str">
        <f t="shared" si="21"/>
        <v>46521</v>
      </c>
      <c r="B1349">
        <v>46</v>
      </c>
      <c r="C1349">
        <v>521</v>
      </c>
      <c r="D1349" t="s">
        <v>1954</v>
      </c>
      <c r="E1349" t="s">
        <v>970</v>
      </c>
    </row>
    <row r="1350" spans="1:5" x14ac:dyDescent="0.25">
      <c r="A1350" t="str">
        <f t="shared" si="21"/>
        <v>46522</v>
      </c>
      <c r="B1350">
        <v>46</v>
      </c>
      <c r="C1350">
        <v>522</v>
      </c>
      <c r="D1350" t="s">
        <v>1953</v>
      </c>
      <c r="E1350" t="s">
        <v>970</v>
      </c>
    </row>
    <row r="1351" spans="1:5" x14ac:dyDescent="0.25">
      <c r="A1351" t="str">
        <f t="shared" si="21"/>
        <v>46523</v>
      </c>
      <c r="B1351">
        <v>46</v>
      </c>
      <c r="C1351">
        <v>523</v>
      </c>
      <c r="D1351" t="s">
        <v>1952</v>
      </c>
      <c r="E1351" t="s">
        <v>970</v>
      </c>
    </row>
    <row r="1352" spans="1:5" x14ac:dyDescent="0.25">
      <c r="A1352" t="str">
        <f t="shared" si="21"/>
        <v>46524</v>
      </c>
      <c r="B1352">
        <v>46</v>
      </c>
      <c r="C1352">
        <v>524</v>
      </c>
      <c r="D1352" t="s">
        <v>1951</v>
      </c>
      <c r="E1352" t="s">
        <v>970</v>
      </c>
    </row>
    <row r="1353" spans="1:5" x14ac:dyDescent="0.25">
      <c r="A1353" t="str">
        <f t="shared" si="21"/>
        <v>46525</v>
      </c>
      <c r="B1353">
        <v>46</v>
      </c>
      <c r="C1353">
        <v>525</v>
      </c>
      <c r="D1353" t="s">
        <v>1950</v>
      </c>
      <c r="E1353" t="s">
        <v>970</v>
      </c>
    </row>
    <row r="1354" spans="1:5" x14ac:dyDescent="0.25">
      <c r="A1354" t="str">
        <f t="shared" si="21"/>
        <v>46526</v>
      </c>
      <c r="B1354">
        <v>46</v>
      </c>
      <c r="C1354">
        <v>526</v>
      </c>
      <c r="D1354" t="s">
        <v>1949</v>
      </c>
      <c r="E1354" t="s">
        <v>970</v>
      </c>
    </row>
    <row r="1355" spans="1:5" x14ac:dyDescent="0.25">
      <c r="A1355" t="str">
        <f t="shared" si="21"/>
        <v>46527</v>
      </c>
      <c r="B1355">
        <v>46</v>
      </c>
      <c r="C1355">
        <v>527</v>
      </c>
      <c r="D1355" t="s">
        <v>1948</v>
      </c>
      <c r="E1355" t="s">
        <v>970</v>
      </c>
    </row>
    <row r="1356" spans="1:5" x14ac:dyDescent="0.25">
      <c r="A1356" t="str">
        <f t="shared" si="21"/>
        <v>46528</v>
      </c>
      <c r="B1356">
        <v>46</v>
      </c>
      <c r="C1356">
        <v>528</v>
      </c>
      <c r="D1356" t="s">
        <v>1947</v>
      </c>
      <c r="E1356" t="s">
        <v>970</v>
      </c>
    </row>
    <row r="1357" spans="1:5" x14ac:dyDescent="0.25">
      <c r="A1357" t="str">
        <f t="shared" si="21"/>
        <v>46529</v>
      </c>
      <c r="B1357">
        <v>46</v>
      </c>
      <c r="C1357">
        <v>529</v>
      </c>
      <c r="D1357" t="s">
        <v>1946</v>
      </c>
      <c r="E1357" t="s">
        <v>970</v>
      </c>
    </row>
    <row r="1358" spans="1:5" x14ac:dyDescent="0.25">
      <c r="A1358" t="str">
        <f t="shared" si="21"/>
        <v>46530</v>
      </c>
      <c r="B1358">
        <v>46</v>
      </c>
      <c r="C1358">
        <v>530</v>
      </c>
      <c r="D1358" t="s">
        <v>1945</v>
      </c>
      <c r="E1358" t="s">
        <v>970</v>
      </c>
    </row>
    <row r="1359" spans="1:5" x14ac:dyDescent="0.25">
      <c r="A1359" t="str">
        <f t="shared" si="21"/>
        <v>46540</v>
      </c>
      <c r="B1359">
        <v>46</v>
      </c>
      <c r="C1359">
        <v>540</v>
      </c>
      <c r="D1359" t="s">
        <v>1135</v>
      </c>
      <c r="E1359" t="s">
        <v>970</v>
      </c>
    </row>
    <row r="1360" spans="1:5" x14ac:dyDescent="0.25">
      <c r="A1360" t="str">
        <f t="shared" si="21"/>
        <v>46550</v>
      </c>
      <c r="B1360">
        <v>46</v>
      </c>
      <c r="C1360">
        <v>550</v>
      </c>
      <c r="D1360" t="s">
        <v>1102</v>
      </c>
      <c r="E1360" t="s">
        <v>970</v>
      </c>
    </row>
    <row r="1361" spans="1:5" x14ac:dyDescent="0.25">
      <c r="A1361" t="str">
        <f t="shared" si="21"/>
        <v>46551</v>
      </c>
      <c r="B1361">
        <v>46</v>
      </c>
      <c r="C1361">
        <v>551</v>
      </c>
      <c r="D1361" t="s">
        <v>1752</v>
      </c>
      <c r="E1361" t="s">
        <v>970</v>
      </c>
    </row>
    <row r="1362" spans="1:5" x14ac:dyDescent="0.25">
      <c r="A1362" t="str">
        <f t="shared" si="21"/>
        <v>46552</v>
      </c>
      <c r="B1362">
        <v>46</v>
      </c>
      <c r="C1362">
        <v>552</v>
      </c>
      <c r="D1362" t="s">
        <v>1749</v>
      </c>
      <c r="E1362" t="s">
        <v>970</v>
      </c>
    </row>
    <row r="1363" spans="1:5" x14ac:dyDescent="0.25">
      <c r="A1363" t="str">
        <f t="shared" si="21"/>
        <v>46553</v>
      </c>
      <c r="B1363">
        <v>46</v>
      </c>
      <c r="C1363">
        <v>553</v>
      </c>
      <c r="D1363" t="s">
        <v>1751</v>
      </c>
      <c r="E1363" t="s">
        <v>970</v>
      </c>
    </row>
    <row r="1364" spans="1:5" x14ac:dyDescent="0.25">
      <c r="A1364" t="str">
        <f t="shared" si="21"/>
        <v>46554</v>
      </c>
      <c r="B1364">
        <v>46</v>
      </c>
      <c r="C1364">
        <v>554</v>
      </c>
      <c r="D1364" t="s">
        <v>1750</v>
      </c>
      <c r="E1364" t="s">
        <v>970</v>
      </c>
    </row>
    <row r="1365" spans="1:5" x14ac:dyDescent="0.25">
      <c r="A1365" t="str">
        <f t="shared" si="21"/>
        <v>46555</v>
      </c>
      <c r="B1365">
        <v>46</v>
      </c>
      <c r="C1365">
        <v>555</v>
      </c>
      <c r="D1365" t="s">
        <v>1748</v>
      </c>
      <c r="E1365" t="s">
        <v>970</v>
      </c>
    </row>
    <row r="1366" spans="1:5" x14ac:dyDescent="0.25">
      <c r="A1366" t="str">
        <f t="shared" si="21"/>
        <v>46556</v>
      </c>
      <c r="B1366">
        <v>46</v>
      </c>
      <c r="C1366">
        <v>556</v>
      </c>
      <c r="D1366" t="s">
        <v>1944</v>
      </c>
      <c r="E1366" t="s">
        <v>970</v>
      </c>
    </row>
    <row r="1367" spans="1:5" x14ac:dyDescent="0.25">
      <c r="A1367" t="str">
        <f t="shared" si="21"/>
        <v>46560</v>
      </c>
      <c r="B1367">
        <v>46</v>
      </c>
      <c r="C1367">
        <v>560</v>
      </c>
      <c r="D1367" t="s">
        <v>1943</v>
      </c>
      <c r="E1367" t="s">
        <v>953</v>
      </c>
    </row>
    <row r="1368" spans="1:5" x14ac:dyDescent="0.25">
      <c r="A1368" t="str">
        <f t="shared" si="21"/>
        <v>46561</v>
      </c>
      <c r="B1368">
        <v>46</v>
      </c>
      <c r="C1368">
        <v>561</v>
      </c>
      <c r="D1368" t="s">
        <v>1942</v>
      </c>
      <c r="E1368" t="s">
        <v>953</v>
      </c>
    </row>
    <row r="1369" spans="1:5" x14ac:dyDescent="0.25">
      <c r="A1369" t="str">
        <f t="shared" si="21"/>
        <v>46600</v>
      </c>
      <c r="B1369">
        <v>46</v>
      </c>
      <c r="C1369">
        <v>600</v>
      </c>
      <c r="D1369" t="s">
        <v>70</v>
      </c>
      <c r="E1369" t="s">
        <v>953</v>
      </c>
    </row>
    <row r="1370" spans="1:5" x14ac:dyDescent="0.25">
      <c r="A1370" t="str">
        <f t="shared" si="21"/>
        <v>46601</v>
      </c>
      <c r="B1370">
        <v>46</v>
      </c>
      <c r="C1370">
        <v>601</v>
      </c>
      <c r="D1370" t="s">
        <v>1941</v>
      </c>
      <c r="E1370" t="s">
        <v>953</v>
      </c>
    </row>
    <row r="1371" spans="1:5" x14ac:dyDescent="0.25">
      <c r="A1371" t="str">
        <f t="shared" si="21"/>
        <v>46602</v>
      </c>
      <c r="B1371">
        <v>46</v>
      </c>
      <c r="C1371">
        <v>602</v>
      </c>
      <c r="D1371" t="s">
        <v>1941</v>
      </c>
      <c r="E1371" t="s">
        <v>953</v>
      </c>
    </row>
    <row r="1372" spans="1:5" x14ac:dyDescent="0.25">
      <c r="A1372" t="str">
        <f t="shared" si="21"/>
        <v>46603</v>
      </c>
      <c r="B1372">
        <v>46</v>
      </c>
      <c r="C1372">
        <v>603</v>
      </c>
      <c r="D1372" t="s">
        <v>70</v>
      </c>
      <c r="E1372" t="s">
        <v>953</v>
      </c>
    </row>
    <row r="1373" spans="1:5" x14ac:dyDescent="0.25">
      <c r="A1373" t="str">
        <f t="shared" si="21"/>
        <v>46604</v>
      </c>
      <c r="B1373">
        <v>46</v>
      </c>
      <c r="C1373">
        <v>604</v>
      </c>
      <c r="D1373" t="s">
        <v>180</v>
      </c>
      <c r="E1373" t="s">
        <v>970</v>
      </c>
    </row>
    <row r="1374" spans="1:5" x14ac:dyDescent="0.25">
      <c r="A1374" t="str">
        <f t="shared" si="21"/>
        <v>46605</v>
      </c>
      <c r="B1374">
        <v>46</v>
      </c>
      <c r="C1374">
        <v>605</v>
      </c>
      <c r="D1374" t="s">
        <v>1605</v>
      </c>
      <c r="E1374" t="s">
        <v>970</v>
      </c>
    </row>
    <row r="1375" spans="1:5" x14ac:dyDescent="0.25">
      <c r="A1375" t="str">
        <f t="shared" si="21"/>
        <v>46606</v>
      </c>
      <c r="B1375">
        <v>46</v>
      </c>
      <c r="C1375">
        <v>606</v>
      </c>
      <c r="D1375" t="s">
        <v>1605</v>
      </c>
      <c r="E1375" t="s">
        <v>970</v>
      </c>
    </row>
    <row r="1376" spans="1:5" x14ac:dyDescent="0.25">
      <c r="A1376" t="str">
        <f t="shared" si="21"/>
        <v>46607</v>
      </c>
      <c r="B1376">
        <v>46</v>
      </c>
      <c r="C1376">
        <v>607</v>
      </c>
      <c r="D1376" t="s">
        <v>1940</v>
      </c>
      <c r="E1376" t="s">
        <v>953</v>
      </c>
    </row>
    <row r="1377" spans="1:5" x14ac:dyDescent="0.25">
      <c r="A1377" t="str">
        <f t="shared" si="21"/>
        <v>46610</v>
      </c>
      <c r="B1377">
        <v>46</v>
      </c>
      <c r="C1377">
        <v>610</v>
      </c>
      <c r="D1377" t="s">
        <v>1939</v>
      </c>
      <c r="E1377" t="s">
        <v>953</v>
      </c>
    </row>
    <row r="1378" spans="1:5" x14ac:dyDescent="0.25">
      <c r="A1378" t="str">
        <f t="shared" si="21"/>
        <v>46636</v>
      </c>
      <c r="B1378">
        <v>46</v>
      </c>
      <c r="C1378">
        <v>636</v>
      </c>
      <c r="D1378" t="s">
        <v>1938</v>
      </c>
      <c r="E1378" t="s">
        <v>953</v>
      </c>
    </row>
    <row r="1379" spans="1:5" x14ac:dyDescent="0.25">
      <c r="A1379" t="str">
        <f t="shared" si="21"/>
        <v>46650</v>
      </c>
      <c r="B1379">
        <v>46</v>
      </c>
      <c r="C1379">
        <v>650</v>
      </c>
      <c r="D1379" t="s">
        <v>1937</v>
      </c>
      <c r="E1379" t="s">
        <v>953</v>
      </c>
    </row>
    <row r="1380" spans="1:5" x14ac:dyDescent="0.25">
      <c r="A1380" t="str">
        <f t="shared" si="21"/>
        <v>46700</v>
      </c>
      <c r="B1380">
        <v>46</v>
      </c>
      <c r="C1380">
        <v>700</v>
      </c>
      <c r="D1380" t="s">
        <v>1936</v>
      </c>
      <c r="E1380" t="s">
        <v>953</v>
      </c>
    </row>
    <row r="1381" spans="1:5" x14ac:dyDescent="0.25">
      <c r="A1381" t="str">
        <f t="shared" si="21"/>
        <v>46701</v>
      </c>
      <c r="B1381">
        <v>46</v>
      </c>
      <c r="C1381">
        <v>701</v>
      </c>
      <c r="D1381" t="s">
        <v>1934</v>
      </c>
      <c r="E1381" t="s">
        <v>953</v>
      </c>
    </row>
    <row r="1382" spans="1:5" x14ac:dyDescent="0.25">
      <c r="A1382" t="str">
        <f t="shared" si="21"/>
        <v>46702</v>
      </c>
      <c r="B1382">
        <v>46</v>
      </c>
      <c r="C1382">
        <v>702</v>
      </c>
      <c r="D1382" t="s">
        <v>1935</v>
      </c>
      <c r="E1382" t="s">
        <v>953</v>
      </c>
    </row>
    <row r="1383" spans="1:5" x14ac:dyDescent="0.25">
      <c r="A1383" t="str">
        <f t="shared" si="21"/>
        <v>46703</v>
      </c>
      <c r="B1383">
        <v>46</v>
      </c>
      <c r="C1383">
        <v>703</v>
      </c>
      <c r="D1383" t="s">
        <v>1934</v>
      </c>
      <c r="E1383" t="s">
        <v>953</v>
      </c>
    </row>
    <row r="1384" spans="1:5" x14ac:dyDescent="0.25">
      <c r="A1384" t="str">
        <f t="shared" si="21"/>
        <v>46704</v>
      </c>
      <c r="B1384">
        <v>46</v>
      </c>
      <c r="C1384">
        <v>704</v>
      </c>
      <c r="D1384" t="s">
        <v>1934</v>
      </c>
      <c r="E1384" t="s">
        <v>953</v>
      </c>
    </row>
    <row r="1385" spans="1:5" x14ac:dyDescent="0.25">
      <c r="A1385" t="str">
        <f t="shared" si="21"/>
        <v>46705</v>
      </c>
      <c r="B1385">
        <v>46</v>
      </c>
      <c r="C1385">
        <v>705</v>
      </c>
      <c r="D1385" t="s">
        <v>1933</v>
      </c>
      <c r="E1385" t="s">
        <v>953</v>
      </c>
    </row>
    <row r="1386" spans="1:5" x14ac:dyDescent="0.25">
      <c r="A1386" t="str">
        <f t="shared" si="21"/>
        <v>46706</v>
      </c>
      <c r="B1386">
        <v>46</v>
      </c>
      <c r="C1386">
        <v>706</v>
      </c>
      <c r="D1386" t="s">
        <v>1932</v>
      </c>
      <c r="E1386" t="s">
        <v>953</v>
      </c>
    </row>
    <row r="1387" spans="1:5" x14ac:dyDescent="0.25">
      <c r="A1387" t="str">
        <f t="shared" si="21"/>
        <v>46707</v>
      </c>
      <c r="B1387">
        <v>46</v>
      </c>
      <c r="C1387">
        <v>707</v>
      </c>
      <c r="D1387" t="s">
        <v>1931</v>
      </c>
      <c r="E1387" t="s">
        <v>953</v>
      </c>
    </row>
    <row r="1388" spans="1:5" x14ac:dyDescent="0.25">
      <c r="A1388" t="str">
        <f t="shared" si="21"/>
        <v>46708</v>
      </c>
      <c r="B1388">
        <v>46</v>
      </c>
      <c r="C1388">
        <v>708</v>
      </c>
      <c r="D1388" t="s">
        <v>1930</v>
      </c>
      <c r="E1388" t="s">
        <v>953</v>
      </c>
    </row>
    <row r="1389" spans="1:5" x14ac:dyDescent="0.25">
      <c r="A1389" t="str">
        <f t="shared" si="21"/>
        <v>46709</v>
      </c>
      <c r="B1389">
        <v>46</v>
      </c>
      <c r="C1389">
        <v>709</v>
      </c>
      <c r="D1389" t="s">
        <v>1929</v>
      </c>
      <c r="E1389" t="s">
        <v>953</v>
      </c>
    </row>
    <row r="1390" spans="1:5" x14ac:dyDescent="0.25">
      <c r="A1390" t="str">
        <f t="shared" si="21"/>
        <v>46710</v>
      </c>
      <c r="B1390">
        <v>46</v>
      </c>
      <c r="C1390">
        <v>710</v>
      </c>
      <c r="D1390" t="s">
        <v>217</v>
      </c>
      <c r="E1390" t="s">
        <v>953</v>
      </c>
    </row>
    <row r="1391" spans="1:5" x14ac:dyDescent="0.25">
      <c r="A1391" t="str">
        <f t="shared" si="21"/>
        <v>46800</v>
      </c>
      <c r="B1391">
        <v>46</v>
      </c>
      <c r="C1391">
        <v>800</v>
      </c>
      <c r="D1391" t="s">
        <v>1928</v>
      </c>
      <c r="E1391" t="s">
        <v>970</v>
      </c>
    </row>
    <row r="1392" spans="1:5" x14ac:dyDescent="0.25">
      <c r="A1392" t="str">
        <f t="shared" si="21"/>
        <v>46801</v>
      </c>
      <c r="B1392">
        <v>46</v>
      </c>
      <c r="C1392">
        <v>801</v>
      </c>
      <c r="D1392" t="s">
        <v>1927</v>
      </c>
      <c r="E1392" t="s">
        <v>970</v>
      </c>
    </row>
    <row r="1393" spans="1:5" x14ac:dyDescent="0.25">
      <c r="A1393" t="str">
        <f t="shared" si="21"/>
        <v>46802</v>
      </c>
      <c r="B1393">
        <v>46</v>
      </c>
      <c r="C1393">
        <v>802</v>
      </c>
      <c r="D1393" t="s">
        <v>1926</v>
      </c>
      <c r="E1393" t="s">
        <v>970</v>
      </c>
    </row>
    <row r="1394" spans="1:5" x14ac:dyDescent="0.25">
      <c r="A1394" t="str">
        <f t="shared" si="21"/>
        <v>46803</v>
      </c>
      <c r="B1394">
        <v>46</v>
      </c>
      <c r="C1394">
        <v>803</v>
      </c>
      <c r="D1394" t="s">
        <v>1925</v>
      </c>
      <c r="E1394" t="s">
        <v>970</v>
      </c>
    </row>
    <row r="1395" spans="1:5" x14ac:dyDescent="0.25">
      <c r="A1395" t="str">
        <f t="shared" si="21"/>
        <v>46804</v>
      </c>
      <c r="B1395">
        <v>46</v>
      </c>
      <c r="C1395">
        <v>804</v>
      </c>
      <c r="D1395" t="s">
        <v>1924</v>
      </c>
      <c r="E1395" t="s">
        <v>970</v>
      </c>
    </row>
    <row r="1396" spans="1:5" x14ac:dyDescent="0.25">
      <c r="A1396" t="str">
        <f t="shared" si="21"/>
        <v>46805</v>
      </c>
      <c r="B1396">
        <v>46</v>
      </c>
      <c r="C1396">
        <v>805</v>
      </c>
      <c r="D1396" t="s">
        <v>1923</v>
      </c>
      <c r="E1396" t="s">
        <v>970</v>
      </c>
    </row>
    <row r="1397" spans="1:5" x14ac:dyDescent="0.25">
      <c r="A1397" t="str">
        <f t="shared" si="21"/>
        <v>46806</v>
      </c>
      <c r="B1397">
        <v>46</v>
      </c>
      <c r="C1397">
        <v>806</v>
      </c>
      <c r="D1397" t="s">
        <v>1922</v>
      </c>
      <c r="E1397" t="s">
        <v>970</v>
      </c>
    </row>
    <row r="1398" spans="1:5" x14ac:dyDescent="0.25">
      <c r="A1398" t="str">
        <f t="shared" si="21"/>
        <v>46807</v>
      </c>
      <c r="B1398">
        <v>46</v>
      </c>
      <c r="C1398">
        <v>807</v>
      </c>
      <c r="D1398" t="s">
        <v>1921</v>
      </c>
      <c r="E1398" t="s">
        <v>970</v>
      </c>
    </row>
    <row r="1399" spans="1:5" x14ac:dyDescent="0.25">
      <c r="A1399" t="str">
        <f t="shared" si="21"/>
        <v>46808</v>
      </c>
      <c r="B1399">
        <v>46</v>
      </c>
      <c r="C1399">
        <v>808</v>
      </c>
      <c r="D1399" t="s">
        <v>1920</v>
      </c>
      <c r="E1399" t="s">
        <v>970</v>
      </c>
    </row>
    <row r="1400" spans="1:5" x14ac:dyDescent="0.25">
      <c r="A1400" t="str">
        <f t="shared" si="21"/>
        <v>46809</v>
      </c>
      <c r="B1400">
        <v>46</v>
      </c>
      <c r="C1400">
        <v>809</v>
      </c>
      <c r="D1400" t="s">
        <v>1919</v>
      </c>
      <c r="E1400" t="s">
        <v>970</v>
      </c>
    </row>
    <row r="1401" spans="1:5" x14ac:dyDescent="0.25">
      <c r="A1401" t="str">
        <f t="shared" si="21"/>
        <v>46810</v>
      </c>
      <c r="B1401">
        <v>46</v>
      </c>
      <c r="C1401">
        <v>810</v>
      </c>
      <c r="D1401" t="s">
        <v>1918</v>
      </c>
      <c r="E1401" t="s">
        <v>970</v>
      </c>
    </row>
    <row r="1402" spans="1:5" x14ac:dyDescent="0.25">
      <c r="A1402" t="str">
        <f t="shared" si="21"/>
        <v>466270</v>
      </c>
      <c r="B1402">
        <v>46</v>
      </c>
      <c r="C1402">
        <v>6270</v>
      </c>
      <c r="D1402" t="s">
        <v>1130</v>
      </c>
      <c r="E1402" t="s">
        <v>970</v>
      </c>
    </row>
    <row r="1403" spans="1:5" x14ac:dyDescent="0.25">
      <c r="A1403" t="str">
        <f t="shared" si="21"/>
        <v>466271</v>
      </c>
      <c r="B1403">
        <v>46</v>
      </c>
      <c r="C1403">
        <v>6271</v>
      </c>
      <c r="D1403" t="s">
        <v>1917</v>
      </c>
      <c r="E1403" t="s">
        <v>953</v>
      </c>
    </row>
    <row r="1404" spans="1:5" x14ac:dyDescent="0.25">
      <c r="A1404" t="str">
        <f t="shared" si="21"/>
        <v>466280</v>
      </c>
      <c r="B1404">
        <v>46</v>
      </c>
      <c r="C1404">
        <v>6280</v>
      </c>
      <c r="D1404" t="s">
        <v>954</v>
      </c>
      <c r="E1404" t="s">
        <v>970</v>
      </c>
    </row>
    <row r="1405" spans="1:5" x14ac:dyDescent="0.25">
      <c r="A1405" t="str">
        <f t="shared" si="21"/>
        <v>466281</v>
      </c>
      <c r="B1405">
        <v>46</v>
      </c>
      <c r="C1405">
        <v>6281</v>
      </c>
      <c r="D1405" t="s">
        <v>1070</v>
      </c>
      <c r="E1405" t="s">
        <v>970</v>
      </c>
    </row>
    <row r="1406" spans="1:5" x14ac:dyDescent="0.25">
      <c r="A1406" t="str">
        <f t="shared" si="21"/>
        <v>466297</v>
      </c>
      <c r="B1406">
        <v>46</v>
      </c>
      <c r="C1406">
        <v>6297</v>
      </c>
      <c r="D1406" t="s">
        <v>1129</v>
      </c>
      <c r="E1406" t="s">
        <v>970</v>
      </c>
    </row>
    <row r="1407" spans="1:5" x14ac:dyDescent="0.25">
      <c r="A1407" t="str">
        <f t="shared" si="21"/>
        <v>466355</v>
      </c>
      <c r="B1407">
        <v>46</v>
      </c>
      <c r="C1407">
        <v>6355</v>
      </c>
      <c r="D1407" t="s">
        <v>957</v>
      </c>
      <c r="E1407" t="s">
        <v>953</v>
      </c>
    </row>
    <row r="1408" spans="1:5" x14ac:dyDescent="0.25">
      <c r="A1408" t="str">
        <f t="shared" si="21"/>
        <v>466365</v>
      </c>
      <c r="B1408">
        <v>46</v>
      </c>
      <c r="C1408">
        <v>6365</v>
      </c>
      <c r="D1408" t="s">
        <v>1016</v>
      </c>
      <c r="E1408" t="s">
        <v>953</v>
      </c>
    </row>
    <row r="1409" spans="1:5" x14ac:dyDescent="0.25">
      <c r="A1409" t="str">
        <f t="shared" ref="A1409:A1472" si="22">B1409&amp;C1409</f>
        <v>466366</v>
      </c>
      <c r="B1409">
        <v>46</v>
      </c>
      <c r="C1409">
        <v>6366</v>
      </c>
      <c r="D1409" t="s">
        <v>1016</v>
      </c>
      <c r="E1409" t="s">
        <v>953</v>
      </c>
    </row>
    <row r="1410" spans="1:5" x14ac:dyDescent="0.25">
      <c r="A1410" t="str">
        <f t="shared" si="22"/>
        <v>466380</v>
      </c>
      <c r="B1410">
        <v>46</v>
      </c>
      <c r="C1410">
        <v>6380</v>
      </c>
      <c r="D1410" t="s">
        <v>954</v>
      </c>
      <c r="E1410" t="s">
        <v>970</v>
      </c>
    </row>
    <row r="1411" spans="1:5" x14ac:dyDescent="0.25">
      <c r="A1411" t="str">
        <f t="shared" si="22"/>
        <v>466600</v>
      </c>
      <c r="B1411">
        <v>46</v>
      </c>
      <c r="C1411">
        <v>6600</v>
      </c>
      <c r="D1411" t="s">
        <v>31</v>
      </c>
      <c r="E1411" t="s">
        <v>953</v>
      </c>
    </row>
    <row r="1412" spans="1:5" x14ac:dyDescent="0.25">
      <c r="A1412" t="str">
        <f t="shared" si="22"/>
        <v>468030</v>
      </c>
      <c r="B1412">
        <v>46</v>
      </c>
      <c r="C1412">
        <v>8030</v>
      </c>
      <c r="D1412" t="s">
        <v>1916</v>
      </c>
      <c r="E1412" t="s">
        <v>970</v>
      </c>
    </row>
    <row r="1413" spans="1:5" x14ac:dyDescent="0.25">
      <c r="A1413" t="str">
        <f t="shared" si="22"/>
        <v>468031</v>
      </c>
      <c r="B1413">
        <v>46</v>
      </c>
      <c r="C1413">
        <v>8031</v>
      </c>
      <c r="D1413" t="s">
        <v>1915</v>
      </c>
      <c r="E1413" t="s">
        <v>970</v>
      </c>
    </row>
    <row r="1414" spans="1:5" x14ac:dyDescent="0.25">
      <c r="A1414" t="str">
        <f t="shared" si="22"/>
        <v>468050</v>
      </c>
      <c r="B1414">
        <v>46</v>
      </c>
      <c r="C1414">
        <v>8050</v>
      </c>
      <c r="D1414" t="s">
        <v>1914</v>
      </c>
      <c r="E1414" t="s">
        <v>970</v>
      </c>
    </row>
    <row r="1415" spans="1:5" x14ac:dyDescent="0.25">
      <c r="A1415" t="str">
        <f t="shared" si="22"/>
        <v>468051</v>
      </c>
      <c r="B1415">
        <v>46</v>
      </c>
      <c r="C1415">
        <v>8051</v>
      </c>
      <c r="D1415" t="s">
        <v>1913</v>
      </c>
      <c r="E1415" t="s">
        <v>970</v>
      </c>
    </row>
    <row r="1416" spans="1:5" x14ac:dyDescent="0.25">
      <c r="A1416" t="str">
        <f t="shared" si="22"/>
        <v>468090</v>
      </c>
      <c r="B1416">
        <v>46</v>
      </c>
      <c r="C1416">
        <v>8090</v>
      </c>
      <c r="D1416" t="s">
        <v>1912</v>
      </c>
      <c r="E1416" t="s">
        <v>970</v>
      </c>
    </row>
    <row r="1417" spans="1:5" x14ac:dyDescent="0.25">
      <c r="A1417" t="str">
        <f t="shared" si="22"/>
        <v>468091</v>
      </c>
      <c r="B1417">
        <v>46</v>
      </c>
      <c r="C1417">
        <v>8091</v>
      </c>
      <c r="D1417" t="s">
        <v>1911</v>
      </c>
      <c r="E1417" t="s">
        <v>970</v>
      </c>
    </row>
    <row r="1418" spans="1:5" x14ac:dyDescent="0.25">
      <c r="A1418" t="str">
        <f t="shared" si="22"/>
        <v>4662011</v>
      </c>
      <c r="B1418">
        <v>46</v>
      </c>
      <c r="C1418">
        <v>62011</v>
      </c>
      <c r="D1418" t="s">
        <v>1182</v>
      </c>
      <c r="E1418" t="s">
        <v>953</v>
      </c>
    </row>
    <row r="1419" spans="1:5" x14ac:dyDescent="0.25">
      <c r="A1419" t="str">
        <f t="shared" si="22"/>
        <v>4662012</v>
      </c>
      <c r="B1419">
        <v>46</v>
      </c>
      <c r="C1419">
        <v>62012</v>
      </c>
      <c r="D1419" t="s">
        <v>1181</v>
      </c>
      <c r="E1419" t="s">
        <v>953</v>
      </c>
    </row>
    <row r="1420" spans="1:5" x14ac:dyDescent="0.25">
      <c r="A1420" t="str">
        <f t="shared" si="22"/>
        <v>50100</v>
      </c>
      <c r="B1420">
        <v>50</v>
      </c>
      <c r="C1420">
        <v>100</v>
      </c>
      <c r="D1420" t="s">
        <v>1518</v>
      </c>
      <c r="E1420" t="s">
        <v>970</v>
      </c>
    </row>
    <row r="1421" spans="1:5" x14ac:dyDescent="0.25">
      <c r="A1421" t="str">
        <f t="shared" si="22"/>
        <v>50200</v>
      </c>
      <c r="B1421">
        <v>50</v>
      </c>
      <c r="C1421">
        <v>200</v>
      </c>
      <c r="D1421" t="s">
        <v>1517</v>
      </c>
      <c r="E1421" t="s">
        <v>1049</v>
      </c>
    </row>
    <row r="1422" spans="1:5" x14ac:dyDescent="0.25">
      <c r="A1422" t="str">
        <f t="shared" si="22"/>
        <v>50201</v>
      </c>
      <c r="B1422">
        <v>50</v>
      </c>
      <c r="C1422">
        <v>201</v>
      </c>
      <c r="D1422" t="s">
        <v>1517</v>
      </c>
      <c r="E1422" t="s">
        <v>1049</v>
      </c>
    </row>
    <row r="1423" spans="1:5" x14ac:dyDescent="0.25">
      <c r="A1423" t="str">
        <f t="shared" si="22"/>
        <v>50202</v>
      </c>
      <c r="B1423">
        <v>50</v>
      </c>
      <c r="C1423">
        <v>202</v>
      </c>
      <c r="D1423" t="s">
        <v>1517</v>
      </c>
      <c r="E1423" t="s">
        <v>1049</v>
      </c>
    </row>
    <row r="1424" spans="1:5" x14ac:dyDescent="0.25">
      <c r="A1424" t="str">
        <f t="shared" si="22"/>
        <v>50203</v>
      </c>
      <c r="B1424">
        <v>50</v>
      </c>
      <c r="C1424">
        <v>203</v>
      </c>
      <c r="D1424" t="s">
        <v>1517</v>
      </c>
      <c r="E1424" t="s">
        <v>1049</v>
      </c>
    </row>
    <row r="1425" spans="1:5" x14ac:dyDescent="0.25">
      <c r="A1425" t="str">
        <f t="shared" si="22"/>
        <v>506280</v>
      </c>
      <c r="B1425">
        <v>50</v>
      </c>
      <c r="C1425">
        <v>6280</v>
      </c>
      <c r="D1425" t="s">
        <v>954</v>
      </c>
      <c r="E1425" t="s">
        <v>970</v>
      </c>
    </row>
    <row r="1426" spans="1:5" x14ac:dyDescent="0.25">
      <c r="A1426" t="str">
        <f t="shared" si="22"/>
        <v>506281</v>
      </c>
      <c r="B1426">
        <v>50</v>
      </c>
      <c r="C1426">
        <v>6281</v>
      </c>
      <c r="D1426" t="s">
        <v>1070</v>
      </c>
      <c r="E1426" t="s">
        <v>970</v>
      </c>
    </row>
    <row r="1427" spans="1:5" x14ac:dyDescent="0.25">
      <c r="A1427" t="str">
        <f t="shared" si="22"/>
        <v>506284</v>
      </c>
      <c r="B1427">
        <v>50</v>
      </c>
      <c r="C1427">
        <v>6284</v>
      </c>
      <c r="D1427" t="s">
        <v>1265</v>
      </c>
      <c r="E1427" t="s">
        <v>970</v>
      </c>
    </row>
    <row r="1428" spans="1:5" x14ac:dyDescent="0.25">
      <c r="A1428" t="str">
        <f t="shared" si="22"/>
        <v>506355</v>
      </c>
      <c r="B1428">
        <v>50</v>
      </c>
      <c r="C1428">
        <v>6355</v>
      </c>
      <c r="D1428" t="s">
        <v>957</v>
      </c>
      <c r="E1428" t="s">
        <v>953</v>
      </c>
    </row>
    <row r="1429" spans="1:5" x14ac:dyDescent="0.25">
      <c r="A1429" t="str">
        <f t="shared" si="22"/>
        <v>506365</v>
      </c>
      <c r="B1429">
        <v>50</v>
      </c>
      <c r="C1429">
        <v>6365</v>
      </c>
      <c r="D1429" t="s">
        <v>1016</v>
      </c>
      <c r="E1429" t="s">
        <v>953</v>
      </c>
    </row>
    <row r="1430" spans="1:5" x14ac:dyDescent="0.25">
      <c r="A1430" t="str">
        <f t="shared" si="22"/>
        <v>511</v>
      </c>
      <c r="B1430">
        <v>51</v>
      </c>
      <c r="C1430">
        <v>1</v>
      </c>
      <c r="D1430" t="s">
        <v>12</v>
      </c>
      <c r="E1430" t="s">
        <v>973</v>
      </c>
    </row>
    <row r="1431" spans="1:5" x14ac:dyDescent="0.25">
      <c r="A1431" t="str">
        <f t="shared" si="22"/>
        <v>512</v>
      </c>
      <c r="B1431">
        <v>51</v>
      </c>
      <c r="C1431">
        <v>2</v>
      </c>
      <c r="D1431" t="s">
        <v>12</v>
      </c>
      <c r="E1431" t="s">
        <v>973</v>
      </c>
    </row>
    <row r="1432" spans="1:5" x14ac:dyDescent="0.25">
      <c r="A1432" t="str">
        <f t="shared" si="22"/>
        <v>513</v>
      </c>
      <c r="B1432">
        <v>51</v>
      </c>
      <c r="C1432">
        <v>3</v>
      </c>
      <c r="D1432" t="s">
        <v>12</v>
      </c>
      <c r="E1432" t="s">
        <v>973</v>
      </c>
    </row>
    <row r="1433" spans="1:5" x14ac:dyDescent="0.25">
      <c r="A1433" t="str">
        <f t="shared" si="22"/>
        <v>514</v>
      </c>
      <c r="B1433">
        <v>51</v>
      </c>
      <c r="C1433">
        <v>4</v>
      </c>
      <c r="D1433" t="s">
        <v>12</v>
      </c>
      <c r="E1433" t="s">
        <v>973</v>
      </c>
    </row>
    <row r="1434" spans="1:5" x14ac:dyDescent="0.25">
      <c r="A1434" t="str">
        <f t="shared" si="22"/>
        <v>515</v>
      </c>
      <c r="B1434">
        <v>51</v>
      </c>
      <c r="C1434">
        <v>5</v>
      </c>
      <c r="D1434" t="s">
        <v>12</v>
      </c>
      <c r="E1434" t="s">
        <v>973</v>
      </c>
    </row>
    <row r="1435" spans="1:5" x14ac:dyDescent="0.25">
      <c r="A1435" t="str">
        <f t="shared" si="22"/>
        <v>516</v>
      </c>
      <c r="B1435">
        <v>51</v>
      </c>
      <c r="C1435">
        <v>6</v>
      </c>
      <c r="D1435" t="s">
        <v>12</v>
      </c>
      <c r="E1435" t="s">
        <v>973</v>
      </c>
    </row>
    <row r="1436" spans="1:5" x14ac:dyDescent="0.25">
      <c r="A1436" t="str">
        <f t="shared" si="22"/>
        <v>517</v>
      </c>
      <c r="B1436">
        <v>51</v>
      </c>
      <c r="C1436">
        <v>7</v>
      </c>
      <c r="D1436" t="s">
        <v>12</v>
      </c>
      <c r="E1436" t="s">
        <v>973</v>
      </c>
    </row>
    <row r="1437" spans="1:5" x14ac:dyDescent="0.25">
      <c r="A1437" t="str">
        <f t="shared" si="22"/>
        <v>518</v>
      </c>
      <c r="B1437">
        <v>51</v>
      </c>
      <c r="C1437">
        <v>8</v>
      </c>
      <c r="D1437" t="s">
        <v>12</v>
      </c>
      <c r="E1437" t="s">
        <v>973</v>
      </c>
    </row>
    <row r="1438" spans="1:5" x14ac:dyDescent="0.25">
      <c r="A1438" t="str">
        <f t="shared" si="22"/>
        <v>519</v>
      </c>
      <c r="B1438">
        <v>51</v>
      </c>
      <c r="C1438">
        <v>9</v>
      </c>
      <c r="D1438" t="s">
        <v>12</v>
      </c>
      <c r="E1438" t="s">
        <v>973</v>
      </c>
    </row>
    <row r="1439" spans="1:5" x14ac:dyDescent="0.25">
      <c r="A1439" t="str">
        <f t="shared" si="22"/>
        <v>5110</v>
      </c>
      <c r="B1439">
        <v>51</v>
      </c>
      <c r="C1439">
        <v>10</v>
      </c>
      <c r="D1439" t="s">
        <v>12</v>
      </c>
      <c r="E1439" t="s">
        <v>973</v>
      </c>
    </row>
    <row r="1440" spans="1:5" x14ac:dyDescent="0.25">
      <c r="A1440" t="str">
        <f t="shared" si="22"/>
        <v>5111</v>
      </c>
      <c r="B1440">
        <v>51</v>
      </c>
      <c r="C1440">
        <v>11</v>
      </c>
      <c r="D1440" t="s">
        <v>12</v>
      </c>
      <c r="E1440" t="s">
        <v>973</v>
      </c>
    </row>
    <row r="1441" spans="1:5" x14ac:dyDescent="0.25">
      <c r="A1441" t="str">
        <f t="shared" si="22"/>
        <v>5112</v>
      </c>
      <c r="B1441">
        <v>51</v>
      </c>
      <c r="C1441">
        <v>12</v>
      </c>
      <c r="D1441" t="s">
        <v>12</v>
      </c>
      <c r="E1441" t="s">
        <v>973</v>
      </c>
    </row>
    <row r="1442" spans="1:5" x14ac:dyDescent="0.25">
      <c r="A1442" t="str">
        <f t="shared" si="22"/>
        <v>5113</v>
      </c>
      <c r="B1442">
        <v>51</v>
      </c>
      <c r="C1442">
        <v>13</v>
      </c>
      <c r="D1442" t="s">
        <v>12</v>
      </c>
      <c r="E1442" t="s">
        <v>973</v>
      </c>
    </row>
    <row r="1443" spans="1:5" x14ac:dyDescent="0.25">
      <c r="A1443" t="str">
        <f t="shared" si="22"/>
        <v>5114</v>
      </c>
      <c r="B1443">
        <v>51</v>
      </c>
      <c r="C1443">
        <v>14</v>
      </c>
      <c r="D1443" t="s">
        <v>12</v>
      </c>
      <c r="E1443" t="s">
        <v>973</v>
      </c>
    </row>
    <row r="1444" spans="1:5" x14ac:dyDescent="0.25">
      <c r="A1444" t="str">
        <f t="shared" si="22"/>
        <v>5115</v>
      </c>
      <c r="B1444">
        <v>51</v>
      </c>
      <c r="C1444">
        <v>15</v>
      </c>
      <c r="D1444" t="s">
        <v>12</v>
      </c>
      <c r="E1444" t="s">
        <v>973</v>
      </c>
    </row>
    <row r="1445" spans="1:5" x14ac:dyDescent="0.25">
      <c r="A1445" t="str">
        <f t="shared" si="22"/>
        <v>5116</v>
      </c>
      <c r="B1445">
        <v>51</v>
      </c>
      <c r="C1445">
        <v>16</v>
      </c>
      <c r="D1445" t="s">
        <v>12</v>
      </c>
      <c r="E1445" t="s">
        <v>973</v>
      </c>
    </row>
    <row r="1446" spans="1:5" x14ac:dyDescent="0.25">
      <c r="A1446" t="str">
        <f t="shared" si="22"/>
        <v>5117</v>
      </c>
      <c r="B1446">
        <v>51</v>
      </c>
      <c r="C1446">
        <v>17</v>
      </c>
      <c r="D1446" t="s">
        <v>12</v>
      </c>
      <c r="E1446" t="s">
        <v>973</v>
      </c>
    </row>
    <row r="1447" spans="1:5" x14ac:dyDescent="0.25">
      <c r="A1447" t="str">
        <f t="shared" si="22"/>
        <v>5118</v>
      </c>
      <c r="B1447">
        <v>51</v>
      </c>
      <c r="C1447">
        <v>18</v>
      </c>
      <c r="D1447" t="s">
        <v>12</v>
      </c>
      <c r="E1447" t="s">
        <v>973</v>
      </c>
    </row>
    <row r="1448" spans="1:5" x14ac:dyDescent="0.25">
      <c r="A1448" t="str">
        <f t="shared" si="22"/>
        <v>5119</v>
      </c>
      <c r="B1448">
        <v>51</v>
      </c>
      <c r="C1448">
        <v>19</v>
      </c>
      <c r="D1448" t="s">
        <v>12</v>
      </c>
      <c r="E1448" t="s">
        <v>973</v>
      </c>
    </row>
    <row r="1449" spans="1:5" x14ac:dyDescent="0.25">
      <c r="A1449" t="str">
        <f t="shared" si="22"/>
        <v>5120</v>
      </c>
      <c r="B1449">
        <v>51</v>
      </c>
      <c r="C1449">
        <v>20</v>
      </c>
      <c r="D1449" t="s">
        <v>12</v>
      </c>
      <c r="E1449" t="s">
        <v>973</v>
      </c>
    </row>
    <row r="1450" spans="1:5" x14ac:dyDescent="0.25">
      <c r="A1450" t="str">
        <f t="shared" si="22"/>
        <v>5152</v>
      </c>
      <c r="B1450">
        <v>51</v>
      </c>
      <c r="C1450">
        <v>52</v>
      </c>
      <c r="D1450" t="s">
        <v>693</v>
      </c>
      <c r="E1450" t="s">
        <v>970</v>
      </c>
    </row>
    <row r="1451" spans="1:5" x14ac:dyDescent="0.25">
      <c r="A1451" t="str">
        <f t="shared" si="22"/>
        <v>51105</v>
      </c>
      <c r="B1451">
        <v>51</v>
      </c>
      <c r="C1451">
        <v>105</v>
      </c>
      <c r="D1451" t="s">
        <v>1910</v>
      </c>
      <c r="E1451" t="s">
        <v>953</v>
      </c>
    </row>
    <row r="1452" spans="1:5" x14ac:dyDescent="0.25">
      <c r="A1452" t="str">
        <f t="shared" si="22"/>
        <v>51108</v>
      </c>
      <c r="B1452">
        <v>51</v>
      </c>
      <c r="C1452">
        <v>108</v>
      </c>
      <c r="D1452" t="s">
        <v>1909</v>
      </c>
      <c r="E1452" t="s">
        <v>953</v>
      </c>
    </row>
    <row r="1453" spans="1:5" x14ac:dyDescent="0.25">
      <c r="A1453" t="str">
        <f t="shared" si="22"/>
        <v>51109</v>
      </c>
      <c r="B1453">
        <v>51</v>
      </c>
      <c r="C1453">
        <v>109</v>
      </c>
      <c r="D1453" t="s">
        <v>961</v>
      </c>
      <c r="E1453" t="s">
        <v>953</v>
      </c>
    </row>
    <row r="1454" spans="1:5" x14ac:dyDescent="0.25">
      <c r="A1454" t="str">
        <f t="shared" si="22"/>
        <v>51110</v>
      </c>
      <c r="B1454">
        <v>51</v>
      </c>
      <c r="C1454">
        <v>110</v>
      </c>
      <c r="D1454" t="s">
        <v>1908</v>
      </c>
      <c r="E1454" t="s">
        <v>953</v>
      </c>
    </row>
    <row r="1455" spans="1:5" x14ac:dyDescent="0.25">
      <c r="A1455" t="str">
        <f t="shared" si="22"/>
        <v>51111</v>
      </c>
      <c r="B1455">
        <v>51</v>
      </c>
      <c r="C1455">
        <v>111</v>
      </c>
      <c r="D1455" t="s">
        <v>1907</v>
      </c>
      <c r="E1455" t="s">
        <v>953</v>
      </c>
    </row>
    <row r="1456" spans="1:5" x14ac:dyDescent="0.25">
      <c r="A1456" t="str">
        <f t="shared" si="22"/>
        <v>51112</v>
      </c>
      <c r="B1456">
        <v>51</v>
      </c>
      <c r="C1456">
        <v>112</v>
      </c>
      <c r="D1456" t="s">
        <v>1221</v>
      </c>
      <c r="E1456" t="s">
        <v>953</v>
      </c>
    </row>
    <row r="1457" spans="1:5" x14ac:dyDescent="0.25">
      <c r="A1457" t="str">
        <f t="shared" si="22"/>
        <v>51113</v>
      </c>
      <c r="B1457">
        <v>51</v>
      </c>
      <c r="C1457">
        <v>113</v>
      </c>
      <c r="D1457" t="s">
        <v>1837</v>
      </c>
      <c r="E1457" t="s">
        <v>953</v>
      </c>
    </row>
    <row r="1458" spans="1:5" x14ac:dyDescent="0.25">
      <c r="A1458" t="str">
        <f t="shared" si="22"/>
        <v>51114</v>
      </c>
      <c r="B1458">
        <v>51</v>
      </c>
      <c r="C1458">
        <v>114</v>
      </c>
      <c r="D1458" t="s">
        <v>1906</v>
      </c>
      <c r="E1458" t="s">
        <v>953</v>
      </c>
    </row>
    <row r="1459" spans="1:5" x14ac:dyDescent="0.25">
      <c r="A1459" t="str">
        <f t="shared" si="22"/>
        <v>51115</v>
      </c>
      <c r="B1459">
        <v>51</v>
      </c>
      <c r="C1459">
        <v>115</v>
      </c>
      <c r="D1459" t="s">
        <v>1223</v>
      </c>
      <c r="E1459" t="s">
        <v>953</v>
      </c>
    </row>
    <row r="1460" spans="1:5" x14ac:dyDescent="0.25">
      <c r="A1460" t="str">
        <f t="shared" si="22"/>
        <v>51116</v>
      </c>
      <c r="B1460">
        <v>51</v>
      </c>
      <c r="C1460">
        <v>116</v>
      </c>
      <c r="D1460" t="s">
        <v>1905</v>
      </c>
      <c r="E1460" t="s">
        <v>953</v>
      </c>
    </row>
    <row r="1461" spans="1:5" x14ac:dyDescent="0.25">
      <c r="A1461" t="str">
        <f t="shared" si="22"/>
        <v>51117</v>
      </c>
      <c r="B1461">
        <v>51</v>
      </c>
      <c r="C1461">
        <v>117</v>
      </c>
      <c r="D1461" t="s">
        <v>1904</v>
      </c>
      <c r="E1461" t="s">
        <v>953</v>
      </c>
    </row>
    <row r="1462" spans="1:5" x14ac:dyDescent="0.25">
      <c r="A1462" t="str">
        <f t="shared" si="22"/>
        <v>51118</v>
      </c>
      <c r="B1462">
        <v>51</v>
      </c>
      <c r="C1462">
        <v>118</v>
      </c>
      <c r="D1462" t="s">
        <v>1903</v>
      </c>
      <c r="E1462" t="s">
        <v>953</v>
      </c>
    </row>
    <row r="1463" spans="1:5" x14ac:dyDescent="0.25">
      <c r="A1463" t="str">
        <f t="shared" si="22"/>
        <v>51119</v>
      </c>
      <c r="B1463">
        <v>51</v>
      </c>
      <c r="C1463">
        <v>119</v>
      </c>
      <c r="D1463" t="s">
        <v>1902</v>
      </c>
      <c r="E1463" t="s">
        <v>953</v>
      </c>
    </row>
    <row r="1464" spans="1:5" x14ac:dyDescent="0.25">
      <c r="A1464" t="str">
        <f t="shared" si="22"/>
        <v>51120</v>
      </c>
      <c r="B1464">
        <v>51</v>
      </c>
      <c r="C1464">
        <v>120</v>
      </c>
      <c r="D1464" t="s">
        <v>1901</v>
      </c>
      <c r="E1464" t="s">
        <v>953</v>
      </c>
    </row>
    <row r="1465" spans="1:5" x14ac:dyDescent="0.25">
      <c r="A1465" t="str">
        <f t="shared" si="22"/>
        <v>51124</v>
      </c>
      <c r="B1465">
        <v>51</v>
      </c>
      <c r="C1465">
        <v>124</v>
      </c>
      <c r="D1465" t="s">
        <v>1900</v>
      </c>
      <c r="E1465" t="s">
        <v>953</v>
      </c>
    </row>
    <row r="1466" spans="1:5" x14ac:dyDescent="0.25">
      <c r="A1466" t="str">
        <f t="shared" si="22"/>
        <v>51125</v>
      </c>
      <c r="B1466">
        <v>51</v>
      </c>
      <c r="C1466">
        <v>125</v>
      </c>
      <c r="D1466" t="s">
        <v>1899</v>
      </c>
      <c r="E1466" t="s">
        <v>953</v>
      </c>
    </row>
    <row r="1467" spans="1:5" x14ac:dyDescent="0.25">
      <c r="A1467" t="str">
        <f t="shared" si="22"/>
        <v>51126</v>
      </c>
      <c r="B1467">
        <v>51</v>
      </c>
      <c r="C1467">
        <v>126</v>
      </c>
      <c r="D1467" t="s">
        <v>1898</v>
      </c>
      <c r="E1467" t="s">
        <v>953</v>
      </c>
    </row>
    <row r="1468" spans="1:5" x14ac:dyDescent="0.25">
      <c r="A1468" t="str">
        <f t="shared" si="22"/>
        <v>51127</v>
      </c>
      <c r="B1468">
        <v>51</v>
      </c>
      <c r="C1468">
        <v>127</v>
      </c>
      <c r="D1468" t="s">
        <v>1897</v>
      </c>
      <c r="E1468" t="s">
        <v>953</v>
      </c>
    </row>
    <row r="1469" spans="1:5" x14ac:dyDescent="0.25">
      <c r="A1469" t="str">
        <f t="shared" si="22"/>
        <v>51400</v>
      </c>
      <c r="B1469">
        <v>51</v>
      </c>
      <c r="C1469">
        <v>400</v>
      </c>
      <c r="D1469" t="s">
        <v>510</v>
      </c>
      <c r="E1469" t="s">
        <v>953</v>
      </c>
    </row>
    <row r="1470" spans="1:5" x14ac:dyDescent="0.25">
      <c r="A1470" t="str">
        <f t="shared" si="22"/>
        <v>51401</v>
      </c>
      <c r="B1470">
        <v>51</v>
      </c>
      <c r="C1470">
        <v>401</v>
      </c>
      <c r="D1470" t="s">
        <v>1896</v>
      </c>
      <c r="E1470" t="s">
        <v>953</v>
      </c>
    </row>
    <row r="1471" spans="1:5" x14ac:dyDescent="0.25">
      <c r="A1471" t="str">
        <f t="shared" si="22"/>
        <v>51402</v>
      </c>
      <c r="B1471">
        <v>51</v>
      </c>
      <c r="C1471">
        <v>402</v>
      </c>
      <c r="D1471" t="s">
        <v>13</v>
      </c>
      <c r="E1471" t="s">
        <v>953</v>
      </c>
    </row>
    <row r="1472" spans="1:5" x14ac:dyDescent="0.25">
      <c r="A1472" t="str">
        <f t="shared" si="22"/>
        <v>51403</v>
      </c>
      <c r="B1472">
        <v>51</v>
      </c>
      <c r="C1472">
        <v>403</v>
      </c>
      <c r="D1472" t="s">
        <v>1895</v>
      </c>
      <c r="E1472" t="s">
        <v>953</v>
      </c>
    </row>
    <row r="1473" spans="1:5" x14ac:dyDescent="0.25">
      <c r="A1473" t="str">
        <f t="shared" ref="A1473:A1536" si="23">B1473&amp;C1473</f>
        <v>51404</v>
      </c>
      <c r="B1473">
        <v>51</v>
      </c>
      <c r="C1473">
        <v>404</v>
      </c>
      <c r="D1473" t="s">
        <v>537</v>
      </c>
      <c r="E1473" t="s">
        <v>970</v>
      </c>
    </row>
    <row r="1474" spans="1:5" x14ac:dyDescent="0.25">
      <c r="A1474" t="str">
        <f t="shared" si="23"/>
        <v>51405</v>
      </c>
      <c r="B1474">
        <v>51</v>
      </c>
      <c r="C1474">
        <v>405</v>
      </c>
      <c r="D1474" t="s">
        <v>1894</v>
      </c>
      <c r="E1474" t="s">
        <v>953</v>
      </c>
    </row>
    <row r="1475" spans="1:5" x14ac:dyDescent="0.25">
      <c r="A1475" t="str">
        <f t="shared" si="23"/>
        <v>51410</v>
      </c>
      <c r="B1475">
        <v>51</v>
      </c>
      <c r="C1475">
        <v>410</v>
      </c>
      <c r="D1475" t="s">
        <v>1893</v>
      </c>
      <c r="E1475" t="s">
        <v>970</v>
      </c>
    </row>
    <row r="1476" spans="1:5" x14ac:dyDescent="0.25">
      <c r="A1476" t="str">
        <f t="shared" si="23"/>
        <v>51411</v>
      </c>
      <c r="B1476">
        <v>51</v>
      </c>
      <c r="C1476">
        <v>411</v>
      </c>
      <c r="D1476" t="s">
        <v>1892</v>
      </c>
      <c r="E1476" t="s">
        <v>970</v>
      </c>
    </row>
    <row r="1477" spans="1:5" x14ac:dyDescent="0.25">
      <c r="A1477" t="str">
        <f t="shared" si="23"/>
        <v>51412</v>
      </c>
      <c r="B1477">
        <v>51</v>
      </c>
      <c r="C1477">
        <v>412</v>
      </c>
      <c r="D1477" t="s">
        <v>1891</v>
      </c>
      <c r="E1477" t="s">
        <v>970</v>
      </c>
    </row>
    <row r="1478" spans="1:5" x14ac:dyDescent="0.25">
      <c r="A1478" t="str">
        <f t="shared" si="23"/>
        <v>51413</v>
      </c>
      <c r="B1478">
        <v>51</v>
      </c>
      <c r="C1478">
        <v>413</v>
      </c>
      <c r="D1478" t="s">
        <v>1111</v>
      </c>
      <c r="E1478" t="s">
        <v>970</v>
      </c>
    </row>
    <row r="1479" spans="1:5" x14ac:dyDescent="0.25">
      <c r="A1479" t="str">
        <f t="shared" si="23"/>
        <v>51414</v>
      </c>
      <c r="B1479">
        <v>51</v>
      </c>
      <c r="C1479">
        <v>414</v>
      </c>
      <c r="D1479" t="s">
        <v>1890</v>
      </c>
      <c r="E1479" t="s">
        <v>970</v>
      </c>
    </row>
    <row r="1480" spans="1:5" x14ac:dyDescent="0.25">
      <c r="A1480" t="str">
        <f t="shared" si="23"/>
        <v>51415</v>
      </c>
      <c r="B1480">
        <v>51</v>
      </c>
      <c r="C1480">
        <v>415</v>
      </c>
      <c r="D1480" t="s">
        <v>1889</v>
      </c>
      <c r="E1480" t="s">
        <v>970</v>
      </c>
    </row>
    <row r="1481" spans="1:5" x14ac:dyDescent="0.25">
      <c r="A1481" t="str">
        <f t="shared" si="23"/>
        <v>51416</v>
      </c>
      <c r="B1481">
        <v>51</v>
      </c>
      <c r="C1481">
        <v>416</v>
      </c>
      <c r="D1481" t="s">
        <v>1888</v>
      </c>
      <c r="E1481" t="s">
        <v>970</v>
      </c>
    </row>
    <row r="1482" spans="1:5" x14ac:dyDescent="0.25">
      <c r="A1482" t="str">
        <f t="shared" si="23"/>
        <v>51417</v>
      </c>
      <c r="B1482">
        <v>51</v>
      </c>
      <c r="C1482">
        <v>417</v>
      </c>
      <c r="D1482" t="s">
        <v>1887</v>
      </c>
      <c r="E1482" t="s">
        <v>970</v>
      </c>
    </row>
    <row r="1483" spans="1:5" x14ac:dyDescent="0.25">
      <c r="A1483" t="str">
        <f t="shared" si="23"/>
        <v>51418</v>
      </c>
      <c r="B1483">
        <v>51</v>
      </c>
      <c r="C1483">
        <v>418</v>
      </c>
      <c r="D1483" t="s">
        <v>1886</v>
      </c>
      <c r="E1483" t="s">
        <v>970</v>
      </c>
    </row>
    <row r="1484" spans="1:5" x14ac:dyDescent="0.25">
      <c r="A1484" t="str">
        <f t="shared" si="23"/>
        <v>51419</v>
      </c>
      <c r="B1484">
        <v>51</v>
      </c>
      <c r="C1484">
        <v>419</v>
      </c>
      <c r="D1484" t="s">
        <v>1885</v>
      </c>
      <c r="E1484" t="s">
        <v>970</v>
      </c>
    </row>
    <row r="1485" spans="1:5" x14ac:dyDescent="0.25">
      <c r="A1485" t="str">
        <f t="shared" si="23"/>
        <v>51420</v>
      </c>
      <c r="B1485">
        <v>51</v>
      </c>
      <c r="C1485">
        <v>420</v>
      </c>
      <c r="D1485" t="s">
        <v>1884</v>
      </c>
      <c r="E1485" t="s">
        <v>970</v>
      </c>
    </row>
    <row r="1486" spans="1:5" x14ac:dyDescent="0.25">
      <c r="A1486" t="str">
        <f t="shared" si="23"/>
        <v>51421</v>
      </c>
      <c r="B1486">
        <v>51</v>
      </c>
      <c r="C1486">
        <v>421</v>
      </c>
      <c r="D1486" t="s">
        <v>1883</v>
      </c>
      <c r="E1486" t="s">
        <v>970</v>
      </c>
    </row>
    <row r="1487" spans="1:5" x14ac:dyDescent="0.25">
      <c r="A1487" t="str">
        <f t="shared" si="23"/>
        <v>51422</v>
      </c>
      <c r="B1487">
        <v>51</v>
      </c>
      <c r="C1487">
        <v>422</v>
      </c>
      <c r="D1487" t="s">
        <v>1882</v>
      </c>
      <c r="E1487" t="s">
        <v>970</v>
      </c>
    </row>
    <row r="1488" spans="1:5" x14ac:dyDescent="0.25">
      <c r="A1488" t="str">
        <f t="shared" si="23"/>
        <v>51423</v>
      </c>
      <c r="B1488">
        <v>51</v>
      </c>
      <c r="C1488">
        <v>423</v>
      </c>
      <c r="D1488" t="s">
        <v>1881</v>
      </c>
      <c r="E1488" t="s">
        <v>970</v>
      </c>
    </row>
    <row r="1489" spans="1:5" x14ac:dyDescent="0.25">
      <c r="A1489" t="str">
        <f t="shared" si="23"/>
        <v>51424</v>
      </c>
      <c r="B1489">
        <v>51</v>
      </c>
      <c r="C1489">
        <v>424</v>
      </c>
      <c r="D1489" t="s">
        <v>1880</v>
      </c>
      <c r="E1489" t="s">
        <v>970</v>
      </c>
    </row>
    <row r="1490" spans="1:5" x14ac:dyDescent="0.25">
      <c r="A1490" t="str">
        <f t="shared" si="23"/>
        <v>51425</v>
      </c>
      <c r="B1490">
        <v>51</v>
      </c>
      <c r="C1490">
        <v>425</v>
      </c>
      <c r="D1490" t="s">
        <v>1879</v>
      </c>
      <c r="E1490" t="s">
        <v>970</v>
      </c>
    </row>
    <row r="1491" spans="1:5" x14ac:dyDescent="0.25">
      <c r="A1491" t="str">
        <f t="shared" si="23"/>
        <v>51426</v>
      </c>
      <c r="B1491">
        <v>51</v>
      </c>
      <c r="C1491">
        <v>426</v>
      </c>
      <c r="D1491" t="s">
        <v>1878</v>
      </c>
      <c r="E1491" t="s">
        <v>970</v>
      </c>
    </row>
    <row r="1492" spans="1:5" x14ac:dyDescent="0.25">
      <c r="A1492" t="str">
        <f t="shared" si="23"/>
        <v>51427</v>
      </c>
      <c r="B1492">
        <v>51</v>
      </c>
      <c r="C1492">
        <v>427</v>
      </c>
      <c r="D1492" t="s">
        <v>1877</v>
      </c>
      <c r="E1492" t="s">
        <v>970</v>
      </c>
    </row>
    <row r="1493" spans="1:5" x14ac:dyDescent="0.25">
      <c r="A1493" t="str">
        <f t="shared" si="23"/>
        <v>51495</v>
      </c>
      <c r="B1493">
        <v>51</v>
      </c>
      <c r="C1493">
        <v>495</v>
      </c>
      <c r="D1493" t="s">
        <v>1876</v>
      </c>
      <c r="E1493" t="s">
        <v>953</v>
      </c>
    </row>
    <row r="1494" spans="1:5" x14ac:dyDescent="0.25">
      <c r="A1494" t="str">
        <f t="shared" si="23"/>
        <v>51496</v>
      </c>
      <c r="B1494">
        <v>51</v>
      </c>
      <c r="C1494">
        <v>496</v>
      </c>
      <c r="D1494" t="s">
        <v>1875</v>
      </c>
      <c r="E1494" t="s">
        <v>953</v>
      </c>
    </row>
    <row r="1495" spans="1:5" x14ac:dyDescent="0.25">
      <c r="A1495" t="str">
        <f t="shared" si="23"/>
        <v>51497</v>
      </c>
      <c r="B1495">
        <v>51</v>
      </c>
      <c r="C1495">
        <v>497</v>
      </c>
      <c r="D1495" t="s">
        <v>1874</v>
      </c>
      <c r="E1495" t="s">
        <v>953</v>
      </c>
    </row>
    <row r="1496" spans="1:5" x14ac:dyDescent="0.25">
      <c r="A1496" t="str">
        <f t="shared" si="23"/>
        <v>51498</v>
      </c>
      <c r="B1496">
        <v>51</v>
      </c>
      <c r="C1496">
        <v>498</v>
      </c>
      <c r="D1496" t="s">
        <v>1873</v>
      </c>
      <c r="E1496" t="s">
        <v>953</v>
      </c>
    </row>
    <row r="1497" spans="1:5" x14ac:dyDescent="0.25">
      <c r="A1497" t="str">
        <f t="shared" si="23"/>
        <v>51499</v>
      </c>
      <c r="B1497">
        <v>51</v>
      </c>
      <c r="C1497">
        <v>499</v>
      </c>
      <c r="D1497" t="s">
        <v>1872</v>
      </c>
      <c r="E1497" t="s">
        <v>953</v>
      </c>
    </row>
    <row r="1498" spans="1:5" x14ac:dyDescent="0.25">
      <c r="A1498" t="str">
        <f t="shared" si="23"/>
        <v>51500</v>
      </c>
      <c r="B1498">
        <v>51</v>
      </c>
      <c r="C1498">
        <v>500</v>
      </c>
      <c r="D1498" t="s">
        <v>1871</v>
      </c>
      <c r="E1498" t="s">
        <v>953</v>
      </c>
    </row>
    <row r="1499" spans="1:5" x14ac:dyDescent="0.25">
      <c r="A1499" t="str">
        <f t="shared" si="23"/>
        <v>51501</v>
      </c>
      <c r="B1499">
        <v>51</v>
      </c>
      <c r="C1499">
        <v>501</v>
      </c>
      <c r="D1499" t="s">
        <v>1870</v>
      </c>
      <c r="E1499" t="s">
        <v>953</v>
      </c>
    </row>
    <row r="1500" spans="1:5" x14ac:dyDescent="0.25">
      <c r="A1500" t="str">
        <f t="shared" si="23"/>
        <v>51502</v>
      </c>
      <c r="B1500">
        <v>51</v>
      </c>
      <c r="C1500">
        <v>502</v>
      </c>
      <c r="D1500" t="s">
        <v>1869</v>
      </c>
      <c r="E1500" t="s">
        <v>993</v>
      </c>
    </row>
    <row r="1501" spans="1:5" x14ac:dyDescent="0.25">
      <c r="A1501" t="str">
        <f t="shared" si="23"/>
        <v>51503</v>
      </c>
      <c r="B1501">
        <v>51</v>
      </c>
      <c r="C1501">
        <v>503</v>
      </c>
      <c r="D1501" t="s">
        <v>1868</v>
      </c>
      <c r="E1501" t="s">
        <v>993</v>
      </c>
    </row>
    <row r="1502" spans="1:5" x14ac:dyDescent="0.25">
      <c r="A1502" t="str">
        <f t="shared" si="23"/>
        <v>51504</v>
      </c>
      <c r="B1502">
        <v>51</v>
      </c>
      <c r="C1502">
        <v>504</v>
      </c>
      <c r="D1502" t="s">
        <v>481</v>
      </c>
      <c r="E1502" t="s">
        <v>993</v>
      </c>
    </row>
    <row r="1503" spans="1:5" x14ac:dyDescent="0.25">
      <c r="A1503" t="str">
        <f t="shared" si="23"/>
        <v>51505</v>
      </c>
      <c r="B1503">
        <v>51</v>
      </c>
      <c r="C1503">
        <v>505</v>
      </c>
      <c r="D1503" t="s">
        <v>1867</v>
      </c>
      <c r="E1503" t="s">
        <v>953</v>
      </c>
    </row>
    <row r="1504" spans="1:5" x14ac:dyDescent="0.25">
      <c r="A1504" t="str">
        <f t="shared" si="23"/>
        <v>51506</v>
      </c>
      <c r="B1504">
        <v>51</v>
      </c>
      <c r="C1504">
        <v>506</v>
      </c>
      <c r="D1504" t="s">
        <v>1770</v>
      </c>
      <c r="E1504" t="s">
        <v>953</v>
      </c>
    </row>
    <row r="1505" spans="1:5" x14ac:dyDescent="0.25">
      <c r="A1505" t="str">
        <f t="shared" si="23"/>
        <v>51507</v>
      </c>
      <c r="B1505">
        <v>51</v>
      </c>
      <c r="C1505">
        <v>507</v>
      </c>
      <c r="D1505" t="s">
        <v>1866</v>
      </c>
      <c r="E1505" t="s">
        <v>953</v>
      </c>
    </row>
    <row r="1506" spans="1:5" x14ac:dyDescent="0.25">
      <c r="A1506" t="str">
        <f t="shared" si="23"/>
        <v>51508</v>
      </c>
      <c r="B1506">
        <v>51</v>
      </c>
      <c r="C1506">
        <v>508</v>
      </c>
      <c r="D1506" t="s">
        <v>1865</v>
      </c>
      <c r="E1506" t="s">
        <v>973</v>
      </c>
    </row>
    <row r="1507" spans="1:5" x14ac:dyDescent="0.25">
      <c r="A1507" t="str">
        <f t="shared" si="23"/>
        <v>51509</v>
      </c>
      <c r="B1507">
        <v>51</v>
      </c>
      <c r="C1507">
        <v>509</v>
      </c>
      <c r="D1507" t="s">
        <v>1864</v>
      </c>
      <c r="E1507" t="s">
        <v>973</v>
      </c>
    </row>
    <row r="1508" spans="1:5" x14ac:dyDescent="0.25">
      <c r="A1508" t="str">
        <f t="shared" si="23"/>
        <v>51515</v>
      </c>
      <c r="B1508">
        <v>51</v>
      </c>
      <c r="C1508">
        <v>515</v>
      </c>
      <c r="D1508" t="s">
        <v>573</v>
      </c>
      <c r="E1508" t="s">
        <v>993</v>
      </c>
    </row>
    <row r="1509" spans="1:5" x14ac:dyDescent="0.25">
      <c r="A1509" t="str">
        <f t="shared" si="23"/>
        <v>51516</v>
      </c>
      <c r="B1509">
        <v>51</v>
      </c>
      <c r="C1509">
        <v>516</v>
      </c>
      <c r="D1509" t="s">
        <v>1863</v>
      </c>
      <c r="E1509" t="s">
        <v>970</v>
      </c>
    </row>
    <row r="1510" spans="1:5" x14ac:dyDescent="0.25">
      <c r="A1510" t="str">
        <f t="shared" si="23"/>
        <v>51517</v>
      </c>
      <c r="B1510">
        <v>51</v>
      </c>
      <c r="C1510">
        <v>517</v>
      </c>
      <c r="D1510" t="s">
        <v>1862</v>
      </c>
      <c r="E1510" t="s">
        <v>953</v>
      </c>
    </row>
    <row r="1511" spans="1:5" x14ac:dyDescent="0.25">
      <c r="A1511" t="str">
        <f t="shared" si="23"/>
        <v>51518</v>
      </c>
      <c r="B1511">
        <v>51</v>
      </c>
      <c r="C1511">
        <v>518</v>
      </c>
      <c r="D1511" t="s">
        <v>1861</v>
      </c>
      <c r="E1511" t="s">
        <v>953</v>
      </c>
    </row>
    <row r="1512" spans="1:5" x14ac:dyDescent="0.25">
      <c r="A1512" t="str">
        <f t="shared" si="23"/>
        <v>51519</v>
      </c>
      <c r="B1512">
        <v>51</v>
      </c>
      <c r="C1512">
        <v>519</v>
      </c>
      <c r="D1512" t="s">
        <v>1860</v>
      </c>
      <c r="E1512" t="s">
        <v>953</v>
      </c>
    </row>
    <row r="1513" spans="1:5" x14ac:dyDescent="0.25">
      <c r="A1513" t="str">
        <f t="shared" si="23"/>
        <v>51550</v>
      </c>
      <c r="B1513">
        <v>51</v>
      </c>
      <c r="C1513">
        <v>550</v>
      </c>
      <c r="D1513" t="s">
        <v>249</v>
      </c>
      <c r="E1513" t="s">
        <v>993</v>
      </c>
    </row>
    <row r="1514" spans="1:5" x14ac:dyDescent="0.25">
      <c r="A1514" t="str">
        <f t="shared" si="23"/>
        <v>51600</v>
      </c>
      <c r="B1514">
        <v>51</v>
      </c>
      <c r="C1514">
        <v>600</v>
      </c>
      <c r="D1514" t="s">
        <v>1859</v>
      </c>
      <c r="E1514" t="s">
        <v>953</v>
      </c>
    </row>
    <row r="1515" spans="1:5" x14ac:dyDescent="0.25">
      <c r="A1515" t="str">
        <f t="shared" si="23"/>
        <v>51601</v>
      </c>
      <c r="B1515">
        <v>51</v>
      </c>
      <c r="C1515">
        <v>601</v>
      </c>
      <c r="D1515" t="s">
        <v>1858</v>
      </c>
      <c r="E1515" t="s">
        <v>953</v>
      </c>
    </row>
    <row r="1516" spans="1:5" x14ac:dyDescent="0.25">
      <c r="A1516" t="str">
        <f t="shared" si="23"/>
        <v>51643</v>
      </c>
      <c r="B1516">
        <v>51</v>
      </c>
      <c r="C1516">
        <v>643</v>
      </c>
      <c r="D1516" t="s">
        <v>1857</v>
      </c>
      <c r="E1516" t="s">
        <v>953</v>
      </c>
    </row>
    <row r="1517" spans="1:5" x14ac:dyDescent="0.25">
      <c r="A1517" t="str">
        <f t="shared" si="23"/>
        <v>51646</v>
      </c>
      <c r="B1517">
        <v>51</v>
      </c>
      <c r="C1517">
        <v>646</v>
      </c>
      <c r="D1517" t="s">
        <v>1826</v>
      </c>
      <c r="E1517" t="s">
        <v>953</v>
      </c>
    </row>
    <row r="1518" spans="1:5" x14ac:dyDescent="0.25">
      <c r="A1518" t="str">
        <f t="shared" si="23"/>
        <v>51647</v>
      </c>
      <c r="B1518">
        <v>51</v>
      </c>
      <c r="C1518">
        <v>647</v>
      </c>
      <c r="D1518" t="s">
        <v>223</v>
      </c>
      <c r="E1518" t="s">
        <v>953</v>
      </c>
    </row>
    <row r="1519" spans="1:5" x14ac:dyDescent="0.25">
      <c r="A1519" t="str">
        <f t="shared" si="23"/>
        <v>51650</v>
      </c>
      <c r="B1519">
        <v>51</v>
      </c>
      <c r="C1519">
        <v>650</v>
      </c>
      <c r="D1519" t="s">
        <v>1856</v>
      </c>
      <c r="E1519" t="s">
        <v>953</v>
      </c>
    </row>
    <row r="1520" spans="1:5" x14ac:dyDescent="0.25">
      <c r="A1520" t="str">
        <f t="shared" si="23"/>
        <v>51651</v>
      </c>
      <c r="B1520">
        <v>51</v>
      </c>
      <c r="C1520">
        <v>651</v>
      </c>
      <c r="D1520" t="s">
        <v>1855</v>
      </c>
      <c r="E1520" t="s">
        <v>953</v>
      </c>
    </row>
    <row r="1521" spans="1:5" x14ac:dyDescent="0.25">
      <c r="A1521" t="str">
        <f t="shared" si="23"/>
        <v>51652</v>
      </c>
      <c r="B1521">
        <v>51</v>
      </c>
      <c r="C1521">
        <v>652</v>
      </c>
      <c r="D1521" t="s">
        <v>1854</v>
      </c>
      <c r="E1521" t="s">
        <v>953</v>
      </c>
    </row>
    <row r="1522" spans="1:5" x14ac:dyDescent="0.25">
      <c r="A1522" t="str">
        <f t="shared" si="23"/>
        <v>51653</v>
      </c>
      <c r="B1522">
        <v>51</v>
      </c>
      <c r="C1522">
        <v>653</v>
      </c>
      <c r="D1522" t="s">
        <v>1853</v>
      </c>
      <c r="E1522" t="s">
        <v>953</v>
      </c>
    </row>
    <row r="1523" spans="1:5" x14ac:dyDescent="0.25">
      <c r="A1523" t="str">
        <f t="shared" si="23"/>
        <v>51654</v>
      </c>
      <c r="B1523">
        <v>51</v>
      </c>
      <c r="C1523">
        <v>654</v>
      </c>
      <c r="D1523" t="s">
        <v>1852</v>
      </c>
      <c r="E1523" t="s">
        <v>953</v>
      </c>
    </row>
    <row r="1524" spans="1:5" x14ac:dyDescent="0.25">
      <c r="A1524" t="str">
        <f t="shared" si="23"/>
        <v>51655</v>
      </c>
      <c r="B1524">
        <v>51</v>
      </c>
      <c r="C1524">
        <v>655</v>
      </c>
      <c r="D1524" t="s">
        <v>1851</v>
      </c>
      <c r="E1524" t="s">
        <v>953</v>
      </c>
    </row>
    <row r="1525" spans="1:5" x14ac:dyDescent="0.25">
      <c r="A1525" t="str">
        <f t="shared" si="23"/>
        <v>51750</v>
      </c>
      <c r="B1525">
        <v>51</v>
      </c>
      <c r="C1525">
        <v>750</v>
      </c>
      <c r="D1525" t="s">
        <v>1850</v>
      </c>
      <c r="E1525" t="s">
        <v>953</v>
      </c>
    </row>
    <row r="1526" spans="1:5" x14ac:dyDescent="0.25">
      <c r="A1526" t="str">
        <f t="shared" si="23"/>
        <v>51800</v>
      </c>
      <c r="B1526">
        <v>51</v>
      </c>
      <c r="C1526">
        <v>800</v>
      </c>
      <c r="D1526" t="s">
        <v>1849</v>
      </c>
      <c r="E1526" t="s">
        <v>953</v>
      </c>
    </row>
    <row r="1527" spans="1:5" x14ac:dyDescent="0.25">
      <c r="A1527" t="str">
        <f t="shared" si="23"/>
        <v>51801</v>
      </c>
      <c r="B1527">
        <v>51</v>
      </c>
      <c r="C1527">
        <v>801</v>
      </c>
      <c r="D1527" t="s">
        <v>70</v>
      </c>
      <c r="E1527" t="s">
        <v>953</v>
      </c>
    </row>
    <row r="1528" spans="1:5" x14ac:dyDescent="0.25">
      <c r="A1528" t="str">
        <f t="shared" si="23"/>
        <v>51802</v>
      </c>
      <c r="B1528">
        <v>51</v>
      </c>
      <c r="C1528">
        <v>802</v>
      </c>
      <c r="D1528" t="s">
        <v>1848</v>
      </c>
      <c r="E1528" t="s">
        <v>953</v>
      </c>
    </row>
    <row r="1529" spans="1:5" x14ac:dyDescent="0.25">
      <c r="A1529" t="str">
        <f t="shared" si="23"/>
        <v>51957</v>
      </c>
      <c r="B1529">
        <v>51</v>
      </c>
      <c r="C1529">
        <v>957</v>
      </c>
      <c r="D1529" t="s">
        <v>990</v>
      </c>
      <c r="E1529" t="s">
        <v>953</v>
      </c>
    </row>
    <row r="1530" spans="1:5" x14ac:dyDescent="0.25">
      <c r="A1530" t="str">
        <f t="shared" si="23"/>
        <v>51958</v>
      </c>
      <c r="B1530">
        <v>51</v>
      </c>
      <c r="C1530">
        <v>958</v>
      </c>
      <c r="D1530" t="s">
        <v>1385</v>
      </c>
      <c r="E1530" t="s">
        <v>953</v>
      </c>
    </row>
    <row r="1531" spans="1:5" x14ac:dyDescent="0.25">
      <c r="A1531" t="str">
        <f t="shared" si="23"/>
        <v>51959</v>
      </c>
      <c r="B1531">
        <v>51</v>
      </c>
      <c r="C1531">
        <v>959</v>
      </c>
      <c r="D1531" t="s">
        <v>1847</v>
      </c>
      <c r="E1531" t="s">
        <v>953</v>
      </c>
    </row>
    <row r="1532" spans="1:5" x14ac:dyDescent="0.25">
      <c r="A1532" t="str">
        <f t="shared" si="23"/>
        <v>51961</v>
      </c>
      <c r="B1532">
        <v>51</v>
      </c>
      <c r="C1532">
        <v>961</v>
      </c>
      <c r="D1532" t="s">
        <v>15</v>
      </c>
      <c r="E1532" t="s">
        <v>953</v>
      </c>
    </row>
    <row r="1533" spans="1:5" x14ac:dyDescent="0.25">
      <c r="A1533" t="str">
        <f t="shared" si="23"/>
        <v>51962</v>
      </c>
      <c r="B1533">
        <v>51</v>
      </c>
      <c r="C1533">
        <v>962</v>
      </c>
      <c r="D1533" t="s">
        <v>1846</v>
      </c>
      <c r="E1533" t="s">
        <v>953</v>
      </c>
    </row>
    <row r="1534" spans="1:5" x14ac:dyDescent="0.25">
      <c r="A1534" t="str">
        <f t="shared" si="23"/>
        <v>51963</v>
      </c>
      <c r="B1534">
        <v>51</v>
      </c>
      <c r="C1534">
        <v>963</v>
      </c>
      <c r="D1534" t="s">
        <v>1845</v>
      </c>
      <c r="E1534" t="s">
        <v>953</v>
      </c>
    </row>
    <row r="1535" spans="1:5" x14ac:dyDescent="0.25">
      <c r="A1535" t="str">
        <f t="shared" si="23"/>
        <v>51965</v>
      </c>
      <c r="B1535">
        <v>51</v>
      </c>
      <c r="C1535">
        <v>965</v>
      </c>
      <c r="D1535" t="s">
        <v>1844</v>
      </c>
      <c r="E1535" t="s">
        <v>953</v>
      </c>
    </row>
    <row r="1536" spans="1:5" x14ac:dyDescent="0.25">
      <c r="A1536" t="str">
        <f t="shared" si="23"/>
        <v>51971</v>
      </c>
      <c r="B1536">
        <v>51</v>
      </c>
      <c r="C1536">
        <v>971</v>
      </c>
      <c r="D1536" t="s">
        <v>1843</v>
      </c>
      <c r="E1536" t="s">
        <v>973</v>
      </c>
    </row>
    <row r="1537" spans="1:5" x14ac:dyDescent="0.25">
      <c r="A1537" t="str">
        <f t="shared" ref="A1537:A1600" si="24">B1537&amp;C1537</f>
        <v>51972</v>
      </c>
      <c r="B1537">
        <v>51</v>
      </c>
      <c r="C1537">
        <v>972</v>
      </c>
      <c r="D1537" t="s">
        <v>1842</v>
      </c>
      <c r="E1537" t="s">
        <v>953</v>
      </c>
    </row>
    <row r="1538" spans="1:5" x14ac:dyDescent="0.25">
      <c r="A1538" t="str">
        <f t="shared" si="24"/>
        <v>51973</v>
      </c>
      <c r="B1538">
        <v>51</v>
      </c>
      <c r="C1538">
        <v>973</v>
      </c>
      <c r="D1538" t="s">
        <v>1841</v>
      </c>
      <c r="E1538" t="s">
        <v>953</v>
      </c>
    </row>
    <row r="1539" spans="1:5" x14ac:dyDescent="0.25">
      <c r="A1539" t="str">
        <f t="shared" si="24"/>
        <v>51976</v>
      </c>
      <c r="B1539">
        <v>51</v>
      </c>
      <c r="C1539">
        <v>976</v>
      </c>
      <c r="D1539" t="s">
        <v>1840</v>
      </c>
      <c r="E1539" t="s">
        <v>1049</v>
      </c>
    </row>
    <row r="1540" spans="1:5" x14ac:dyDescent="0.25">
      <c r="A1540" t="str">
        <f t="shared" si="24"/>
        <v>51977</v>
      </c>
      <c r="B1540">
        <v>51</v>
      </c>
      <c r="C1540">
        <v>977</v>
      </c>
      <c r="D1540" t="s">
        <v>1839</v>
      </c>
      <c r="E1540" t="s">
        <v>953</v>
      </c>
    </row>
    <row r="1541" spans="1:5" x14ac:dyDescent="0.25">
      <c r="A1541" t="str">
        <f t="shared" si="24"/>
        <v>51978</v>
      </c>
      <c r="B1541">
        <v>51</v>
      </c>
      <c r="C1541">
        <v>978</v>
      </c>
      <c r="D1541" t="s">
        <v>1838</v>
      </c>
      <c r="E1541" t="s">
        <v>953</v>
      </c>
    </row>
    <row r="1542" spans="1:5" x14ac:dyDescent="0.25">
      <c r="A1542" t="str">
        <f t="shared" si="24"/>
        <v>51979</v>
      </c>
      <c r="B1542">
        <v>51</v>
      </c>
      <c r="C1542">
        <v>979</v>
      </c>
      <c r="D1542" t="s">
        <v>1837</v>
      </c>
      <c r="E1542" t="s">
        <v>953</v>
      </c>
    </row>
    <row r="1543" spans="1:5" x14ac:dyDescent="0.25">
      <c r="A1543" t="str">
        <f t="shared" si="24"/>
        <v>51987</v>
      </c>
      <c r="B1543">
        <v>51</v>
      </c>
      <c r="C1543">
        <v>987</v>
      </c>
      <c r="D1543" t="s">
        <v>1123</v>
      </c>
      <c r="E1543" t="s">
        <v>953</v>
      </c>
    </row>
    <row r="1544" spans="1:5" x14ac:dyDescent="0.25">
      <c r="A1544" t="str">
        <f t="shared" si="24"/>
        <v>51988</v>
      </c>
      <c r="B1544">
        <v>51</v>
      </c>
      <c r="C1544">
        <v>988</v>
      </c>
      <c r="D1544" t="s">
        <v>1836</v>
      </c>
      <c r="E1544" t="s">
        <v>953</v>
      </c>
    </row>
    <row r="1545" spans="1:5" x14ac:dyDescent="0.25">
      <c r="A1545" t="str">
        <f t="shared" si="24"/>
        <v>51989</v>
      </c>
      <c r="B1545">
        <v>51</v>
      </c>
      <c r="C1545">
        <v>989</v>
      </c>
      <c r="D1545" t="s">
        <v>1835</v>
      </c>
      <c r="E1545" t="s">
        <v>953</v>
      </c>
    </row>
    <row r="1546" spans="1:5" x14ac:dyDescent="0.25">
      <c r="A1546" t="str">
        <f t="shared" si="24"/>
        <v>51990</v>
      </c>
      <c r="B1546">
        <v>51</v>
      </c>
      <c r="C1546">
        <v>990</v>
      </c>
      <c r="D1546" t="s">
        <v>1221</v>
      </c>
      <c r="E1546" t="s">
        <v>953</v>
      </c>
    </row>
    <row r="1547" spans="1:5" x14ac:dyDescent="0.25">
      <c r="A1547" t="str">
        <f t="shared" si="24"/>
        <v>51991</v>
      </c>
      <c r="B1547">
        <v>51</v>
      </c>
      <c r="C1547">
        <v>991</v>
      </c>
      <c r="D1547" t="s">
        <v>1834</v>
      </c>
      <c r="E1547" t="s">
        <v>953</v>
      </c>
    </row>
    <row r="1548" spans="1:5" x14ac:dyDescent="0.25">
      <c r="A1548" t="str">
        <f t="shared" si="24"/>
        <v>51992</v>
      </c>
      <c r="B1548">
        <v>51</v>
      </c>
      <c r="C1548">
        <v>992</v>
      </c>
      <c r="D1548" t="s">
        <v>1833</v>
      </c>
      <c r="E1548" t="s">
        <v>953</v>
      </c>
    </row>
    <row r="1549" spans="1:5" x14ac:dyDescent="0.25">
      <c r="A1549" t="str">
        <f t="shared" si="24"/>
        <v>51993</v>
      </c>
      <c r="B1549">
        <v>51</v>
      </c>
      <c r="C1549">
        <v>993</v>
      </c>
      <c r="D1549" t="s">
        <v>1832</v>
      </c>
      <c r="E1549" t="s">
        <v>953</v>
      </c>
    </row>
    <row r="1550" spans="1:5" x14ac:dyDescent="0.25">
      <c r="A1550" t="str">
        <f t="shared" si="24"/>
        <v>51994</v>
      </c>
      <c r="B1550">
        <v>51</v>
      </c>
      <c r="C1550">
        <v>994</v>
      </c>
      <c r="D1550" t="s">
        <v>1831</v>
      </c>
      <c r="E1550" t="s">
        <v>953</v>
      </c>
    </row>
    <row r="1551" spans="1:5" x14ac:dyDescent="0.25">
      <c r="A1551" t="str">
        <f t="shared" si="24"/>
        <v>51995</v>
      </c>
      <c r="B1551">
        <v>51</v>
      </c>
      <c r="C1551">
        <v>995</v>
      </c>
      <c r="D1551" t="s">
        <v>1179</v>
      </c>
      <c r="E1551" t="s">
        <v>953</v>
      </c>
    </row>
    <row r="1552" spans="1:5" x14ac:dyDescent="0.25">
      <c r="A1552" t="str">
        <f t="shared" si="24"/>
        <v>51996</v>
      </c>
      <c r="B1552">
        <v>51</v>
      </c>
      <c r="C1552">
        <v>996</v>
      </c>
      <c r="D1552" t="s">
        <v>1664</v>
      </c>
      <c r="E1552" t="s">
        <v>953</v>
      </c>
    </row>
    <row r="1553" spans="1:5" x14ac:dyDescent="0.25">
      <c r="A1553" t="str">
        <f t="shared" si="24"/>
        <v>51997</v>
      </c>
      <c r="B1553">
        <v>51</v>
      </c>
      <c r="C1553">
        <v>997</v>
      </c>
      <c r="D1553" t="s">
        <v>1215</v>
      </c>
      <c r="E1553" t="s">
        <v>953</v>
      </c>
    </row>
    <row r="1554" spans="1:5" x14ac:dyDescent="0.25">
      <c r="A1554" t="str">
        <f t="shared" si="24"/>
        <v>51998</v>
      </c>
      <c r="B1554">
        <v>51</v>
      </c>
      <c r="C1554">
        <v>998</v>
      </c>
      <c r="D1554" t="s">
        <v>1107</v>
      </c>
      <c r="E1554" t="s">
        <v>953</v>
      </c>
    </row>
    <row r="1555" spans="1:5" x14ac:dyDescent="0.25">
      <c r="A1555" t="str">
        <f t="shared" si="24"/>
        <v>51999</v>
      </c>
      <c r="B1555">
        <v>51</v>
      </c>
      <c r="C1555">
        <v>999</v>
      </c>
      <c r="D1555" t="s">
        <v>1127</v>
      </c>
      <c r="E1555" t="s">
        <v>953</v>
      </c>
    </row>
    <row r="1556" spans="1:5" x14ac:dyDescent="0.25">
      <c r="A1556" t="str">
        <f t="shared" si="24"/>
        <v>511000</v>
      </c>
      <c r="B1556">
        <v>51</v>
      </c>
      <c r="C1556">
        <v>1000</v>
      </c>
      <c r="D1556" t="s">
        <v>1830</v>
      </c>
      <c r="E1556" t="s">
        <v>953</v>
      </c>
    </row>
    <row r="1557" spans="1:5" x14ac:dyDescent="0.25">
      <c r="A1557" t="str">
        <f t="shared" si="24"/>
        <v>515001</v>
      </c>
      <c r="B1557">
        <v>51</v>
      </c>
      <c r="C1557">
        <v>5001</v>
      </c>
      <c r="D1557" t="s">
        <v>1829</v>
      </c>
      <c r="E1557" t="s">
        <v>970</v>
      </c>
    </row>
    <row r="1558" spans="1:5" x14ac:dyDescent="0.25">
      <c r="A1558" t="str">
        <f t="shared" si="24"/>
        <v>515002</v>
      </c>
      <c r="B1558">
        <v>51</v>
      </c>
      <c r="C1558">
        <v>5002</v>
      </c>
      <c r="D1558" t="s">
        <v>1828</v>
      </c>
      <c r="E1558" t="s">
        <v>970</v>
      </c>
    </row>
    <row r="1559" spans="1:5" x14ac:dyDescent="0.25">
      <c r="A1559" t="str">
        <f t="shared" si="24"/>
        <v>515799</v>
      </c>
      <c r="B1559">
        <v>51</v>
      </c>
      <c r="C1559">
        <v>5799</v>
      </c>
      <c r="D1559" t="s">
        <v>1827</v>
      </c>
      <c r="E1559" t="s">
        <v>953</v>
      </c>
    </row>
    <row r="1560" spans="1:5" x14ac:dyDescent="0.25">
      <c r="A1560" t="str">
        <f t="shared" si="24"/>
        <v>515800</v>
      </c>
      <c r="B1560">
        <v>51</v>
      </c>
      <c r="C1560">
        <v>5800</v>
      </c>
      <c r="D1560" t="s">
        <v>1194</v>
      </c>
      <c r="E1560" t="s">
        <v>953</v>
      </c>
    </row>
    <row r="1561" spans="1:5" x14ac:dyDescent="0.25">
      <c r="A1561" t="str">
        <f t="shared" si="24"/>
        <v>515810</v>
      </c>
      <c r="B1561">
        <v>51</v>
      </c>
      <c r="C1561">
        <v>5810</v>
      </c>
      <c r="D1561" t="s">
        <v>1192</v>
      </c>
      <c r="E1561" t="s">
        <v>973</v>
      </c>
    </row>
    <row r="1562" spans="1:5" x14ac:dyDescent="0.25">
      <c r="A1562" t="str">
        <f t="shared" si="24"/>
        <v>516005</v>
      </c>
      <c r="B1562">
        <v>51</v>
      </c>
      <c r="C1562">
        <v>6005</v>
      </c>
      <c r="D1562" t="s">
        <v>1826</v>
      </c>
      <c r="E1562" t="s">
        <v>953</v>
      </c>
    </row>
    <row r="1563" spans="1:5" x14ac:dyDescent="0.25">
      <c r="A1563" t="str">
        <f t="shared" si="24"/>
        <v>516006</v>
      </c>
      <c r="B1563">
        <v>51</v>
      </c>
      <c r="C1563">
        <v>6006</v>
      </c>
      <c r="D1563" t="s">
        <v>1825</v>
      </c>
      <c r="E1563" t="s">
        <v>953</v>
      </c>
    </row>
    <row r="1564" spans="1:5" x14ac:dyDescent="0.25">
      <c r="A1564" t="str">
        <f t="shared" si="24"/>
        <v>516007</v>
      </c>
      <c r="B1564">
        <v>51</v>
      </c>
      <c r="C1564">
        <v>6007</v>
      </c>
      <c r="D1564" t="s">
        <v>18</v>
      </c>
      <c r="E1564" t="s">
        <v>953</v>
      </c>
    </row>
    <row r="1565" spans="1:5" x14ac:dyDescent="0.25">
      <c r="A1565" t="str">
        <f t="shared" si="24"/>
        <v>516010</v>
      </c>
      <c r="B1565">
        <v>51</v>
      </c>
      <c r="C1565">
        <v>6010</v>
      </c>
      <c r="D1565" t="s">
        <v>1824</v>
      </c>
      <c r="E1565" t="s">
        <v>953</v>
      </c>
    </row>
    <row r="1566" spans="1:5" x14ac:dyDescent="0.25">
      <c r="A1566" t="str">
        <f t="shared" si="24"/>
        <v>516150</v>
      </c>
      <c r="B1566">
        <v>51</v>
      </c>
      <c r="C1566">
        <v>6150</v>
      </c>
      <c r="D1566" t="s">
        <v>1823</v>
      </c>
      <c r="E1566" t="s">
        <v>993</v>
      </c>
    </row>
    <row r="1567" spans="1:5" x14ac:dyDescent="0.25">
      <c r="A1567" t="str">
        <f t="shared" si="24"/>
        <v>516151</v>
      </c>
      <c r="B1567">
        <v>51</v>
      </c>
      <c r="C1567">
        <v>6151</v>
      </c>
      <c r="D1567" t="s">
        <v>1822</v>
      </c>
      <c r="E1567" t="s">
        <v>970</v>
      </c>
    </row>
    <row r="1568" spans="1:5" x14ac:dyDescent="0.25">
      <c r="A1568" t="str">
        <f t="shared" si="24"/>
        <v>516170</v>
      </c>
      <c r="B1568">
        <v>51</v>
      </c>
      <c r="C1568">
        <v>6170</v>
      </c>
      <c r="D1568" t="s">
        <v>1821</v>
      </c>
      <c r="E1568" t="s">
        <v>953</v>
      </c>
    </row>
    <row r="1569" spans="1:5" x14ac:dyDescent="0.25">
      <c r="A1569" t="str">
        <f t="shared" si="24"/>
        <v>516172</v>
      </c>
      <c r="B1569">
        <v>51</v>
      </c>
      <c r="C1569">
        <v>6172</v>
      </c>
      <c r="D1569" t="s">
        <v>1820</v>
      </c>
      <c r="E1569" t="s">
        <v>953</v>
      </c>
    </row>
    <row r="1570" spans="1:5" x14ac:dyDescent="0.25">
      <c r="A1570" t="str">
        <f t="shared" si="24"/>
        <v>516173</v>
      </c>
      <c r="B1570">
        <v>51</v>
      </c>
      <c r="C1570">
        <v>6173</v>
      </c>
      <c r="D1570" t="s">
        <v>1819</v>
      </c>
      <c r="E1570" t="s">
        <v>953</v>
      </c>
    </row>
    <row r="1571" spans="1:5" x14ac:dyDescent="0.25">
      <c r="A1571" t="str">
        <f t="shared" si="24"/>
        <v>516174</v>
      </c>
      <c r="B1571">
        <v>51</v>
      </c>
      <c r="C1571">
        <v>6174</v>
      </c>
      <c r="D1571" t="s">
        <v>1522</v>
      </c>
      <c r="E1571" t="s">
        <v>953</v>
      </c>
    </row>
    <row r="1572" spans="1:5" x14ac:dyDescent="0.25">
      <c r="A1572" t="str">
        <f t="shared" si="24"/>
        <v>516175</v>
      </c>
      <c r="B1572">
        <v>51</v>
      </c>
      <c r="C1572">
        <v>6175</v>
      </c>
      <c r="D1572" t="s">
        <v>1815</v>
      </c>
      <c r="E1572" t="s">
        <v>953</v>
      </c>
    </row>
    <row r="1573" spans="1:5" x14ac:dyDescent="0.25">
      <c r="A1573" t="str">
        <f t="shared" si="24"/>
        <v>516176</v>
      </c>
      <c r="B1573">
        <v>51</v>
      </c>
      <c r="C1573">
        <v>6176</v>
      </c>
      <c r="D1573" t="s">
        <v>1815</v>
      </c>
      <c r="E1573" t="s">
        <v>953</v>
      </c>
    </row>
    <row r="1574" spans="1:5" x14ac:dyDescent="0.25">
      <c r="A1574" t="str">
        <f t="shared" si="24"/>
        <v>516177</v>
      </c>
      <c r="B1574">
        <v>51</v>
      </c>
      <c r="C1574">
        <v>6177</v>
      </c>
      <c r="D1574" t="s">
        <v>1818</v>
      </c>
      <c r="E1574" t="s">
        <v>953</v>
      </c>
    </row>
    <row r="1575" spans="1:5" x14ac:dyDescent="0.25">
      <c r="A1575" t="str">
        <f t="shared" si="24"/>
        <v>516178</v>
      </c>
      <c r="B1575">
        <v>51</v>
      </c>
      <c r="C1575">
        <v>6178</v>
      </c>
      <c r="D1575" t="s">
        <v>1815</v>
      </c>
      <c r="E1575" t="s">
        <v>953</v>
      </c>
    </row>
    <row r="1576" spans="1:5" x14ac:dyDescent="0.25">
      <c r="A1576" t="str">
        <f t="shared" si="24"/>
        <v>516179</v>
      </c>
      <c r="B1576">
        <v>51</v>
      </c>
      <c r="C1576">
        <v>6179</v>
      </c>
      <c r="D1576" t="s">
        <v>1812</v>
      </c>
      <c r="E1576" t="s">
        <v>953</v>
      </c>
    </row>
    <row r="1577" spans="1:5" x14ac:dyDescent="0.25">
      <c r="A1577" t="str">
        <f t="shared" si="24"/>
        <v>516180</v>
      </c>
      <c r="B1577">
        <v>51</v>
      </c>
      <c r="C1577">
        <v>6180</v>
      </c>
      <c r="D1577" t="s">
        <v>1817</v>
      </c>
      <c r="E1577" t="s">
        <v>953</v>
      </c>
    </row>
    <row r="1578" spans="1:5" x14ac:dyDescent="0.25">
      <c r="A1578" t="str">
        <f t="shared" si="24"/>
        <v>516181</v>
      </c>
      <c r="B1578">
        <v>51</v>
      </c>
      <c r="C1578">
        <v>6181</v>
      </c>
      <c r="D1578" t="s">
        <v>1816</v>
      </c>
      <c r="E1578" t="s">
        <v>953</v>
      </c>
    </row>
    <row r="1579" spans="1:5" x14ac:dyDescent="0.25">
      <c r="A1579" t="str">
        <f t="shared" si="24"/>
        <v>516182</v>
      </c>
      <c r="B1579">
        <v>51</v>
      </c>
      <c r="C1579">
        <v>6182</v>
      </c>
      <c r="D1579" t="s">
        <v>1814</v>
      </c>
      <c r="E1579" t="s">
        <v>953</v>
      </c>
    </row>
    <row r="1580" spans="1:5" x14ac:dyDescent="0.25">
      <c r="A1580" t="str">
        <f t="shared" si="24"/>
        <v>516183</v>
      </c>
      <c r="B1580">
        <v>51</v>
      </c>
      <c r="C1580">
        <v>6183</v>
      </c>
      <c r="D1580" t="s">
        <v>1814</v>
      </c>
      <c r="E1580" t="s">
        <v>953</v>
      </c>
    </row>
    <row r="1581" spans="1:5" x14ac:dyDescent="0.25">
      <c r="A1581" t="str">
        <f t="shared" si="24"/>
        <v>516184</v>
      </c>
      <c r="B1581">
        <v>51</v>
      </c>
      <c r="C1581">
        <v>6184</v>
      </c>
      <c r="D1581" t="s">
        <v>1815</v>
      </c>
      <c r="E1581" t="s">
        <v>953</v>
      </c>
    </row>
    <row r="1582" spans="1:5" x14ac:dyDescent="0.25">
      <c r="A1582" t="str">
        <f t="shared" si="24"/>
        <v>516185</v>
      </c>
      <c r="B1582">
        <v>51</v>
      </c>
      <c r="C1582">
        <v>6185</v>
      </c>
      <c r="D1582" t="s">
        <v>1814</v>
      </c>
      <c r="E1582" t="s">
        <v>953</v>
      </c>
    </row>
    <row r="1583" spans="1:5" x14ac:dyDescent="0.25">
      <c r="A1583" t="str">
        <f t="shared" si="24"/>
        <v>516186</v>
      </c>
      <c r="B1583">
        <v>51</v>
      </c>
      <c r="C1583">
        <v>6186</v>
      </c>
      <c r="D1583" t="s">
        <v>1813</v>
      </c>
      <c r="E1583" t="s">
        <v>953</v>
      </c>
    </row>
    <row r="1584" spans="1:5" x14ac:dyDescent="0.25">
      <c r="A1584" t="str">
        <f t="shared" si="24"/>
        <v>516201</v>
      </c>
      <c r="B1584">
        <v>51</v>
      </c>
      <c r="C1584">
        <v>6201</v>
      </c>
      <c r="D1584" t="s">
        <v>1812</v>
      </c>
      <c r="E1584" t="s">
        <v>953</v>
      </c>
    </row>
    <row r="1585" spans="1:5" x14ac:dyDescent="0.25">
      <c r="A1585" t="str">
        <f t="shared" si="24"/>
        <v>516202</v>
      </c>
      <c r="B1585">
        <v>51</v>
      </c>
      <c r="C1585">
        <v>6202</v>
      </c>
      <c r="D1585" t="s">
        <v>1097</v>
      </c>
      <c r="E1585" t="s">
        <v>953</v>
      </c>
    </row>
    <row r="1586" spans="1:5" x14ac:dyDescent="0.25">
      <c r="A1586" t="str">
        <f t="shared" si="24"/>
        <v>516280</v>
      </c>
      <c r="B1586">
        <v>51</v>
      </c>
      <c r="C1586">
        <v>6280</v>
      </c>
      <c r="D1586" t="s">
        <v>954</v>
      </c>
      <c r="E1586" t="s">
        <v>970</v>
      </c>
    </row>
    <row r="1587" spans="1:5" x14ac:dyDescent="0.25">
      <c r="A1587" t="str">
        <f t="shared" si="24"/>
        <v>516281</v>
      </c>
      <c r="B1587">
        <v>51</v>
      </c>
      <c r="C1587">
        <v>6281</v>
      </c>
      <c r="D1587" t="s">
        <v>1070</v>
      </c>
      <c r="E1587" t="s">
        <v>953</v>
      </c>
    </row>
    <row r="1588" spans="1:5" x14ac:dyDescent="0.25">
      <c r="A1588" t="str">
        <f t="shared" si="24"/>
        <v>516282</v>
      </c>
      <c r="B1588">
        <v>51</v>
      </c>
      <c r="C1588">
        <v>6282</v>
      </c>
      <c r="D1588" t="s">
        <v>1267</v>
      </c>
      <c r="E1588" t="s">
        <v>953</v>
      </c>
    </row>
    <row r="1589" spans="1:5" x14ac:dyDescent="0.25">
      <c r="A1589" t="str">
        <f t="shared" si="24"/>
        <v>516283</v>
      </c>
      <c r="B1589">
        <v>51</v>
      </c>
      <c r="C1589">
        <v>6283</v>
      </c>
      <c r="D1589" t="s">
        <v>1266</v>
      </c>
      <c r="E1589" t="s">
        <v>970</v>
      </c>
    </row>
    <row r="1590" spans="1:5" x14ac:dyDescent="0.25">
      <c r="A1590" t="str">
        <f t="shared" si="24"/>
        <v>516284</v>
      </c>
      <c r="B1590">
        <v>51</v>
      </c>
      <c r="C1590">
        <v>6284</v>
      </c>
      <c r="D1590" t="s">
        <v>1265</v>
      </c>
      <c r="E1590" t="s">
        <v>970</v>
      </c>
    </row>
    <row r="1591" spans="1:5" x14ac:dyDescent="0.25">
      <c r="A1591" t="str">
        <f t="shared" si="24"/>
        <v>516290</v>
      </c>
      <c r="B1591">
        <v>51</v>
      </c>
      <c r="C1591">
        <v>6290</v>
      </c>
      <c r="D1591" t="s">
        <v>1811</v>
      </c>
      <c r="E1591" t="s">
        <v>970</v>
      </c>
    </row>
    <row r="1592" spans="1:5" x14ac:dyDescent="0.25">
      <c r="A1592" t="str">
        <f t="shared" si="24"/>
        <v>516297</v>
      </c>
      <c r="B1592">
        <v>51</v>
      </c>
      <c r="C1592">
        <v>6297</v>
      </c>
      <c r="D1592" t="s">
        <v>1129</v>
      </c>
      <c r="E1592" t="s">
        <v>970</v>
      </c>
    </row>
    <row r="1593" spans="1:5" x14ac:dyDescent="0.25">
      <c r="A1593" t="str">
        <f t="shared" si="24"/>
        <v>516298</v>
      </c>
      <c r="B1593">
        <v>51</v>
      </c>
      <c r="C1593">
        <v>6298</v>
      </c>
      <c r="D1593" t="s">
        <v>1810</v>
      </c>
      <c r="E1593" t="s">
        <v>953</v>
      </c>
    </row>
    <row r="1594" spans="1:5" x14ac:dyDescent="0.25">
      <c r="A1594" t="str">
        <f t="shared" si="24"/>
        <v>516305</v>
      </c>
      <c r="B1594">
        <v>51</v>
      </c>
      <c r="C1594">
        <v>6305</v>
      </c>
      <c r="D1594" t="s">
        <v>1809</v>
      </c>
      <c r="E1594" t="s">
        <v>953</v>
      </c>
    </row>
    <row r="1595" spans="1:5" x14ac:dyDescent="0.25">
      <c r="A1595" t="str">
        <f t="shared" si="24"/>
        <v>516312</v>
      </c>
      <c r="B1595">
        <v>51</v>
      </c>
      <c r="C1595">
        <v>6312</v>
      </c>
      <c r="D1595" t="s">
        <v>1808</v>
      </c>
      <c r="E1595" t="s">
        <v>953</v>
      </c>
    </row>
    <row r="1596" spans="1:5" x14ac:dyDescent="0.25">
      <c r="A1596" t="str">
        <f t="shared" si="24"/>
        <v>516313</v>
      </c>
      <c r="B1596">
        <v>51</v>
      </c>
      <c r="C1596">
        <v>6313</v>
      </c>
      <c r="D1596" t="s">
        <v>1807</v>
      </c>
      <c r="E1596" t="s">
        <v>953</v>
      </c>
    </row>
    <row r="1597" spans="1:5" x14ac:dyDescent="0.25">
      <c r="A1597" t="str">
        <f t="shared" si="24"/>
        <v>516346</v>
      </c>
      <c r="B1597">
        <v>51</v>
      </c>
      <c r="C1597">
        <v>6346</v>
      </c>
      <c r="D1597" t="s">
        <v>1017</v>
      </c>
      <c r="E1597" t="s">
        <v>953</v>
      </c>
    </row>
    <row r="1598" spans="1:5" x14ac:dyDescent="0.25">
      <c r="A1598" t="str">
        <f t="shared" si="24"/>
        <v>516355</v>
      </c>
      <c r="B1598">
        <v>51</v>
      </c>
      <c r="C1598">
        <v>6355</v>
      </c>
      <c r="D1598" t="s">
        <v>957</v>
      </c>
      <c r="E1598" t="s">
        <v>953</v>
      </c>
    </row>
    <row r="1599" spans="1:5" x14ac:dyDescent="0.25">
      <c r="A1599" t="str">
        <f t="shared" si="24"/>
        <v>516365</v>
      </c>
      <c r="B1599">
        <v>51</v>
      </c>
      <c r="C1599">
        <v>6365</v>
      </c>
      <c r="D1599" t="s">
        <v>1016</v>
      </c>
      <c r="E1599" t="s">
        <v>953</v>
      </c>
    </row>
    <row r="1600" spans="1:5" x14ac:dyDescent="0.25">
      <c r="A1600" t="str">
        <f t="shared" si="24"/>
        <v>516371</v>
      </c>
      <c r="B1600">
        <v>51</v>
      </c>
      <c r="C1600">
        <v>6371</v>
      </c>
      <c r="D1600" t="s">
        <v>1806</v>
      </c>
      <c r="E1600" t="s">
        <v>953</v>
      </c>
    </row>
    <row r="1601" spans="1:5" x14ac:dyDescent="0.25">
      <c r="A1601" t="str">
        <f t="shared" ref="A1601:A1664" si="25">B1601&amp;C1601</f>
        <v>516600</v>
      </c>
      <c r="B1601">
        <v>51</v>
      </c>
      <c r="C1601">
        <v>6600</v>
      </c>
      <c r="D1601" t="s">
        <v>1805</v>
      </c>
      <c r="E1601" t="s">
        <v>953</v>
      </c>
    </row>
    <row r="1602" spans="1:5" x14ac:dyDescent="0.25">
      <c r="A1602" t="str">
        <f t="shared" si="25"/>
        <v>517000</v>
      </c>
      <c r="B1602">
        <v>51</v>
      </c>
      <c r="C1602">
        <v>7000</v>
      </c>
      <c r="D1602" t="s">
        <v>1804</v>
      </c>
      <c r="E1602" t="s">
        <v>970</v>
      </c>
    </row>
    <row r="1603" spans="1:5" x14ac:dyDescent="0.25">
      <c r="A1603" t="str">
        <f t="shared" si="25"/>
        <v>517001</v>
      </c>
      <c r="B1603">
        <v>51</v>
      </c>
      <c r="C1603">
        <v>7001</v>
      </c>
      <c r="D1603" t="s">
        <v>1803</v>
      </c>
      <c r="E1603" t="s">
        <v>970</v>
      </c>
    </row>
    <row r="1604" spans="1:5" x14ac:dyDescent="0.25">
      <c r="A1604" t="str">
        <f t="shared" si="25"/>
        <v>517002</v>
      </c>
      <c r="B1604">
        <v>51</v>
      </c>
      <c r="C1604">
        <v>7002</v>
      </c>
      <c r="D1604" t="s">
        <v>1802</v>
      </c>
      <c r="E1604" t="s">
        <v>970</v>
      </c>
    </row>
    <row r="1605" spans="1:5" x14ac:dyDescent="0.25">
      <c r="A1605" t="str">
        <f t="shared" si="25"/>
        <v>517003</v>
      </c>
      <c r="B1605">
        <v>51</v>
      </c>
      <c r="C1605">
        <v>7003</v>
      </c>
      <c r="D1605" t="s">
        <v>1801</v>
      </c>
      <c r="E1605" t="s">
        <v>973</v>
      </c>
    </row>
    <row r="1606" spans="1:5" x14ac:dyDescent="0.25">
      <c r="A1606" t="str">
        <f t="shared" si="25"/>
        <v>517004</v>
      </c>
      <c r="B1606">
        <v>51</v>
      </c>
      <c r="C1606">
        <v>7004</v>
      </c>
      <c r="D1606" t="s">
        <v>155</v>
      </c>
      <c r="E1606" t="s">
        <v>953</v>
      </c>
    </row>
    <row r="1607" spans="1:5" x14ac:dyDescent="0.25">
      <c r="A1607" t="str">
        <f t="shared" si="25"/>
        <v>5162007</v>
      </c>
      <c r="B1607">
        <v>51</v>
      </c>
      <c r="C1607">
        <v>62007</v>
      </c>
      <c r="D1607" t="s">
        <v>1800</v>
      </c>
      <c r="E1607" t="s">
        <v>953</v>
      </c>
    </row>
    <row r="1608" spans="1:5" x14ac:dyDescent="0.25">
      <c r="A1608" t="str">
        <f t="shared" si="25"/>
        <v>5162008</v>
      </c>
      <c r="B1608">
        <v>51</v>
      </c>
      <c r="C1608">
        <v>62008</v>
      </c>
      <c r="D1608" t="s">
        <v>1799</v>
      </c>
      <c r="E1608" t="s">
        <v>953</v>
      </c>
    </row>
    <row r="1609" spans="1:5" x14ac:dyDescent="0.25">
      <c r="A1609" t="str">
        <f t="shared" si="25"/>
        <v>5162009</v>
      </c>
      <c r="B1609">
        <v>51</v>
      </c>
      <c r="C1609">
        <v>62009</v>
      </c>
      <c r="D1609" t="s">
        <v>1798</v>
      </c>
      <c r="E1609" t="s">
        <v>953</v>
      </c>
    </row>
    <row r="1610" spans="1:5" x14ac:dyDescent="0.25">
      <c r="A1610" t="str">
        <f t="shared" si="25"/>
        <v>5162010</v>
      </c>
      <c r="B1610">
        <v>51</v>
      </c>
      <c r="C1610">
        <v>62010</v>
      </c>
      <c r="D1610" t="s">
        <v>1797</v>
      </c>
      <c r="E1610" t="s">
        <v>953</v>
      </c>
    </row>
    <row r="1611" spans="1:5" x14ac:dyDescent="0.25">
      <c r="A1611" t="str">
        <f t="shared" si="25"/>
        <v>5162011</v>
      </c>
      <c r="B1611">
        <v>51</v>
      </c>
      <c r="C1611">
        <v>62011</v>
      </c>
      <c r="D1611" t="s">
        <v>1182</v>
      </c>
      <c r="E1611" t="s">
        <v>953</v>
      </c>
    </row>
    <row r="1612" spans="1:5" x14ac:dyDescent="0.25">
      <c r="A1612" t="str">
        <f t="shared" si="25"/>
        <v>5162012</v>
      </c>
      <c r="B1612">
        <v>51</v>
      </c>
      <c r="C1612">
        <v>62012</v>
      </c>
      <c r="D1612" t="s">
        <v>1181</v>
      </c>
      <c r="E1612" t="s">
        <v>953</v>
      </c>
    </row>
    <row r="1613" spans="1:5" x14ac:dyDescent="0.25">
      <c r="A1613" t="str">
        <f t="shared" si="25"/>
        <v>5162014</v>
      </c>
      <c r="B1613">
        <v>51</v>
      </c>
      <c r="C1613">
        <v>62014</v>
      </c>
      <c r="D1613" t="s">
        <v>1022</v>
      </c>
      <c r="E1613" t="s">
        <v>953</v>
      </c>
    </row>
    <row r="1614" spans="1:5" x14ac:dyDescent="0.25">
      <c r="A1614" t="str">
        <f t="shared" si="25"/>
        <v>52700</v>
      </c>
      <c r="B1614">
        <v>52</v>
      </c>
      <c r="C1614">
        <v>700</v>
      </c>
      <c r="D1614" t="s">
        <v>1767</v>
      </c>
      <c r="E1614" t="s">
        <v>953</v>
      </c>
    </row>
    <row r="1615" spans="1:5" x14ac:dyDescent="0.25">
      <c r="A1615" t="str">
        <f t="shared" si="25"/>
        <v>52850</v>
      </c>
      <c r="B1615">
        <v>52</v>
      </c>
      <c r="C1615">
        <v>850</v>
      </c>
      <c r="D1615" t="s">
        <v>1796</v>
      </c>
      <c r="E1615" t="s">
        <v>953</v>
      </c>
    </row>
    <row r="1616" spans="1:5" x14ac:dyDescent="0.25">
      <c r="A1616" t="str">
        <f t="shared" si="25"/>
        <v>52950</v>
      </c>
      <c r="B1616">
        <v>52</v>
      </c>
      <c r="C1616">
        <v>950</v>
      </c>
      <c r="D1616" t="s">
        <v>1795</v>
      </c>
      <c r="E1616" t="s">
        <v>953</v>
      </c>
    </row>
    <row r="1617" spans="1:5" x14ac:dyDescent="0.25">
      <c r="A1617" t="str">
        <f t="shared" si="25"/>
        <v>523500</v>
      </c>
      <c r="B1617">
        <v>52</v>
      </c>
      <c r="C1617">
        <v>3500</v>
      </c>
      <c r="D1617" t="s">
        <v>1794</v>
      </c>
      <c r="E1617" t="s">
        <v>970</v>
      </c>
    </row>
    <row r="1618" spans="1:5" x14ac:dyDescent="0.25">
      <c r="A1618" t="str">
        <f t="shared" si="25"/>
        <v>523501</v>
      </c>
      <c r="B1618">
        <v>52</v>
      </c>
      <c r="C1618">
        <v>3501</v>
      </c>
      <c r="D1618" t="s">
        <v>1763</v>
      </c>
      <c r="E1618" t="s">
        <v>970</v>
      </c>
    </row>
    <row r="1619" spans="1:5" x14ac:dyDescent="0.25">
      <c r="A1619" t="str">
        <f t="shared" si="25"/>
        <v>523502</v>
      </c>
      <c r="B1619">
        <v>52</v>
      </c>
      <c r="C1619">
        <v>3502</v>
      </c>
      <c r="D1619" t="s">
        <v>1762</v>
      </c>
      <c r="E1619" t="s">
        <v>970</v>
      </c>
    </row>
    <row r="1620" spans="1:5" x14ac:dyDescent="0.25">
      <c r="A1620" t="str">
        <f t="shared" si="25"/>
        <v>523503</v>
      </c>
      <c r="B1620">
        <v>52</v>
      </c>
      <c r="C1620">
        <v>3503</v>
      </c>
      <c r="D1620" t="s">
        <v>1761</v>
      </c>
      <c r="E1620" t="s">
        <v>970</v>
      </c>
    </row>
    <row r="1621" spans="1:5" x14ac:dyDescent="0.25">
      <c r="A1621" t="str">
        <f t="shared" si="25"/>
        <v>523504</v>
      </c>
      <c r="B1621">
        <v>52</v>
      </c>
      <c r="C1621">
        <v>3504</v>
      </c>
      <c r="D1621" t="s">
        <v>1752</v>
      </c>
      <c r="E1621" t="s">
        <v>970</v>
      </c>
    </row>
    <row r="1622" spans="1:5" x14ac:dyDescent="0.25">
      <c r="A1622" t="str">
        <f t="shared" si="25"/>
        <v>523505</v>
      </c>
      <c r="B1622">
        <v>52</v>
      </c>
      <c r="C1622">
        <v>3505</v>
      </c>
      <c r="D1622" t="s">
        <v>1793</v>
      </c>
      <c r="E1622" t="s">
        <v>970</v>
      </c>
    </row>
    <row r="1623" spans="1:5" x14ac:dyDescent="0.25">
      <c r="A1623" t="str">
        <f t="shared" si="25"/>
        <v>523506</v>
      </c>
      <c r="B1623">
        <v>52</v>
      </c>
      <c r="C1623">
        <v>3506</v>
      </c>
      <c r="D1623" t="s">
        <v>1792</v>
      </c>
      <c r="E1623" t="s">
        <v>953</v>
      </c>
    </row>
    <row r="1624" spans="1:5" x14ac:dyDescent="0.25">
      <c r="A1624" t="str">
        <f t="shared" si="25"/>
        <v>523507</v>
      </c>
      <c r="B1624">
        <v>52</v>
      </c>
      <c r="C1624">
        <v>3507</v>
      </c>
      <c r="D1624" t="s">
        <v>1758</v>
      </c>
      <c r="E1624" t="s">
        <v>970</v>
      </c>
    </row>
    <row r="1625" spans="1:5" x14ac:dyDescent="0.25">
      <c r="A1625" t="str">
        <f t="shared" si="25"/>
        <v>523508</v>
      </c>
      <c r="B1625">
        <v>52</v>
      </c>
      <c r="C1625">
        <v>3508</v>
      </c>
      <c r="D1625" t="s">
        <v>1757</v>
      </c>
      <c r="E1625" t="s">
        <v>953</v>
      </c>
    </row>
    <row r="1626" spans="1:5" x14ac:dyDescent="0.25">
      <c r="A1626" t="str">
        <f t="shared" si="25"/>
        <v>523509</v>
      </c>
      <c r="B1626">
        <v>52</v>
      </c>
      <c r="C1626">
        <v>3509</v>
      </c>
      <c r="D1626" t="s">
        <v>1756</v>
      </c>
      <c r="E1626" t="s">
        <v>970</v>
      </c>
    </row>
    <row r="1627" spans="1:5" x14ac:dyDescent="0.25">
      <c r="A1627" t="str">
        <f t="shared" si="25"/>
        <v>523510</v>
      </c>
      <c r="B1627">
        <v>52</v>
      </c>
      <c r="C1627">
        <v>3510</v>
      </c>
      <c r="D1627" t="s">
        <v>1791</v>
      </c>
      <c r="E1627" t="s">
        <v>970</v>
      </c>
    </row>
    <row r="1628" spans="1:5" x14ac:dyDescent="0.25">
      <c r="A1628" t="str">
        <f t="shared" si="25"/>
        <v>523520</v>
      </c>
      <c r="B1628">
        <v>52</v>
      </c>
      <c r="C1628">
        <v>3520</v>
      </c>
      <c r="D1628" t="s">
        <v>1047</v>
      </c>
      <c r="E1628" t="s">
        <v>970</v>
      </c>
    </row>
    <row r="1629" spans="1:5" x14ac:dyDescent="0.25">
      <c r="A1629" t="str">
        <f t="shared" si="25"/>
        <v>523521</v>
      </c>
      <c r="B1629">
        <v>52</v>
      </c>
      <c r="C1629">
        <v>3521</v>
      </c>
      <c r="D1629" t="s">
        <v>1790</v>
      </c>
      <c r="E1629" t="s">
        <v>970</v>
      </c>
    </row>
    <row r="1630" spans="1:5" x14ac:dyDescent="0.25">
      <c r="A1630" t="str">
        <f t="shared" si="25"/>
        <v>523522</v>
      </c>
      <c r="B1630">
        <v>52</v>
      </c>
      <c r="C1630">
        <v>3522</v>
      </c>
      <c r="D1630" t="s">
        <v>1755</v>
      </c>
      <c r="E1630" t="s">
        <v>970</v>
      </c>
    </row>
    <row r="1631" spans="1:5" x14ac:dyDescent="0.25">
      <c r="A1631" t="str">
        <f t="shared" si="25"/>
        <v>523523</v>
      </c>
      <c r="B1631">
        <v>52</v>
      </c>
      <c r="C1631">
        <v>3523</v>
      </c>
      <c r="D1631" t="s">
        <v>1754</v>
      </c>
      <c r="E1631" t="s">
        <v>970</v>
      </c>
    </row>
    <row r="1632" spans="1:5" x14ac:dyDescent="0.25">
      <c r="A1632" t="str">
        <f t="shared" si="25"/>
        <v>523524</v>
      </c>
      <c r="B1632">
        <v>52</v>
      </c>
      <c r="C1632">
        <v>3524</v>
      </c>
      <c r="D1632" t="s">
        <v>1753</v>
      </c>
      <c r="E1632" t="s">
        <v>970</v>
      </c>
    </row>
    <row r="1633" spans="1:5" x14ac:dyDescent="0.25">
      <c r="A1633" t="str">
        <f t="shared" si="25"/>
        <v>523530</v>
      </c>
      <c r="B1633">
        <v>52</v>
      </c>
      <c r="C1633">
        <v>3530</v>
      </c>
      <c r="D1633" t="s">
        <v>1752</v>
      </c>
      <c r="E1633" t="s">
        <v>970</v>
      </c>
    </row>
    <row r="1634" spans="1:5" x14ac:dyDescent="0.25">
      <c r="A1634" t="str">
        <f t="shared" si="25"/>
        <v>523531</v>
      </c>
      <c r="B1634">
        <v>52</v>
      </c>
      <c r="C1634">
        <v>3531</v>
      </c>
      <c r="D1634" t="s">
        <v>1751</v>
      </c>
      <c r="E1634" t="s">
        <v>970</v>
      </c>
    </row>
    <row r="1635" spans="1:5" x14ac:dyDescent="0.25">
      <c r="A1635" t="str">
        <f t="shared" si="25"/>
        <v>523532</v>
      </c>
      <c r="B1635">
        <v>52</v>
      </c>
      <c r="C1635">
        <v>3532</v>
      </c>
      <c r="D1635" t="s">
        <v>1750</v>
      </c>
      <c r="E1635" t="s">
        <v>970</v>
      </c>
    </row>
    <row r="1636" spans="1:5" x14ac:dyDescent="0.25">
      <c r="A1636" t="str">
        <f t="shared" si="25"/>
        <v>523533</v>
      </c>
      <c r="B1636">
        <v>52</v>
      </c>
      <c r="C1636">
        <v>3533</v>
      </c>
      <c r="D1636" t="s">
        <v>1749</v>
      </c>
      <c r="E1636" t="s">
        <v>970</v>
      </c>
    </row>
    <row r="1637" spans="1:5" x14ac:dyDescent="0.25">
      <c r="A1637" t="str">
        <f t="shared" si="25"/>
        <v>523534</v>
      </c>
      <c r="B1637">
        <v>52</v>
      </c>
      <c r="C1637">
        <v>3534</v>
      </c>
      <c r="D1637" t="s">
        <v>1748</v>
      </c>
      <c r="E1637" t="s">
        <v>970</v>
      </c>
    </row>
    <row r="1638" spans="1:5" x14ac:dyDescent="0.25">
      <c r="A1638" t="str">
        <f t="shared" si="25"/>
        <v>524600</v>
      </c>
      <c r="B1638">
        <v>52</v>
      </c>
      <c r="C1638">
        <v>4600</v>
      </c>
      <c r="D1638" t="s">
        <v>1789</v>
      </c>
      <c r="E1638" t="s">
        <v>953</v>
      </c>
    </row>
    <row r="1639" spans="1:5" x14ac:dyDescent="0.25">
      <c r="A1639" t="str">
        <f t="shared" si="25"/>
        <v>524700</v>
      </c>
      <c r="B1639">
        <v>52</v>
      </c>
      <c r="C1639">
        <v>4700</v>
      </c>
      <c r="D1639" t="s">
        <v>1788</v>
      </c>
      <c r="E1639" t="s">
        <v>953</v>
      </c>
    </row>
    <row r="1640" spans="1:5" x14ac:dyDescent="0.25">
      <c r="A1640" t="str">
        <f t="shared" si="25"/>
        <v>524800</v>
      </c>
      <c r="B1640">
        <v>52</v>
      </c>
      <c r="C1640">
        <v>4800</v>
      </c>
      <c r="D1640" t="s">
        <v>1787</v>
      </c>
      <c r="E1640" t="s">
        <v>953</v>
      </c>
    </row>
    <row r="1641" spans="1:5" x14ac:dyDescent="0.25">
      <c r="A1641" t="str">
        <f t="shared" si="25"/>
        <v>525000</v>
      </c>
      <c r="B1641">
        <v>52</v>
      </c>
      <c r="C1641">
        <v>5000</v>
      </c>
      <c r="D1641" t="s">
        <v>1786</v>
      </c>
      <c r="E1641" t="s">
        <v>953</v>
      </c>
    </row>
    <row r="1642" spans="1:5" x14ac:dyDescent="0.25">
      <c r="A1642" t="str">
        <f t="shared" si="25"/>
        <v>525001</v>
      </c>
      <c r="B1642">
        <v>52</v>
      </c>
      <c r="C1642">
        <v>5001</v>
      </c>
      <c r="D1642" t="s">
        <v>1743</v>
      </c>
      <c r="E1642" t="s">
        <v>953</v>
      </c>
    </row>
    <row r="1643" spans="1:5" x14ac:dyDescent="0.25">
      <c r="A1643" t="str">
        <f t="shared" si="25"/>
        <v>525100</v>
      </c>
      <c r="B1643">
        <v>52</v>
      </c>
      <c r="C1643">
        <v>5100</v>
      </c>
      <c r="D1643" t="s">
        <v>1785</v>
      </c>
      <c r="E1643" t="s">
        <v>953</v>
      </c>
    </row>
    <row r="1644" spans="1:5" x14ac:dyDescent="0.25">
      <c r="A1644" t="str">
        <f t="shared" si="25"/>
        <v>525150</v>
      </c>
      <c r="B1644">
        <v>52</v>
      </c>
      <c r="C1644">
        <v>5150</v>
      </c>
      <c r="D1644" t="s">
        <v>1742</v>
      </c>
      <c r="E1644" t="s">
        <v>953</v>
      </c>
    </row>
    <row r="1645" spans="1:5" x14ac:dyDescent="0.25">
      <c r="A1645" t="str">
        <f t="shared" si="25"/>
        <v>525250</v>
      </c>
      <c r="B1645">
        <v>52</v>
      </c>
      <c r="C1645">
        <v>5250</v>
      </c>
      <c r="D1645" t="s">
        <v>1784</v>
      </c>
      <c r="E1645" t="s">
        <v>953</v>
      </c>
    </row>
    <row r="1646" spans="1:5" x14ac:dyDescent="0.25">
      <c r="A1646" t="str">
        <f t="shared" si="25"/>
        <v>525350</v>
      </c>
      <c r="B1646">
        <v>52</v>
      </c>
      <c r="C1646">
        <v>5350</v>
      </c>
      <c r="D1646" t="s">
        <v>1741</v>
      </c>
      <c r="E1646" t="s">
        <v>953</v>
      </c>
    </row>
    <row r="1647" spans="1:5" x14ac:dyDescent="0.25">
      <c r="A1647" t="str">
        <f t="shared" si="25"/>
        <v>525500</v>
      </c>
      <c r="B1647">
        <v>52</v>
      </c>
      <c r="C1647">
        <v>5500</v>
      </c>
      <c r="D1647" t="s">
        <v>1740</v>
      </c>
      <c r="E1647" t="s">
        <v>953</v>
      </c>
    </row>
    <row r="1648" spans="1:5" x14ac:dyDescent="0.25">
      <c r="A1648" t="str">
        <f t="shared" si="25"/>
        <v>526270</v>
      </c>
      <c r="B1648">
        <v>52</v>
      </c>
      <c r="C1648">
        <v>6270</v>
      </c>
      <c r="D1648" t="s">
        <v>1130</v>
      </c>
      <c r="E1648" t="s">
        <v>970</v>
      </c>
    </row>
    <row r="1649" spans="1:5" x14ac:dyDescent="0.25">
      <c r="A1649" t="str">
        <f t="shared" si="25"/>
        <v>526280</v>
      </c>
      <c r="B1649">
        <v>52</v>
      </c>
      <c r="C1649">
        <v>6280</v>
      </c>
      <c r="D1649" t="s">
        <v>954</v>
      </c>
      <c r="E1649" t="s">
        <v>970</v>
      </c>
    </row>
    <row r="1650" spans="1:5" x14ac:dyDescent="0.25">
      <c r="A1650" t="str">
        <f t="shared" si="25"/>
        <v>526281</v>
      </c>
      <c r="B1650">
        <v>52</v>
      </c>
      <c r="C1650">
        <v>6281</v>
      </c>
      <c r="D1650" t="s">
        <v>1783</v>
      </c>
      <c r="E1650" t="s">
        <v>970</v>
      </c>
    </row>
    <row r="1651" spans="1:5" x14ac:dyDescent="0.25">
      <c r="A1651" t="str">
        <f t="shared" si="25"/>
        <v>526282</v>
      </c>
      <c r="B1651">
        <v>52</v>
      </c>
      <c r="C1651">
        <v>6282</v>
      </c>
      <c r="D1651" t="s">
        <v>1267</v>
      </c>
      <c r="E1651" t="s">
        <v>970</v>
      </c>
    </row>
    <row r="1652" spans="1:5" x14ac:dyDescent="0.25">
      <c r="A1652" t="str">
        <f t="shared" si="25"/>
        <v>526283</v>
      </c>
      <c r="B1652">
        <v>52</v>
      </c>
      <c r="C1652">
        <v>6283</v>
      </c>
      <c r="D1652" t="s">
        <v>1266</v>
      </c>
      <c r="E1652" t="s">
        <v>970</v>
      </c>
    </row>
    <row r="1653" spans="1:5" x14ac:dyDescent="0.25">
      <c r="A1653" t="str">
        <f t="shared" si="25"/>
        <v>526284</v>
      </c>
      <c r="B1653">
        <v>52</v>
      </c>
      <c r="C1653">
        <v>6284</v>
      </c>
      <c r="D1653" t="s">
        <v>1265</v>
      </c>
      <c r="E1653" t="s">
        <v>970</v>
      </c>
    </row>
    <row r="1654" spans="1:5" x14ac:dyDescent="0.25">
      <c r="A1654" t="str">
        <f t="shared" si="25"/>
        <v>526297</v>
      </c>
      <c r="B1654">
        <v>52</v>
      </c>
      <c r="C1654">
        <v>6297</v>
      </c>
      <c r="D1654" t="s">
        <v>1782</v>
      </c>
      <c r="E1654" t="s">
        <v>970</v>
      </c>
    </row>
    <row r="1655" spans="1:5" x14ac:dyDescent="0.25">
      <c r="A1655" t="str">
        <f t="shared" si="25"/>
        <v>526355</v>
      </c>
      <c r="B1655">
        <v>52</v>
      </c>
      <c r="C1655">
        <v>6355</v>
      </c>
      <c r="D1655" t="s">
        <v>957</v>
      </c>
      <c r="E1655" t="s">
        <v>953</v>
      </c>
    </row>
    <row r="1656" spans="1:5" x14ac:dyDescent="0.25">
      <c r="A1656" t="str">
        <f t="shared" si="25"/>
        <v>526365</v>
      </c>
      <c r="B1656">
        <v>52</v>
      </c>
      <c r="C1656">
        <v>6365</v>
      </c>
      <c r="D1656" t="s">
        <v>1016</v>
      </c>
      <c r="E1656" t="s">
        <v>953</v>
      </c>
    </row>
    <row r="1657" spans="1:5" x14ac:dyDescent="0.25">
      <c r="A1657" t="str">
        <f t="shared" si="25"/>
        <v>526600</v>
      </c>
      <c r="B1657">
        <v>52</v>
      </c>
      <c r="C1657">
        <v>6600</v>
      </c>
      <c r="D1657" t="s">
        <v>31</v>
      </c>
      <c r="E1657" t="s">
        <v>953</v>
      </c>
    </row>
    <row r="1658" spans="1:5" x14ac:dyDescent="0.25">
      <c r="A1658" t="str">
        <f t="shared" si="25"/>
        <v>526601</v>
      </c>
      <c r="B1658">
        <v>52</v>
      </c>
      <c r="C1658">
        <v>6601</v>
      </c>
      <c r="D1658" t="s">
        <v>1128</v>
      </c>
      <c r="E1658" t="s">
        <v>953</v>
      </c>
    </row>
    <row r="1659" spans="1:5" x14ac:dyDescent="0.25">
      <c r="A1659" t="str">
        <f t="shared" si="25"/>
        <v>526602</v>
      </c>
      <c r="B1659">
        <v>52</v>
      </c>
      <c r="C1659">
        <v>6602</v>
      </c>
      <c r="D1659" t="s">
        <v>147</v>
      </c>
      <c r="E1659" t="s">
        <v>953</v>
      </c>
    </row>
    <row r="1660" spans="1:5" x14ac:dyDescent="0.25">
      <c r="A1660" t="str">
        <f t="shared" si="25"/>
        <v>526700</v>
      </c>
      <c r="B1660">
        <v>52</v>
      </c>
      <c r="C1660">
        <v>6700</v>
      </c>
      <c r="D1660" t="s">
        <v>1781</v>
      </c>
      <c r="E1660" t="s">
        <v>953</v>
      </c>
    </row>
    <row r="1661" spans="1:5" x14ac:dyDescent="0.25">
      <c r="A1661" t="str">
        <f t="shared" si="25"/>
        <v>526800</v>
      </c>
      <c r="B1661">
        <v>52</v>
      </c>
      <c r="C1661">
        <v>6800</v>
      </c>
      <c r="D1661" t="s">
        <v>1735</v>
      </c>
      <c r="E1661" t="s">
        <v>953</v>
      </c>
    </row>
    <row r="1662" spans="1:5" x14ac:dyDescent="0.25">
      <c r="A1662" t="str">
        <f t="shared" si="25"/>
        <v>526900</v>
      </c>
      <c r="B1662">
        <v>52</v>
      </c>
      <c r="C1662">
        <v>6900</v>
      </c>
      <c r="D1662" t="s">
        <v>1780</v>
      </c>
      <c r="E1662" t="s">
        <v>993</v>
      </c>
    </row>
    <row r="1663" spans="1:5" x14ac:dyDescent="0.25">
      <c r="A1663" t="str">
        <f t="shared" si="25"/>
        <v>526902</v>
      </c>
      <c r="B1663">
        <v>52</v>
      </c>
      <c r="C1663">
        <v>6902</v>
      </c>
      <c r="D1663" t="s">
        <v>1779</v>
      </c>
      <c r="E1663" t="s">
        <v>953</v>
      </c>
    </row>
    <row r="1664" spans="1:5" x14ac:dyDescent="0.25">
      <c r="A1664" t="str">
        <f t="shared" si="25"/>
        <v>526903</v>
      </c>
      <c r="B1664">
        <v>52</v>
      </c>
      <c r="C1664">
        <v>6903</v>
      </c>
      <c r="D1664" t="s">
        <v>1778</v>
      </c>
      <c r="E1664" t="s">
        <v>953</v>
      </c>
    </row>
    <row r="1665" spans="1:5" x14ac:dyDescent="0.25">
      <c r="A1665" t="str">
        <f t="shared" ref="A1665:A1728" si="26">B1665&amp;C1665</f>
        <v>528802</v>
      </c>
      <c r="B1665">
        <v>52</v>
      </c>
      <c r="C1665">
        <v>8802</v>
      </c>
      <c r="D1665" t="s">
        <v>1127</v>
      </c>
      <c r="E1665" t="s">
        <v>970</v>
      </c>
    </row>
    <row r="1666" spans="1:5" x14ac:dyDescent="0.25">
      <c r="A1666" t="str">
        <f t="shared" si="26"/>
        <v>528803</v>
      </c>
      <c r="B1666">
        <v>52</v>
      </c>
      <c r="C1666">
        <v>8803</v>
      </c>
      <c r="D1666" t="s">
        <v>1107</v>
      </c>
      <c r="E1666" t="s">
        <v>970</v>
      </c>
    </row>
    <row r="1667" spans="1:5" x14ac:dyDescent="0.25">
      <c r="A1667" t="str">
        <f t="shared" si="26"/>
        <v>528807</v>
      </c>
      <c r="B1667">
        <v>52</v>
      </c>
      <c r="C1667">
        <v>8807</v>
      </c>
      <c r="D1667" t="s">
        <v>1110</v>
      </c>
      <c r="E1667" t="s">
        <v>970</v>
      </c>
    </row>
    <row r="1668" spans="1:5" x14ac:dyDescent="0.25">
      <c r="A1668" t="str">
        <f t="shared" si="26"/>
        <v>528810</v>
      </c>
      <c r="B1668">
        <v>52</v>
      </c>
      <c r="C1668">
        <v>8810</v>
      </c>
      <c r="D1668" t="s">
        <v>1126</v>
      </c>
      <c r="E1668" t="s">
        <v>970</v>
      </c>
    </row>
    <row r="1669" spans="1:5" x14ac:dyDescent="0.25">
      <c r="A1669" t="str">
        <f t="shared" si="26"/>
        <v>528811</v>
      </c>
      <c r="B1669">
        <v>52</v>
      </c>
      <c r="C1669">
        <v>8811</v>
      </c>
      <c r="D1669" t="s">
        <v>1125</v>
      </c>
      <c r="E1669" t="s">
        <v>970</v>
      </c>
    </row>
    <row r="1670" spans="1:5" x14ac:dyDescent="0.25">
      <c r="A1670" t="str">
        <f t="shared" si="26"/>
        <v>528885</v>
      </c>
      <c r="B1670">
        <v>52</v>
      </c>
      <c r="C1670">
        <v>8885</v>
      </c>
      <c r="D1670" t="s">
        <v>1124</v>
      </c>
      <c r="E1670" t="s">
        <v>970</v>
      </c>
    </row>
    <row r="1671" spans="1:5" x14ac:dyDescent="0.25">
      <c r="A1671" t="str">
        <f t="shared" si="26"/>
        <v>528887</v>
      </c>
      <c r="B1671">
        <v>52</v>
      </c>
      <c r="C1671">
        <v>8887</v>
      </c>
      <c r="D1671" t="s">
        <v>1123</v>
      </c>
      <c r="E1671" t="s">
        <v>970</v>
      </c>
    </row>
    <row r="1672" spans="1:5" x14ac:dyDescent="0.25">
      <c r="A1672" t="str">
        <f t="shared" si="26"/>
        <v>5254000</v>
      </c>
      <c r="B1672">
        <v>52</v>
      </c>
      <c r="C1672">
        <v>54000</v>
      </c>
      <c r="D1672" t="s">
        <v>1777</v>
      </c>
      <c r="E1672" t="s">
        <v>953</v>
      </c>
    </row>
    <row r="1673" spans="1:5" x14ac:dyDescent="0.25">
      <c r="A1673" t="str">
        <f t="shared" si="26"/>
        <v>5254001</v>
      </c>
      <c r="B1673">
        <v>52</v>
      </c>
      <c r="C1673">
        <v>54001</v>
      </c>
      <c r="D1673" t="s">
        <v>1776</v>
      </c>
      <c r="E1673" t="s">
        <v>953</v>
      </c>
    </row>
    <row r="1674" spans="1:5" x14ac:dyDescent="0.25">
      <c r="A1674" t="str">
        <f t="shared" si="26"/>
        <v>5254100</v>
      </c>
      <c r="B1674">
        <v>52</v>
      </c>
      <c r="C1674">
        <v>54100</v>
      </c>
      <c r="D1674" t="s">
        <v>1775</v>
      </c>
      <c r="E1674" t="s">
        <v>953</v>
      </c>
    </row>
    <row r="1675" spans="1:5" x14ac:dyDescent="0.25">
      <c r="A1675" t="str">
        <f t="shared" si="26"/>
        <v>5254300</v>
      </c>
      <c r="B1675">
        <v>52</v>
      </c>
      <c r="C1675">
        <v>54300</v>
      </c>
      <c r="D1675" t="s">
        <v>1774</v>
      </c>
      <c r="E1675" t="s">
        <v>953</v>
      </c>
    </row>
    <row r="1676" spans="1:5" x14ac:dyDescent="0.25">
      <c r="A1676" t="str">
        <f t="shared" si="26"/>
        <v>5254301</v>
      </c>
      <c r="B1676">
        <v>52</v>
      </c>
      <c r="C1676">
        <v>54301</v>
      </c>
      <c r="D1676" t="s">
        <v>1731</v>
      </c>
      <c r="E1676" t="s">
        <v>953</v>
      </c>
    </row>
    <row r="1677" spans="1:5" x14ac:dyDescent="0.25">
      <c r="A1677" t="str">
        <f t="shared" si="26"/>
        <v>5254302</v>
      </c>
      <c r="B1677">
        <v>52</v>
      </c>
      <c r="C1677">
        <v>54302</v>
      </c>
      <c r="D1677" t="s">
        <v>1730</v>
      </c>
      <c r="E1677" t="s">
        <v>953</v>
      </c>
    </row>
    <row r="1678" spans="1:5" x14ac:dyDescent="0.25">
      <c r="A1678" t="str">
        <f t="shared" si="26"/>
        <v>5254303</v>
      </c>
      <c r="B1678">
        <v>52</v>
      </c>
      <c r="C1678">
        <v>54303</v>
      </c>
      <c r="D1678" t="s">
        <v>1773</v>
      </c>
      <c r="E1678" t="s">
        <v>953</v>
      </c>
    </row>
    <row r="1679" spans="1:5" x14ac:dyDescent="0.25">
      <c r="A1679" t="str">
        <f t="shared" si="26"/>
        <v>5255400</v>
      </c>
      <c r="B1679">
        <v>52</v>
      </c>
      <c r="C1679">
        <v>55400</v>
      </c>
      <c r="D1679" t="s">
        <v>1772</v>
      </c>
      <c r="E1679" t="s">
        <v>953</v>
      </c>
    </row>
    <row r="1680" spans="1:5" x14ac:dyDescent="0.25">
      <c r="A1680" t="str">
        <f t="shared" si="26"/>
        <v>5255800</v>
      </c>
      <c r="B1680">
        <v>52</v>
      </c>
      <c r="C1680">
        <v>55800</v>
      </c>
      <c r="D1680" t="s">
        <v>1771</v>
      </c>
      <c r="E1680" t="s">
        <v>953</v>
      </c>
    </row>
    <row r="1681" spans="1:5" x14ac:dyDescent="0.25">
      <c r="A1681" t="str">
        <f t="shared" si="26"/>
        <v>5256000</v>
      </c>
      <c r="B1681">
        <v>52</v>
      </c>
      <c r="C1681">
        <v>56000</v>
      </c>
      <c r="D1681" t="s">
        <v>1723</v>
      </c>
      <c r="E1681" t="s">
        <v>970</v>
      </c>
    </row>
    <row r="1682" spans="1:5" x14ac:dyDescent="0.25">
      <c r="A1682" t="str">
        <f t="shared" si="26"/>
        <v>5258301</v>
      </c>
      <c r="B1682">
        <v>52</v>
      </c>
      <c r="C1682">
        <v>58301</v>
      </c>
      <c r="D1682" t="s">
        <v>1722</v>
      </c>
      <c r="E1682" t="s">
        <v>953</v>
      </c>
    </row>
    <row r="1683" spans="1:5" x14ac:dyDescent="0.25">
      <c r="A1683" t="str">
        <f t="shared" si="26"/>
        <v>5258320</v>
      </c>
      <c r="B1683">
        <v>52</v>
      </c>
      <c r="C1683">
        <v>58320</v>
      </c>
      <c r="D1683" t="s">
        <v>1770</v>
      </c>
      <c r="E1683" t="s">
        <v>953</v>
      </c>
    </row>
    <row r="1684" spans="1:5" x14ac:dyDescent="0.25">
      <c r="A1684" t="str">
        <f t="shared" si="26"/>
        <v>5260000</v>
      </c>
      <c r="B1684">
        <v>52</v>
      </c>
      <c r="C1684">
        <v>60000</v>
      </c>
      <c r="D1684" t="s">
        <v>1769</v>
      </c>
      <c r="E1684" t="s">
        <v>953</v>
      </c>
    </row>
    <row r="1685" spans="1:5" x14ac:dyDescent="0.25">
      <c r="A1685" t="str">
        <f t="shared" si="26"/>
        <v>5292004</v>
      </c>
      <c r="B1685">
        <v>52</v>
      </c>
      <c r="C1685">
        <v>92004</v>
      </c>
      <c r="D1685" t="s">
        <v>1768</v>
      </c>
      <c r="E1685" t="s">
        <v>953</v>
      </c>
    </row>
    <row r="1686" spans="1:5" x14ac:dyDescent="0.25">
      <c r="A1686" t="str">
        <f t="shared" si="26"/>
        <v>54700</v>
      </c>
      <c r="B1686">
        <v>54</v>
      </c>
      <c r="C1686">
        <v>700</v>
      </c>
      <c r="D1686" t="s">
        <v>1767</v>
      </c>
      <c r="E1686" t="s">
        <v>953</v>
      </c>
    </row>
    <row r="1687" spans="1:5" x14ac:dyDescent="0.25">
      <c r="A1687" t="str">
        <f t="shared" si="26"/>
        <v>541000</v>
      </c>
      <c r="B1687">
        <v>54</v>
      </c>
      <c r="C1687">
        <v>1000</v>
      </c>
      <c r="D1687" t="s">
        <v>1766</v>
      </c>
      <c r="E1687" t="s">
        <v>993</v>
      </c>
    </row>
    <row r="1688" spans="1:5" x14ac:dyDescent="0.25">
      <c r="A1688" t="str">
        <f t="shared" si="26"/>
        <v>541001</v>
      </c>
      <c r="B1688">
        <v>54</v>
      </c>
      <c r="C1688">
        <v>1001</v>
      </c>
      <c r="D1688" t="s">
        <v>1766</v>
      </c>
      <c r="E1688" t="s">
        <v>993</v>
      </c>
    </row>
    <row r="1689" spans="1:5" x14ac:dyDescent="0.25">
      <c r="A1689" t="str">
        <f t="shared" si="26"/>
        <v>541002</v>
      </c>
      <c r="B1689">
        <v>54</v>
      </c>
      <c r="C1689">
        <v>1002</v>
      </c>
      <c r="D1689" t="s">
        <v>1766</v>
      </c>
      <c r="E1689" t="s">
        <v>993</v>
      </c>
    </row>
    <row r="1690" spans="1:5" x14ac:dyDescent="0.25">
      <c r="A1690" t="str">
        <f t="shared" si="26"/>
        <v>541003</v>
      </c>
      <c r="B1690">
        <v>54</v>
      </c>
      <c r="C1690">
        <v>1003</v>
      </c>
      <c r="D1690" t="s">
        <v>1766</v>
      </c>
      <c r="E1690" t="s">
        <v>993</v>
      </c>
    </row>
    <row r="1691" spans="1:5" x14ac:dyDescent="0.25">
      <c r="A1691" t="str">
        <f t="shared" si="26"/>
        <v>541004</v>
      </c>
      <c r="B1691">
        <v>54</v>
      </c>
      <c r="C1691">
        <v>1004</v>
      </c>
      <c r="D1691" t="s">
        <v>1766</v>
      </c>
      <c r="E1691" t="s">
        <v>993</v>
      </c>
    </row>
    <row r="1692" spans="1:5" x14ac:dyDescent="0.25">
      <c r="A1692" t="str">
        <f t="shared" si="26"/>
        <v>541005</v>
      </c>
      <c r="B1692">
        <v>54</v>
      </c>
      <c r="C1692">
        <v>1005</v>
      </c>
      <c r="D1692" t="s">
        <v>1766</v>
      </c>
      <c r="E1692" t="s">
        <v>993</v>
      </c>
    </row>
    <row r="1693" spans="1:5" x14ac:dyDescent="0.25">
      <c r="A1693" t="str">
        <f t="shared" si="26"/>
        <v>541006</v>
      </c>
      <c r="B1693">
        <v>54</v>
      </c>
      <c r="C1693">
        <v>1006</v>
      </c>
      <c r="D1693" t="s">
        <v>1766</v>
      </c>
      <c r="E1693" t="s">
        <v>993</v>
      </c>
    </row>
    <row r="1694" spans="1:5" x14ac:dyDescent="0.25">
      <c r="A1694" t="str">
        <f t="shared" si="26"/>
        <v>541007</v>
      </c>
      <c r="B1694">
        <v>54</v>
      </c>
      <c r="C1694">
        <v>1007</v>
      </c>
      <c r="D1694" t="s">
        <v>1766</v>
      </c>
      <c r="E1694" t="s">
        <v>993</v>
      </c>
    </row>
    <row r="1695" spans="1:5" x14ac:dyDescent="0.25">
      <c r="A1695" t="str">
        <f t="shared" si="26"/>
        <v>541008</v>
      </c>
      <c r="B1695">
        <v>54</v>
      </c>
      <c r="C1695">
        <v>1008</v>
      </c>
      <c r="D1695" t="s">
        <v>1766</v>
      </c>
      <c r="E1695" t="s">
        <v>993</v>
      </c>
    </row>
    <row r="1696" spans="1:5" x14ac:dyDescent="0.25">
      <c r="A1696" t="str">
        <f t="shared" si="26"/>
        <v>541009</v>
      </c>
      <c r="B1696">
        <v>54</v>
      </c>
      <c r="C1696">
        <v>1009</v>
      </c>
      <c r="D1696" t="s">
        <v>1766</v>
      </c>
      <c r="E1696" t="s">
        <v>993</v>
      </c>
    </row>
    <row r="1697" spans="1:5" x14ac:dyDescent="0.25">
      <c r="A1697" t="str">
        <f t="shared" si="26"/>
        <v>541010</v>
      </c>
      <c r="B1697">
        <v>54</v>
      </c>
      <c r="C1697">
        <v>1010</v>
      </c>
      <c r="D1697" t="s">
        <v>1766</v>
      </c>
      <c r="E1697" t="s">
        <v>993</v>
      </c>
    </row>
    <row r="1698" spans="1:5" x14ac:dyDescent="0.25">
      <c r="A1698" t="str">
        <f t="shared" si="26"/>
        <v>541011</v>
      </c>
      <c r="B1698">
        <v>54</v>
      </c>
      <c r="C1698">
        <v>1011</v>
      </c>
      <c r="D1698" t="s">
        <v>1766</v>
      </c>
      <c r="E1698" t="s">
        <v>993</v>
      </c>
    </row>
    <row r="1699" spans="1:5" x14ac:dyDescent="0.25">
      <c r="A1699" t="str">
        <f t="shared" si="26"/>
        <v>541012</v>
      </c>
      <c r="B1699">
        <v>54</v>
      </c>
      <c r="C1699">
        <v>1012</v>
      </c>
      <c r="D1699" t="s">
        <v>1766</v>
      </c>
      <c r="E1699" t="s">
        <v>993</v>
      </c>
    </row>
    <row r="1700" spans="1:5" x14ac:dyDescent="0.25">
      <c r="A1700" t="str">
        <f t="shared" si="26"/>
        <v>541020</v>
      </c>
      <c r="B1700">
        <v>54</v>
      </c>
      <c r="C1700">
        <v>1020</v>
      </c>
      <c r="D1700" t="s">
        <v>1765</v>
      </c>
      <c r="E1700" t="s">
        <v>953</v>
      </c>
    </row>
    <row r="1701" spans="1:5" x14ac:dyDescent="0.25">
      <c r="A1701" t="str">
        <f t="shared" si="26"/>
        <v>543500</v>
      </c>
      <c r="B1701">
        <v>54</v>
      </c>
      <c r="C1701">
        <v>3500</v>
      </c>
      <c r="D1701" t="s">
        <v>1764</v>
      </c>
      <c r="E1701" t="s">
        <v>970</v>
      </c>
    </row>
    <row r="1702" spans="1:5" x14ac:dyDescent="0.25">
      <c r="A1702" t="str">
        <f t="shared" si="26"/>
        <v>543501</v>
      </c>
      <c r="B1702">
        <v>54</v>
      </c>
      <c r="C1702">
        <v>3501</v>
      </c>
      <c r="D1702" t="s">
        <v>1763</v>
      </c>
      <c r="E1702" t="s">
        <v>970</v>
      </c>
    </row>
    <row r="1703" spans="1:5" x14ac:dyDescent="0.25">
      <c r="A1703" t="str">
        <f t="shared" si="26"/>
        <v>543502</v>
      </c>
      <c r="B1703">
        <v>54</v>
      </c>
      <c r="C1703">
        <v>3502</v>
      </c>
      <c r="D1703" t="s">
        <v>1762</v>
      </c>
      <c r="E1703" t="s">
        <v>970</v>
      </c>
    </row>
    <row r="1704" spans="1:5" x14ac:dyDescent="0.25">
      <c r="A1704" t="str">
        <f t="shared" si="26"/>
        <v>543503</v>
      </c>
      <c r="B1704">
        <v>54</v>
      </c>
      <c r="C1704">
        <v>3503</v>
      </c>
      <c r="D1704" t="s">
        <v>1761</v>
      </c>
      <c r="E1704" t="s">
        <v>970</v>
      </c>
    </row>
    <row r="1705" spans="1:5" x14ac:dyDescent="0.25">
      <c r="A1705" t="str">
        <f t="shared" si="26"/>
        <v>543504</v>
      </c>
      <c r="B1705">
        <v>54</v>
      </c>
      <c r="C1705">
        <v>3504</v>
      </c>
      <c r="D1705" t="s">
        <v>1760</v>
      </c>
      <c r="E1705" t="s">
        <v>970</v>
      </c>
    </row>
    <row r="1706" spans="1:5" x14ac:dyDescent="0.25">
      <c r="A1706" t="str">
        <f t="shared" si="26"/>
        <v>543506</v>
      </c>
      <c r="B1706">
        <v>54</v>
      </c>
      <c r="C1706">
        <v>3506</v>
      </c>
      <c r="D1706" t="s">
        <v>1759</v>
      </c>
      <c r="E1706" t="s">
        <v>970</v>
      </c>
    </row>
    <row r="1707" spans="1:5" x14ac:dyDescent="0.25">
      <c r="A1707" t="str">
        <f t="shared" si="26"/>
        <v>543507</v>
      </c>
      <c r="B1707">
        <v>54</v>
      </c>
      <c r="C1707">
        <v>3507</v>
      </c>
      <c r="D1707" t="s">
        <v>1758</v>
      </c>
      <c r="E1707" t="s">
        <v>970</v>
      </c>
    </row>
    <row r="1708" spans="1:5" x14ac:dyDescent="0.25">
      <c r="A1708" t="str">
        <f t="shared" si="26"/>
        <v>543508</v>
      </c>
      <c r="B1708">
        <v>54</v>
      </c>
      <c r="C1708">
        <v>3508</v>
      </c>
      <c r="D1708" t="s">
        <v>1757</v>
      </c>
      <c r="E1708" t="s">
        <v>970</v>
      </c>
    </row>
    <row r="1709" spans="1:5" x14ac:dyDescent="0.25">
      <c r="A1709" t="str">
        <f t="shared" si="26"/>
        <v>543509</v>
      </c>
      <c r="B1709">
        <v>54</v>
      </c>
      <c r="C1709">
        <v>3509</v>
      </c>
      <c r="D1709" t="s">
        <v>1756</v>
      </c>
      <c r="E1709" t="s">
        <v>970</v>
      </c>
    </row>
    <row r="1710" spans="1:5" x14ac:dyDescent="0.25">
      <c r="A1710" t="str">
        <f t="shared" si="26"/>
        <v>543520</v>
      </c>
      <c r="B1710">
        <v>54</v>
      </c>
      <c r="C1710">
        <v>3520</v>
      </c>
      <c r="D1710" t="s">
        <v>1047</v>
      </c>
      <c r="E1710" t="s">
        <v>970</v>
      </c>
    </row>
    <row r="1711" spans="1:5" x14ac:dyDescent="0.25">
      <c r="A1711" t="str">
        <f t="shared" si="26"/>
        <v>543522</v>
      </c>
      <c r="B1711">
        <v>54</v>
      </c>
      <c r="C1711">
        <v>3522</v>
      </c>
      <c r="D1711" t="s">
        <v>1755</v>
      </c>
      <c r="E1711" t="s">
        <v>970</v>
      </c>
    </row>
    <row r="1712" spans="1:5" x14ac:dyDescent="0.25">
      <c r="A1712" t="str">
        <f t="shared" si="26"/>
        <v>543523</v>
      </c>
      <c r="B1712">
        <v>54</v>
      </c>
      <c r="C1712">
        <v>3523</v>
      </c>
      <c r="D1712" t="s">
        <v>1754</v>
      </c>
      <c r="E1712" t="s">
        <v>970</v>
      </c>
    </row>
    <row r="1713" spans="1:5" x14ac:dyDescent="0.25">
      <c r="A1713" t="str">
        <f t="shared" si="26"/>
        <v>543524</v>
      </c>
      <c r="B1713">
        <v>54</v>
      </c>
      <c r="C1713">
        <v>3524</v>
      </c>
      <c r="D1713" t="s">
        <v>1753</v>
      </c>
      <c r="E1713" t="s">
        <v>970</v>
      </c>
    </row>
    <row r="1714" spans="1:5" x14ac:dyDescent="0.25">
      <c r="A1714" t="str">
        <f t="shared" si="26"/>
        <v>543530</v>
      </c>
      <c r="B1714">
        <v>54</v>
      </c>
      <c r="C1714">
        <v>3530</v>
      </c>
      <c r="D1714" t="s">
        <v>1752</v>
      </c>
      <c r="E1714" t="s">
        <v>970</v>
      </c>
    </row>
    <row r="1715" spans="1:5" x14ac:dyDescent="0.25">
      <c r="A1715" t="str">
        <f t="shared" si="26"/>
        <v>543531</v>
      </c>
      <c r="B1715">
        <v>54</v>
      </c>
      <c r="C1715">
        <v>3531</v>
      </c>
      <c r="D1715" t="s">
        <v>1751</v>
      </c>
      <c r="E1715" t="s">
        <v>970</v>
      </c>
    </row>
    <row r="1716" spans="1:5" x14ac:dyDescent="0.25">
      <c r="A1716" t="str">
        <f t="shared" si="26"/>
        <v>543532</v>
      </c>
      <c r="B1716">
        <v>54</v>
      </c>
      <c r="C1716">
        <v>3532</v>
      </c>
      <c r="D1716" t="s">
        <v>1750</v>
      </c>
      <c r="E1716" t="s">
        <v>970</v>
      </c>
    </row>
    <row r="1717" spans="1:5" x14ac:dyDescent="0.25">
      <c r="A1717" t="str">
        <f t="shared" si="26"/>
        <v>543533</v>
      </c>
      <c r="B1717">
        <v>54</v>
      </c>
      <c r="C1717">
        <v>3533</v>
      </c>
      <c r="D1717" t="s">
        <v>1749</v>
      </c>
      <c r="E1717" t="s">
        <v>970</v>
      </c>
    </row>
    <row r="1718" spans="1:5" x14ac:dyDescent="0.25">
      <c r="A1718" t="str">
        <f t="shared" si="26"/>
        <v>543534</v>
      </c>
      <c r="B1718">
        <v>54</v>
      </c>
      <c r="C1718">
        <v>3534</v>
      </c>
      <c r="D1718" t="s">
        <v>1748</v>
      </c>
      <c r="E1718" t="s">
        <v>970</v>
      </c>
    </row>
    <row r="1719" spans="1:5" x14ac:dyDescent="0.25">
      <c r="A1719" t="str">
        <f t="shared" si="26"/>
        <v>544000</v>
      </c>
      <c r="B1719">
        <v>54</v>
      </c>
      <c r="C1719">
        <v>4000</v>
      </c>
      <c r="D1719" t="s">
        <v>1747</v>
      </c>
      <c r="E1719" t="s">
        <v>953</v>
      </c>
    </row>
    <row r="1720" spans="1:5" x14ac:dyDescent="0.25">
      <c r="A1720" t="str">
        <f t="shared" si="26"/>
        <v>544100</v>
      </c>
      <c r="B1720">
        <v>54</v>
      </c>
      <c r="C1720">
        <v>4100</v>
      </c>
      <c r="D1720" t="s">
        <v>1746</v>
      </c>
      <c r="E1720" t="s">
        <v>953</v>
      </c>
    </row>
    <row r="1721" spans="1:5" x14ac:dyDescent="0.25">
      <c r="A1721" t="str">
        <f t="shared" si="26"/>
        <v>544200</v>
      </c>
      <c r="B1721">
        <v>54</v>
      </c>
      <c r="C1721">
        <v>4200</v>
      </c>
      <c r="D1721" t="s">
        <v>1745</v>
      </c>
      <c r="E1721" t="s">
        <v>953</v>
      </c>
    </row>
    <row r="1722" spans="1:5" x14ac:dyDescent="0.25">
      <c r="A1722" t="str">
        <f t="shared" si="26"/>
        <v>544400</v>
      </c>
      <c r="B1722">
        <v>54</v>
      </c>
      <c r="C1722">
        <v>4400</v>
      </c>
      <c r="D1722" t="s">
        <v>1744</v>
      </c>
      <c r="E1722" t="s">
        <v>953</v>
      </c>
    </row>
    <row r="1723" spans="1:5" x14ac:dyDescent="0.25">
      <c r="A1723" t="str">
        <f t="shared" si="26"/>
        <v>545000</v>
      </c>
      <c r="B1723">
        <v>54</v>
      </c>
      <c r="C1723">
        <v>5000</v>
      </c>
      <c r="D1723" t="s">
        <v>960</v>
      </c>
      <c r="E1723" t="s">
        <v>953</v>
      </c>
    </row>
    <row r="1724" spans="1:5" x14ac:dyDescent="0.25">
      <c r="A1724" t="str">
        <f t="shared" si="26"/>
        <v>545001</v>
      </c>
      <c r="B1724">
        <v>54</v>
      </c>
      <c r="C1724">
        <v>5001</v>
      </c>
      <c r="D1724" t="s">
        <v>1743</v>
      </c>
      <c r="E1724" t="s">
        <v>953</v>
      </c>
    </row>
    <row r="1725" spans="1:5" x14ac:dyDescent="0.25">
      <c r="A1725" t="str">
        <f t="shared" si="26"/>
        <v>545150</v>
      </c>
      <c r="B1725">
        <v>54</v>
      </c>
      <c r="C1725">
        <v>5150</v>
      </c>
      <c r="D1725" t="s">
        <v>1742</v>
      </c>
      <c r="E1725" t="s">
        <v>953</v>
      </c>
    </row>
    <row r="1726" spans="1:5" x14ac:dyDescent="0.25">
      <c r="A1726" t="str">
        <f t="shared" si="26"/>
        <v>545350</v>
      </c>
      <c r="B1726">
        <v>54</v>
      </c>
      <c r="C1726">
        <v>5350</v>
      </c>
      <c r="D1726" t="s">
        <v>1741</v>
      </c>
      <c r="E1726" t="s">
        <v>953</v>
      </c>
    </row>
    <row r="1727" spans="1:5" x14ac:dyDescent="0.25">
      <c r="A1727" t="str">
        <f t="shared" si="26"/>
        <v>545500</v>
      </c>
      <c r="B1727">
        <v>54</v>
      </c>
      <c r="C1727">
        <v>5500</v>
      </c>
      <c r="D1727" t="s">
        <v>1740</v>
      </c>
      <c r="E1727" t="s">
        <v>953</v>
      </c>
    </row>
    <row r="1728" spans="1:5" x14ac:dyDescent="0.25">
      <c r="A1728" t="str">
        <f t="shared" si="26"/>
        <v>545700</v>
      </c>
      <c r="B1728">
        <v>54</v>
      </c>
      <c r="C1728">
        <v>5700</v>
      </c>
      <c r="D1728" t="s">
        <v>1739</v>
      </c>
      <c r="E1728" t="s">
        <v>993</v>
      </c>
    </row>
    <row r="1729" spans="1:5" x14ac:dyDescent="0.25">
      <c r="A1729" t="str">
        <f t="shared" ref="A1729:A1792" si="27">B1729&amp;C1729</f>
        <v>545704</v>
      </c>
      <c r="B1729">
        <v>54</v>
      </c>
      <c r="C1729">
        <v>5704</v>
      </c>
      <c r="D1729" t="s">
        <v>1738</v>
      </c>
      <c r="E1729" t="s">
        <v>953</v>
      </c>
    </row>
    <row r="1730" spans="1:5" x14ac:dyDescent="0.25">
      <c r="A1730" t="str">
        <f t="shared" si="27"/>
        <v>545800</v>
      </c>
      <c r="B1730">
        <v>54</v>
      </c>
      <c r="C1730">
        <v>5800</v>
      </c>
      <c r="D1730" t="s">
        <v>1737</v>
      </c>
      <c r="E1730" t="s">
        <v>953</v>
      </c>
    </row>
    <row r="1731" spans="1:5" x14ac:dyDescent="0.25">
      <c r="A1731" t="str">
        <f t="shared" si="27"/>
        <v>546270</v>
      </c>
      <c r="B1731">
        <v>54</v>
      </c>
      <c r="C1731">
        <v>6270</v>
      </c>
      <c r="D1731" t="s">
        <v>1130</v>
      </c>
      <c r="E1731" t="s">
        <v>970</v>
      </c>
    </row>
    <row r="1732" spans="1:5" x14ac:dyDescent="0.25">
      <c r="A1732" t="str">
        <f t="shared" si="27"/>
        <v>546280</v>
      </c>
      <c r="B1732">
        <v>54</v>
      </c>
      <c r="C1732">
        <v>6280</v>
      </c>
      <c r="D1732" t="s">
        <v>954</v>
      </c>
      <c r="E1732" t="s">
        <v>970</v>
      </c>
    </row>
    <row r="1733" spans="1:5" x14ac:dyDescent="0.25">
      <c r="A1733" t="str">
        <f t="shared" si="27"/>
        <v>546281</v>
      </c>
      <c r="B1733">
        <v>54</v>
      </c>
      <c r="C1733">
        <v>6281</v>
      </c>
      <c r="D1733" t="s">
        <v>1070</v>
      </c>
      <c r="E1733" t="s">
        <v>970</v>
      </c>
    </row>
    <row r="1734" spans="1:5" x14ac:dyDescent="0.25">
      <c r="A1734" t="str">
        <f t="shared" si="27"/>
        <v>546284</v>
      </c>
      <c r="B1734">
        <v>54</v>
      </c>
      <c r="C1734">
        <v>6284</v>
      </c>
      <c r="D1734" t="s">
        <v>1265</v>
      </c>
      <c r="E1734" t="s">
        <v>970</v>
      </c>
    </row>
    <row r="1735" spans="1:5" x14ac:dyDescent="0.25">
      <c r="A1735" t="str">
        <f t="shared" si="27"/>
        <v>546297</v>
      </c>
      <c r="B1735">
        <v>54</v>
      </c>
      <c r="C1735">
        <v>6297</v>
      </c>
      <c r="D1735" t="s">
        <v>1129</v>
      </c>
      <c r="E1735" t="s">
        <v>970</v>
      </c>
    </row>
    <row r="1736" spans="1:5" x14ac:dyDescent="0.25">
      <c r="A1736" t="str">
        <f t="shared" si="27"/>
        <v>546355</v>
      </c>
      <c r="B1736">
        <v>54</v>
      </c>
      <c r="C1736">
        <v>6355</v>
      </c>
      <c r="D1736" t="s">
        <v>957</v>
      </c>
      <c r="E1736" t="s">
        <v>953</v>
      </c>
    </row>
    <row r="1737" spans="1:5" x14ac:dyDescent="0.25">
      <c r="A1737" t="str">
        <f t="shared" si="27"/>
        <v>546365</v>
      </c>
      <c r="B1737">
        <v>54</v>
      </c>
      <c r="C1737">
        <v>6365</v>
      </c>
      <c r="D1737" t="s">
        <v>1016</v>
      </c>
      <c r="E1737" t="s">
        <v>953</v>
      </c>
    </row>
    <row r="1738" spans="1:5" x14ac:dyDescent="0.25">
      <c r="A1738" t="str">
        <f t="shared" si="27"/>
        <v>546366</v>
      </c>
      <c r="B1738">
        <v>54</v>
      </c>
      <c r="C1738">
        <v>6366</v>
      </c>
      <c r="D1738" t="s">
        <v>1736</v>
      </c>
      <c r="E1738" t="s">
        <v>953</v>
      </c>
    </row>
    <row r="1739" spans="1:5" x14ac:dyDescent="0.25">
      <c r="A1739" t="str">
        <f t="shared" si="27"/>
        <v>546600</v>
      </c>
      <c r="B1739">
        <v>54</v>
      </c>
      <c r="C1739">
        <v>6600</v>
      </c>
      <c r="D1739" t="s">
        <v>31</v>
      </c>
      <c r="E1739" t="s">
        <v>953</v>
      </c>
    </row>
    <row r="1740" spans="1:5" x14ac:dyDescent="0.25">
      <c r="A1740" t="str">
        <f t="shared" si="27"/>
        <v>546800</v>
      </c>
      <c r="B1740">
        <v>54</v>
      </c>
      <c r="C1740">
        <v>6800</v>
      </c>
      <c r="D1740" t="s">
        <v>1735</v>
      </c>
      <c r="E1740" t="s">
        <v>973</v>
      </c>
    </row>
    <row r="1741" spans="1:5" x14ac:dyDescent="0.25">
      <c r="A1741" t="str">
        <f t="shared" si="27"/>
        <v>548802</v>
      </c>
      <c r="B1741">
        <v>54</v>
      </c>
      <c r="C1741">
        <v>8802</v>
      </c>
      <c r="D1741" t="s">
        <v>1127</v>
      </c>
      <c r="E1741" t="s">
        <v>970</v>
      </c>
    </row>
    <row r="1742" spans="1:5" x14ac:dyDescent="0.25">
      <c r="A1742" t="str">
        <f t="shared" si="27"/>
        <v>548803</v>
      </c>
      <c r="B1742">
        <v>54</v>
      </c>
      <c r="C1742">
        <v>8803</v>
      </c>
      <c r="D1742" t="s">
        <v>1107</v>
      </c>
      <c r="E1742" t="s">
        <v>970</v>
      </c>
    </row>
    <row r="1743" spans="1:5" x14ac:dyDescent="0.25">
      <c r="A1743" t="str">
        <f t="shared" si="27"/>
        <v>548807</v>
      </c>
      <c r="B1743">
        <v>54</v>
      </c>
      <c r="C1743">
        <v>8807</v>
      </c>
      <c r="D1743" t="s">
        <v>1110</v>
      </c>
      <c r="E1743" t="s">
        <v>970</v>
      </c>
    </row>
    <row r="1744" spans="1:5" x14ac:dyDescent="0.25">
      <c r="A1744" t="str">
        <f t="shared" si="27"/>
        <v>548810</v>
      </c>
      <c r="B1744">
        <v>54</v>
      </c>
      <c r="C1744">
        <v>8810</v>
      </c>
      <c r="D1744" t="s">
        <v>1126</v>
      </c>
      <c r="E1744" t="s">
        <v>970</v>
      </c>
    </row>
    <row r="1745" spans="1:5" x14ac:dyDescent="0.25">
      <c r="A1745" t="str">
        <f t="shared" si="27"/>
        <v>548811</v>
      </c>
      <c r="B1745">
        <v>54</v>
      </c>
      <c r="C1745">
        <v>8811</v>
      </c>
      <c r="D1745" t="s">
        <v>1125</v>
      </c>
      <c r="E1745" t="s">
        <v>970</v>
      </c>
    </row>
    <row r="1746" spans="1:5" x14ac:dyDescent="0.25">
      <c r="A1746" t="str">
        <f t="shared" si="27"/>
        <v>548885</v>
      </c>
      <c r="B1746">
        <v>54</v>
      </c>
      <c r="C1746">
        <v>8885</v>
      </c>
      <c r="D1746" t="s">
        <v>1124</v>
      </c>
      <c r="E1746" t="s">
        <v>970</v>
      </c>
    </row>
    <row r="1747" spans="1:5" x14ac:dyDescent="0.25">
      <c r="A1747" t="str">
        <f t="shared" si="27"/>
        <v>548887</v>
      </c>
      <c r="B1747">
        <v>54</v>
      </c>
      <c r="C1747">
        <v>8887</v>
      </c>
      <c r="D1747" t="s">
        <v>1123</v>
      </c>
      <c r="E1747" t="s">
        <v>970</v>
      </c>
    </row>
    <row r="1748" spans="1:5" x14ac:dyDescent="0.25">
      <c r="A1748" t="str">
        <f t="shared" si="27"/>
        <v>549002</v>
      </c>
      <c r="B1748">
        <v>54</v>
      </c>
      <c r="C1748">
        <v>9002</v>
      </c>
      <c r="D1748" t="s">
        <v>1734</v>
      </c>
      <c r="E1748" t="s">
        <v>970</v>
      </c>
    </row>
    <row r="1749" spans="1:5" x14ac:dyDescent="0.25">
      <c r="A1749" t="str">
        <f t="shared" si="27"/>
        <v>5454000</v>
      </c>
      <c r="B1749">
        <v>54</v>
      </c>
      <c r="C1749">
        <v>54000</v>
      </c>
      <c r="D1749" t="s">
        <v>1733</v>
      </c>
      <c r="E1749" t="s">
        <v>953</v>
      </c>
    </row>
    <row r="1750" spans="1:5" x14ac:dyDescent="0.25">
      <c r="A1750" t="str">
        <f t="shared" si="27"/>
        <v>5454100</v>
      </c>
      <c r="B1750">
        <v>54</v>
      </c>
      <c r="C1750">
        <v>54100</v>
      </c>
      <c r="D1750" t="s">
        <v>1732</v>
      </c>
      <c r="E1750" t="s">
        <v>953</v>
      </c>
    </row>
    <row r="1751" spans="1:5" x14ac:dyDescent="0.25">
      <c r="A1751" t="str">
        <f t="shared" si="27"/>
        <v>5454300</v>
      </c>
      <c r="B1751">
        <v>54</v>
      </c>
      <c r="C1751">
        <v>54300</v>
      </c>
      <c r="D1751" t="s">
        <v>1328</v>
      </c>
      <c r="E1751" t="s">
        <v>953</v>
      </c>
    </row>
    <row r="1752" spans="1:5" x14ac:dyDescent="0.25">
      <c r="A1752" t="str">
        <f t="shared" si="27"/>
        <v>5454301</v>
      </c>
      <c r="B1752">
        <v>54</v>
      </c>
      <c r="C1752">
        <v>54301</v>
      </c>
      <c r="D1752" t="s">
        <v>1731</v>
      </c>
      <c r="E1752" t="s">
        <v>953</v>
      </c>
    </row>
    <row r="1753" spans="1:5" x14ac:dyDescent="0.25">
      <c r="A1753" t="str">
        <f t="shared" si="27"/>
        <v>5454302</v>
      </c>
      <c r="B1753">
        <v>54</v>
      </c>
      <c r="C1753">
        <v>54302</v>
      </c>
      <c r="D1753" t="s">
        <v>1730</v>
      </c>
      <c r="E1753" t="s">
        <v>953</v>
      </c>
    </row>
    <row r="1754" spans="1:5" x14ac:dyDescent="0.25">
      <c r="A1754" t="str">
        <f t="shared" si="27"/>
        <v>5454500</v>
      </c>
      <c r="B1754">
        <v>54</v>
      </c>
      <c r="C1754">
        <v>54500</v>
      </c>
      <c r="D1754" t="s">
        <v>1729</v>
      </c>
      <c r="E1754" t="s">
        <v>953</v>
      </c>
    </row>
    <row r="1755" spans="1:5" x14ac:dyDescent="0.25">
      <c r="A1755" t="str">
        <f t="shared" si="27"/>
        <v>5454501</v>
      </c>
      <c r="B1755">
        <v>54</v>
      </c>
      <c r="C1755">
        <v>54501</v>
      </c>
      <c r="D1755" t="s">
        <v>1728</v>
      </c>
      <c r="E1755" t="s">
        <v>953</v>
      </c>
    </row>
    <row r="1756" spans="1:5" x14ac:dyDescent="0.25">
      <c r="A1756" t="str">
        <f t="shared" si="27"/>
        <v>5454600</v>
      </c>
      <c r="B1756">
        <v>54</v>
      </c>
      <c r="C1756">
        <v>54600</v>
      </c>
      <c r="D1756" t="s">
        <v>1727</v>
      </c>
      <c r="E1756" t="s">
        <v>953</v>
      </c>
    </row>
    <row r="1757" spans="1:5" x14ac:dyDescent="0.25">
      <c r="A1757" t="str">
        <f t="shared" si="27"/>
        <v>5454800</v>
      </c>
      <c r="B1757">
        <v>54</v>
      </c>
      <c r="C1757">
        <v>54800</v>
      </c>
      <c r="D1757" t="s">
        <v>1726</v>
      </c>
      <c r="E1757" t="s">
        <v>953</v>
      </c>
    </row>
    <row r="1758" spans="1:5" x14ac:dyDescent="0.25">
      <c r="A1758" t="str">
        <f t="shared" si="27"/>
        <v>5455800</v>
      </c>
      <c r="B1758">
        <v>54</v>
      </c>
      <c r="C1758">
        <v>55800</v>
      </c>
      <c r="D1758" t="s">
        <v>1725</v>
      </c>
      <c r="E1758" t="s">
        <v>953</v>
      </c>
    </row>
    <row r="1759" spans="1:5" x14ac:dyDescent="0.25">
      <c r="A1759" t="str">
        <f t="shared" si="27"/>
        <v>5455801</v>
      </c>
      <c r="B1759">
        <v>54</v>
      </c>
      <c r="C1759">
        <v>55801</v>
      </c>
      <c r="D1759" t="s">
        <v>1724</v>
      </c>
      <c r="E1759" t="s">
        <v>953</v>
      </c>
    </row>
    <row r="1760" spans="1:5" x14ac:dyDescent="0.25">
      <c r="A1760" t="str">
        <f t="shared" si="27"/>
        <v>5456000</v>
      </c>
      <c r="B1760">
        <v>54</v>
      </c>
      <c r="C1760">
        <v>56000</v>
      </c>
      <c r="D1760" t="s">
        <v>1723</v>
      </c>
      <c r="E1760" t="s">
        <v>970</v>
      </c>
    </row>
    <row r="1761" spans="1:5" x14ac:dyDescent="0.25">
      <c r="A1761" t="str">
        <f t="shared" si="27"/>
        <v>5458301</v>
      </c>
      <c r="B1761">
        <v>54</v>
      </c>
      <c r="C1761">
        <v>58301</v>
      </c>
      <c r="D1761" t="s">
        <v>1722</v>
      </c>
      <c r="E1761" t="s">
        <v>953</v>
      </c>
    </row>
    <row r="1762" spans="1:5" x14ac:dyDescent="0.25">
      <c r="A1762" t="str">
        <f t="shared" si="27"/>
        <v>5458310</v>
      </c>
      <c r="B1762">
        <v>54</v>
      </c>
      <c r="C1762">
        <v>58310</v>
      </c>
      <c r="D1762" t="s">
        <v>1721</v>
      </c>
      <c r="E1762" t="s">
        <v>953</v>
      </c>
    </row>
    <row r="1763" spans="1:5" x14ac:dyDescent="0.25">
      <c r="A1763" t="str">
        <f t="shared" si="27"/>
        <v>58102</v>
      </c>
      <c r="B1763">
        <v>58</v>
      </c>
      <c r="C1763">
        <v>102</v>
      </c>
      <c r="D1763" t="s">
        <v>1715</v>
      </c>
      <c r="E1763" t="s">
        <v>970</v>
      </c>
    </row>
    <row r="1764" spans="1:5" x14ac:dyDescent="0.25">
      <c r="A1764" t="str">
        <f t="shared" si="27"/>
        <v>58103</v>
      </c>
      <c r="B1764">
        <v>58</v>
      </c>
      <c r="C1764">
        <v>103</v>
      </c>
      <c r="D1764" t="s">
        <v>1720</v>
      </c>
      <c r="E1764" t="s">
        <v>953</v>
      </c>
    </row>
    <row r="1765" spans="1:5" x14ac:dyDescent="0.25">
      <c r="A1765" t="str">
        <f t="shared" si="27"/>
        <v>58104</v>
      </c>
      <c r="B1765">
        <v>58</v>
      </c>
      <c r="C1765">
        <v>104</v>
      </c>
      <c r="D1765" t="s">
        <v>1719</v>
      </c>
      <c r="E1765" t="s">
        <v>953</v>
      </c>
    </row>
    <row r="1766" spans="1:5" x14ac:dyDescent="0.25">
      <c r="A1766" t="str">
        <f t="shared" si="27"/>
        <v>58105</v>
      </c>
      <c r="B1766">
        <v>58</v>
      </c>
      <c r="C1766">
        <v>105</v>
      </c>
      <c r="D1766" t="s">
        <v>1718</v>
      </c>
      <c r="E1766" t="s">
        <v>953</v>
      </c>
    </row>
    <row r="1767" spans="1:5" x14ac:dyDescent="0.25">
      <c r="A1767" t="str">
        <f t="shared" si="27"/>
        <v>58106</v>
      </c>
      <c r="B1767">
        <v>58</v>
      </c>
      <c r="C1767">
        <v>106</v>
      </c>
      <c r="D1767" t="s">
        <v>1717</v>
      </c>
      <c r="E1767" t="s">
        <v>953</v>
      </c>
    </row>
    <row r="1768" spans="1:5" x14ac:dyDescent="0.25">
      <c r="A1768" t="str">
        <f t="shared" si="27"/>
        <v>58107</v>
      </c>
      <c r="B1768">
        <v>58</v>
      </c>
      <c r="C1768">
        <v>107</v>
      </c>
      <c r="D1768" t="s">
        <v>1716</v>
      </c>
      <c r="E1768" t="s">
        <v>953</v>
      </c>
    </row>
    <row r="1769" spans="1:5" x14ac:dyDescent="0.25">
      <c r="A1769" t="str">
        <f t="shared" si="27"/>
        <v>58108</v>
      </c>
      <c r="B1769">
        <v>58</v>
      </c>
      <c r="C1769">
        <v>108</v>
      </c>
      <c r="D1769" t="s">
        <v>1715</v>
      </c>
      <c r="E1769" t="s">
        <v>970</v>
      </c>
    </row>
    <row r="1770" spans="1:5" x14ac:dyDescent="0.25">
      <c r="A1770" t="str">
        <f t="shared" si="27"/>
        <v>58200</v>
      </c>
      <c r="B1770">
        <v>58</v>
      </c>
      <c r="C1770">
        <v>200</v>
      </c>
      <c r="D1770" t="s">
        <v>1102</v>
      </c>
      <c r="E1770" t="s">
        <v>970</v>
      </c>
    </row>
    <row r="1771" spans="1:5" x14ac:dyDescent="0.25">
      <c r="A1771" t="str">
        <f t="shared" si="27"/>
        <v>58201</v>
      </c>
      <c r="B1771">
        <v>58</v>
      </c>
      <c r="C1771">
        <v>201</v>
      </c>
      <c r="D1771" t="s">
        <v>1102</v>
      </c>
      <c r="E1771" t="s">
        <v>970</v>
      </c>
    </row>
    <row r="1772" spans="1:5" x14ac:dyDescent="0.25">
      <c r="A1772" t="str">
        <f t="shared" si="27"/>
        <v>58202</v>
      </c>
      <c r="B1772">
        <v>58</v>
      </c>
      <c r="C1772">
        <v>202</v>
      </c>
      <c r="D1772" t="s">
        <v>1714</v>
      </c>
      <c r="E1772" t="s">
        <v>970</v>
      </c>
    </row>
    <row r="1773" spans="1:5" x14ac:dyDescent="0.25">
      <c r="A1773" t="str">
        <f t="shared" si="27"/>
        <v>58601</v>
      </c>
      <c r="B1773">
        <v>58</v>
      </c>
      <c r="C1773">
        <v>601</v>
      </c>
      <c r="D1773" t="s">
        <v>1713</v>
      </c>
      <c r="E1773" t="s">
        <v>953</v>
      </c>
    </row>
    <row r="1774" spans="1:5" x14ac:dyDescent="0.25">
      <c r="A1774" t="str">
        <f t="shared" si="27"/>
        <v>581113</v>
      </c>
      <c r="B1774">
        <v>58</v>
      </c>
      <c r="C1774">
        <v>1113</v>
      </c>
      <c r="D1774" t="s">
        <v>1712</v>
      </c>
      <c r="E1774" t="s">
        <v>973</v>
      </c>
    </row>
    <row r="1775" spans="1:5" x14ac:dyDescent="0.25">
      <c r="A1775" t="str">
        <f t="shared" si="27"/>
        <v>581114</v>
      </c>
      <c r="B1775">
        <v>58</v>
      </c>
      <c r="C1775">
        <v>1114</v>
      </c>
      <c r="D1775" t="s">
        <v>1711</v>
      </c>
      <c r="E1775" t="s">
        <v>973</v>
      </c>
    </row>
    <row r="1776" spans="1:5" x14ac:dyDescent="0.25">
      <c r="A1776" t="str">
        <f t="shared" si="27"/>
        <v>581115</v>
      </c>
      <c r="B1776">
        <v>58</v>
      </c>
      <c r="C1776">
        <v>1115</v>
      </c>
      <c r="D1776" t="s">
        <v>1712</v>
      </c>
      <c r="E1776" t="s">
        <v>973</v>
      </c>
    </row>
    <row r="1777" spans="1:5" x14ac:dyDescent="0.25">
      <c r="A1777" t="str">
        <f t="shared" si="27"/>
        <v>581116</v>
      </c>
      <c r="B1777">
        <v>58</v>
      </c>
      <c r="C1777">
        <v>1116</v>
      </c>
      <c r="D1777" t="s">
        <v>1711</v>
      </c>
      <c r="E1777" t="s">
        <v>973</v>
      </c>
    </row>
    <row r="1778" spans="1:5" x14ac:dyDescent="0.25">
      <c r="A1778" t="str">
        <f t="shared" si="27"/>
        <v>581500</v>
      </c>
      <c r="B1778">
        <v>58</v>
      </c>
      <c r="C1778">
        <v>1500</v>
      </c>
      <c r="D1778" t="s">
        <v>1710</v>
      </c>
      <c r="E1778" t="s">
        <v>953</v>
      </c>
    </row>
    <row r="1779" spans="1:5" x14ac:dyDescent="0.25">
      <c r="A1779" t="str">
        <f t="shared" si="27"/>
        <v>581501</v>
      </c>
      <c r="B1779">
        <v>58</v>
      </c>
      <c r="C1779">
        <v>1501</v>
      </c>
      <c r="D1779" t="s">
        <v>1709</v>
      </c>
      <c r="E1779" t="s">
        <v>953</v>
      </c>
    </row>
    <row r="1780" spans="1:5" x14ac:dyDescent="0.25">
      <c r="A1780" t="str">
        <f t="shared" si="27"/>
        <v>582200</v>
      </c>
      <c r="B1780">
        <v>58</v>
      </c>
      <c r="C1780">
        <v>2200</v>
      </c>
      <c r="D1780" t="s">
        <v>1708</v>
      </c>
      <c r="E1780" t="s">
        <v>953</v>
      </c>
    </row>
    <row r="1781" spans="1:5" x14ac:dyDescent="0.25">
      <c r="A1781" t="str">
        <f t="shared" si="27"/>
        <v>582201</v>
      </c>
      <c r="B1781">
        <v>58</v>
      </c>
      <c r="C1781">
        <v>2201</v>
      </c>
      <c r="D1781" t="s">
        <v>1707</v>
      </c>
      <c r="E1781" t="s">
        <v>953</v>
      </c>
    </row>
    <row r="1782" spans="1:5" x14ac:dyDescent="0.25">
      <c r="A1782" t="str">
        <f t="shared" si="27"/>
        <v>582202</v>
      </c>
      <c r="B1782">
        <v>58</v>
      </c>
      <c r="C1782">
        <v>2202</v>
      </c>
      <c r="D1782" t="s">
        <v>1706</v>
      </c>
      <c r="E1782" t="s">
        <v>953</v>
      </c>
    </row>
    <row r="1783" spans="1:5" x14ac:dyDescent="0.25">
      <c r="A1783" t="str">
        <f t="shared" si="27"/>
        <v>582203</v>
      </c>
      <c r="B1783">
        <v>58</v>
      </c>
      <c r="C1783">
        <v>2203</v>
      </c>
      <c r="D1783" t="s">
        <v>1705</v>
      </c>
      <c r="E1783" t="s">
        <v>953</v>
      </c>
    </row>
    <row r="1784" spans="1:5" x14ac:dyDescent="0.25">
      <c r="A1784" t="str">
        <f t="shared" si="27"/>
        <v>582204</v>
      </c>
      <c r="B1784">
        <v>58</v>
      </c>
      <c r="C1784">
        <v>2204</v>
      </c>
      <c r="D1784" t="s">
        <v>1704</v>
      </c>
      <c r="E1784" t="s">
        <v>953</v>
      </c>
    </row>
    <row r="1785" spans="1:5" x14ac:dyDescent="0.25">
      <c r="A1785" t="str">
        <f t="shared" si="27"/>
        <v>582205</v>
      </c>
      <c r="B1785">
        <v>58</v>
      </c>
      <c r="C1785">
        <v>2205</v>
      </c>
      <c r="D1785" t="s">
        <v>1703</v>
      </c>
      <c r="E1785" t="s">
        <v>970</v>
      </c>
    </row>
    <row r="1786" spans="1:5" x14ac:dyDescent="0.25">
      <c r="A1786" t="str">
        <f t="shared" si="27"/>
        <v>582206</v>
      </c>
      <c r="B1786">
        <v>58</v>
      </c>
      <c r="C1786">
        <v>2206</v>
      </c>
      <c r="D1786" t="s">
        <v>1702</v>
      </c>
      <c r="E1786" t="s">
        <v>970</v>
      </c>
    </row>
    <row r="1787" spans="1:5" x14ac:dyDescent="0.25">
      <c r="A1787" t="str">
        <f t="shared" si="27"/>
        <v>582207</v>
      </c>
      <c r="B1787">
        <v>58</v>
      </c>
      <c r="C1787">
        <v>2207</v>
      </c>
      <c r="D1787" t="s">
        <v>1066</v>
      </c>
      <c r="E1787" t="s">
        <v>953</v>
      </c>
    </row>
    <row r="1788" spans="1:5" x14ac:dyDescent="0.25">
      <c r="A1788" t="str">
        <f t="shared" si="27"/>
        <v>582208</v>
      </c>
      <c r="B1788">
        <v>58</v>
      </c>
      <c r="C1788">
        <v>2208</v>
      </c>
      <c r="D1788" t="s">
        <v>1702</v>
      </c>
      <c r="E1788" t="s">
        <v>970</v>
      </c>
    </row>
    <row r="1789" spans="1:5" x14ac:dyDescent="0.25">
      <c r="A1789" t="str">
        <f t="shared" si="27"/>
        <v>582371</v>
      </c>
      <c r="B1789">
        <v>58</v>
      </c>
      <c r="C1789">
        <v>2371</v>
      </c>
      <c r="D1789" t="s">
        <v>1701</v>
      </c>
      <c r="E1789" t="s">
        <v>970</v>
      </c>
    </row>
    <row r="1790" spans="1:5" x14ac:dyDescent="0.25">
      <c r="A1790" t="str">
        <f t="shared" si="27"/>
        <v>582400</v>
      </c>
      <c r="B1790">
        <v>58</v>
      </c>
      <c r="C1790">
        <v>2400</v>
      </c>
      <c r="D1790" t="s">
        <v>1700</v>
      </c>
      <c r="E1790" t="s">
        <v>953</v>
      </c>
    </row>
    <row r="1791" spans="1:5" x14ac:dyDescent="0.25">
      <c r="A1791" t="str">
        <f t="shared" si="27"/>
        <v>583000</v>
      </c>
      <c r="B1791">
        <v>58</v>
      </c>
      <c r="C1791">
        <v>3000</v>
      </c>
      <c r="D1791" t="s">
        <v>1699</v>
      </c>
      <c r="E1791" t="s">
        <v>953</v>
      </c>
    </row>
    <row r="1792" spans="1:5" x14ac:dyDescent="0.25">
      <c r="A1792" t="str">
        <f t="shared" si="27"/>
        <v>583001</v>
      </c>
      <c r="B1792">
        <v>58</v>
      </c>
      <c r="C1792">
        <v>3001</v>
      </c>
      <c r="D1792" t="s">
        <v>1698</v>
      </c>
      <c r="E1792" t="s">
        <v>953</v>
      </c>
    </row>
    <row r="1793" spans="1:5" x14ac:dyDescent="0.25">
      <c r="A1793" t="str">
        <f t="shared" ref="A1793:A1856" si="28">B1793&amp;C1793</f>
        <v>585294</v>
      </c>
      <c r="B1793">
        <v>58</v>
      </c>
      <c r="C1793">
        <v>5294</v>
      </c>
      <c r="D1793" t="s">
        <v>1697</v>
      </c>
      <c r="E1793" t="s">
        <v>970</v>
      </c>
    </row>
    <row r="1794" spans="1:5" x14ac:dyDescent="0.25">
      <c r="A1794" t="str">
        <f t="shared" si="28"/>
        <v>585295</v>
      </c>
      <c r="B1794">
        <v>58</v>
      </c>
      <c r="C1794">
        <v>5295</v>
      </c>
      <c r="D1794" t="s">
        <v>1697</v>
      </c>
      <c r="E1794" t="s">
        <v>970</v>
      </c>
    </row>
    <row r="1795" spans="1:5" x14ac:dyDescent="0.25">
      <c r="A1795" t="str">
        <f t="shared" si="28"/>
        <v>585301</v>
      </c>
      <c r="B1795">
        <v>58</v>
      </c>
      <c r="C1795">
        <v>5301</v>
      </c>
      <c r="D1795" t="s">
        <v>1697</v>
      </c>
      <c r="E1795" t="s">
        <v>970</v>
      </c>
    </row>
    <row r="1796" spans="1:5" x14ac:dyDescent="0.25">
      <c r="A1796" t="str">
        <f t="shared" si="28"/>
        <v>585302</v>
      </c>
      <c r="B1796">
        <v>58</v>
      </c>
      <c r="C1796">
        <v>5302</v>
      </c>
      <c r="D1796" t="s">
        <v>1696</v>
      </c>
      <c r="E1796" t="s">
        <v>953</v>
      </c>
    </row>
    <row r="1797" spans="1:5" x14ac:dyDescent="0.25">
      <c r="A1797" t="str">
        <f t="shared" si="28"/>
        <v>585303</v>
      </c>
      <c r="B1797">
        <v>58</v>
      </c>
      <c r="C1797">
        <v>5303</v>
      </c>
      <c r="D1797" t="s">
        <v>1695</v>
      </c>
      <c r="E1797" t="s">
        <v>953</v>
      </c>
    </row>
    <row r="1798" spans="1:5" x14ac:dyDescent="0.25">
      <c r="A1798" t="str">
        <f t="shared" si="28"/>
        <v>585305</v>
      </c>
      <c r="B1798">
        <v>58</v>
      </c>
      <c r="C1798">
        <v>5305</v>
      </c>
      <c r="D1798" t="s">
        <v>1694</v>
      </c>
      <c r="E1798" t="s">
        <v>953</v>
      </c>
    </row>
    <row r="1799" spans="1:5" x14ac:dyDescent="0.25">
      <c r="A1799" t="str">
        <f t="shared" si="28"/>
        <v>585401</v>
      </c>
      <c r="B1799">
        <v>58</v>
      </c>
      <c r="C1799">
        <v>5401</v>
      </c>
      <c r="D1799" t="s">
        <v>1693</v>
      </c>
      <c r="E1799" t="s">
        <v>953</v>
      </c>
    </row>
    <row r="1800" spans="1:5" x14ac:dyDescent="0.25">
      <c r="A1800" t="str">
        <f t="shared" si="28"/>
        <v>585402</v>
      </c>
      <c r="B1800">
        <v>58</v>
      </c>
      <c r="C1800">
        <v>5402</v>
      </c>
      <c r="D1800" t="s">
        <v>1692</v>
      </c>
      <c r="E1800" t="s">
        <v>953</v>
      </c>
    </row>
    <row r="1801" spans="1:5" x14ac:dyDescent="0.25">
      <c r="A1801" t="str">
        <f t="shared" si="28"/>
        <v>585504</v>
      </c>
      <c r="B1801">
        <v>58</v>
      </c>
      <c r="C1801">
        <v>5504</v>
      </c>
      <c r="D1801" t="s">
        <v>1691</v>
      </c>
      <c r="E1801" t="s">
        <v>953</v>
      </c>
    </row>
    <row r="1802" spans="1:5" x14ac:dyDescent="0.25">
      <c r="A1802" t="str">
        <f t="shared" si="28"/>
        <v>585800</v>
      </c>
      <c r="B1802">
        <v>58</v>
      </c>
      <c r="C1802">
        <v>5800</v>
      </c>
      <c r="D1802" t="s">
        <v>1194</v>
      </c>
      <c r="E1802" t="s">
        <v>953</v>
      </c>
    </row>
    <row r="1803" spans="1:5" x14ac:dyDescent="0.25">
      <c r="A1803" t="str">
        <f t="shared" si="28"/>
        <v>585801</v>
      </c>
      <c r="B1803">
        <v>58</v>
      </c>
      <c r="C1803">
        <v>5801</v>
      </c>
      <c r="D1803" t="s">
        <v>1690</v>
      </c>
      <c r="E1803" t="s">
        <v>953</v>
      </c>
    </row>
    <row r="1804" spans="1:5" x14ac:dyDescent="0.25">
      <c r="A1804" t="str">
        <f t="shared" si="28"/>
        <v>585802</v>
      </c>
      <c r="B1804">
        <v>58</v>
      </c>
      <c r="C1804">
        <v>5802</v>
      </c>
      <c r="D1804" t="s">
        <v>1689</v>
      </c>
      <c r="E1804" t="s">
        <v>953</v>
      </c>
    </row>
    <row r="1805" spans="1:5" x14ac:dyDescent="0.25">
      <c r="A1805" t="str">
        <f t="shared" si="28"/>
        <v>585803</v>
      </c>
      <c r="B1805">
        <v>58</v>
      </c>
      <c r="C1805">
        <v>5803</v>
      </c>
      <c r="D1805" t="s">
        <v>1688</v>
      </c>
      <c r="E1805" t="s">
        <v>953</v>
      </c>
    </row>
    <row r="1806" spans="1:5" x14ac:dyDescent="0.25">
      <c r="A1806" t="str">
        <f t="shared" si="28"/>
        <v>585804</v>
      </c>
      <c r="B1806">
        <v>58</v>
      </c>
      <c r="C1806">
        <v>5804</v>
      </c>
      <c r="D1806" t="s">
        <v>1687</v>
      </c>
      <c r="E1806" t="s">
        <v>953</v>
      </c>
    </row>
    <row r="1807" spans="1:5" x14ac:dyDescent="0.25">
      <c r="A1807" t="str">
        <f t="shared" si="28"/>
        <v>585805</v>
      </c>
      <c r="B1807">
        <v>58</v>
      </c>
      <c r="C1807">
        <v>5805</v>
      </c>
      <c r="D1807" t="s">
        <v>1686</v>
      </c>
      <c r="E1807" t="s">
        <v>953</v>
      </c>
    </row>
    <row r="1808" spans="1:5" x14ac:dyDescent="0.25">
      <c r="A1808" t="str">
        <f t="shared" si="28"/>
        <v>585806</v>
      </c>
      <c r="B1808">
        <v>58</v>
      </c>
      <c r="C1808">
        <v>5806</v>
      </c>
      <c r="D1808" t="s">
        <v>1685</v>
      </c>
      <c r="E1808" t="s">
        <v>953</v>
      </c>
    </row>
    <row r="1809" spans="1:5" x14ac:dyDescent="0.25">
      <c r="A1809" t="str">
        <f t="shared" si="28"/>
        <v>585807</v>
      </c>
      <c r="B1809">
        <v>58</v>
      </c>
      <c r="C1809">
        <v>5807</v>
      </c>
      <c r="D1809" t="s">
        <v>1684</v>
      </c>
      <c r="E1809" t="s">
        <v>953</v>
      </c>
    </row>
    <row r="1810" spans="1:5" x14ac:dyDescent="0.25">
      <c r="A1810" t="str">
        <f t="shared" si="28"/>
        <v>585820</v>
      </c>
      <c r="B1810">
        <v>58</v>
      </c>
      <c r="C1810">
        <v>5820</v>
      </c>
      <c r="D1810" t="s">
        <v>1192</v>
      </c>
      <c r="E1810" t="s">
        <v>970</v>
      </c>
    </row>
    <row r="1811" spans="1:5" x14ac:dyDescent="0.25">
      <c r="A1811" t="str">
        <f t="shared" si="28"/>
        <v>586270</v>
      </c>
      <c r="B1811">
        <v>58</v>
      </c>
      <c r="C1811">
        <v>6270</v>
      </c>
      <c r="D1811" t="s">
        <v>1130</v>
      </c>
      <c r="E1811" t="s">
        <v>970</v>
      </c>
    </row>
    <row r="1812" spans="1:5" x14ac:dyDescent="0.25">
      <c r="A1812" t="str">
        <f t="shared" si="28"/>
        <v>586282</v>
      </c>
      <c r="B1812">
        <v>58</v>
      </c>
      <c r="C1812">
        <v>6282</v>
      </c>
      <c r="D1812" t="s">
        <v>1267</v>
      </c>
      <c r="E1812" t="s">
        <v>970</v>
      </c>
    </row>
    <row r="1813" spans="1:5" x14ac:dyDescent="0.25">
      <c r="A1813" t="str">
        <f t="shared" si="28"/>
        <v>586283</v>
      </c>
      <c r="B1813">
        <v>58</v>
      </c>
      <c r="C1813">
        <v>6283</v>
      </c>
      <c r="D1813" t="s">
        <v>1266</v>
      </c>
      <c r="E1813" t="s">
        <v>970</v>
      </c>
    </row>
    <row r="1814" spans="1:5" x14ac:dyDescent="0.25">
      <c r="A1814" t="str">
        <f t="shared" si="28"/>
        <v>586284</v>
      </c>
      <c r="B1814">
        <v>58</v>
      </c>
      <c r="C1814">
        <v>6284</v>
      </c>
      <c r="D1814" t="s">
        <v>1265</v>
      </c>
      <c r="E1814" t="s">
        <v>970</v>
      </c>
    </row>
    <row r="1815" spans="1:5" x14ac:dyDescent="0.25">
      <c r="A1815" t="str">
        <f t="shared" si="28"/>
        <v>586297</v>
      </c>
      <c r="B1815">
        <v>58</v>
      </c>
      <c r="C1815">
        <v>6297</v>
      </c>
      <c r="D1815" t="s">
        <v>1683</v>
      </c>
      <c r="E1815" t="s">
        <v>970</v>
      </c>
    </row>
    <row r="1816" spans="1:5" x14ac:dyDescent="0.25">
      <c r="A1816" t="str">
        <f t="shared" si="28"/>
        <v>586298</v>
      </c>
      <c r="B1816">
        <v>58</v>
      </c>
      <c r="C1816">
        <v>6298</v>
      </c>
      <c r="D1816" t="s">
        <v>9</v>
      </c>
      <c r="E1816" t="s">
        <v>970</v>
      </c>
    </row>
    <row r="1817" spans="1:5" x14ac:dyDescent="0.25">
      <c r="A1817" t="str">
        <f t="shared" si="28"/>
        <v>586346</v>
      </c>
      <c r="B1817">
        <v>58</v>
      </c>
      <c r="C1817">
        <v>6346</v>
      </c>
      <c r="D1817" t="s">
        <v>1017</v>
      </c>
      <c r="E1817" t="s">
        <v>953</v>
      </c>
    </row>
    <row r="1818" spans="1:5" x14ac:dyDescent="0.25">
      <c r="A1818" t="str">
        <f t="shared" si="28"/>
        <v>586350</v>
      </c>
      <c r="B1818">
        <v>58</v>
      </c>
      <c r="C1818">
        <v>6350</v>
      </c>
      <c r="D1818" t="s">
        <v>1682</v>
      </c>
      <c r="E1818" t="s">
        <v>953</v>
      </c>
    </row>
    <row r="1819" spans="1:5" x14ac:dyDescent="0.25">
      <c r="A1819" t="str">
        <f t="shared" si="28"/>
        <v>586355</v>
      </c>
      <c r="B1819">
        <v>58</v>
      </c>
      <c r="C1819">
        <v>6355</v>
      </c>
      <c r="D1819" t="s">
        <v>957</v>
      </c>
      <c r="E1819" t="s">
        <v>953</v>
      </c>
    </row>
    <row r="1820" spans="1:5" x14ac:dyDescent="0.25">
      <c r="A1820" t="str">
        <f t="shared" si="28"/>
        <v>586360</v>
      </c>
      <c r="B1820">
        <v>58</v>
      </c>
      <c r="C1820">
        <v>6360</v>
      </c>
      <c r="D1820" t="s">
        <v>1385</v>
      </c>
      <c r="E1820" t="s">
        <v>953</v>
      </c>
    </row>
    <row r="1821" spans="1:5" x14ac:dyDescent="0.25">
      <c r="A1821" t="str">
        <f t="shared" si="28"/>
        <v>586361</v>
      </c>
      <c r="B1821">
        <v>58</v>
      </c>
      <c r="C1821">
        <v>6361</v>
      </c>
      <c r="D1821" t="s">
        <v>990</v>
      </c>
      <c r="E1821" t="s">
        <v>953</v>
      </c>
    </row>
    <row r="1822" spans="1:5" x14ac:dyDescent="0.25">
      <c r="A1822" t="str">
        <f t="shared" si="28"/>
        <v>586362</v>
      </c>
      <c r="B1822">
        <v>58</v>
      </c>
      <c r="C1822">
        <v>6362</v>
      </c>
      <c r="D1822" t="s">
        <v>1056</v>
      </c>
      <c r="E1822" t="s">
        <v>953</v>
      </c>
    </row>
    <row r="1823" spans="1:5" x14ac:dyDescent="0.25">
      <c r="A1823" t="str">
        <f t="shared" si="28"/>
        <v>586363</v>
      </c>
      <c r="B1823">
        <v>58</v>
      </c>
      <c r="C1823">
        <v>6363</v>
      </c>
      <c r="D1823" t="s">
        <v>1681</v>
      </c>
      <c r="E1823" t="s">
        <v>953</v>
      </c>
    </row>
    <row r="1824" spans="1:5" x14ac:dyDescent="0.25">
      <c r="A1824" t="str">
        <f t="shared" si="28"/>
        <v>586365</v>
      </c>
      <c r="B1824">
        <v>58</v>
      </c>
      <c r="C1824">
        <v>6365</v>
      </c>
      <c r="D1824" t="s">
        <v>1016</v>
      </c>
      <c r="E1824" t="s">
        <v>953</v>
      </c>
    </row>
    <row r="1825" spans="1:5" x14ac:dyDescent="0.25">
      <c r="A1825" t="str">
        <f t="shared" si="28"/>
        <v>586366</v>
      </c>
      <c r="B1825">
        <v>58</v>
      </c>
      <c r="C1825">
        <v>6366</v>
      </c>
      <c r="D1825" t="s">
        <v>1680</v>
      </c>
      <c r="E1825" t="s">
        <v>953</v>
      </c>
    </row>
    <row r="1826" spans="1:5" x14ac:dyDescent="0.25">
      <c r="A1826" t="str">
        <f t="shared" si="28"/>
        <v>586367</v>
      </c>
      <c r="B1826">
        <v>58</v>
      </c>
      <c r="C1826">
        <v>6367</v>
      </c>
      <c r="D1826" t="s">
        <v>1679</v>
      </c>
      <c r="E1826" t="s">
        <v>953</v>
      </c>
    </row>
    <row r="1827" spans="1:5" x14ac:dyDescent="0.25">
      <c r="A1827" t="str">
        <f t="shared" si="28"/>
        <v>587000</v>
      </c>
      <c r="B1827">
        <v>58</v>
      </c>
      <c r="C1827">
        <v>7000</v>
      </c>
      <c r="D1827" t="s">
        <v>639</v>
      </c>
      <c r="E1827" t="s">
        <v>970</v>
      </c>
    </row>
    <row r="1828" spans="1:5" x14ac:dyDescent="0.25">
      <c r="A1828" t="str">
        <f t="shared" si="28"/>
        <v>587010</v>
      </c>
      <c r="B1828">
        <v>58</v>
      </c>
      <c r="C1828">
        <v>7010</v>
      </c>
      <c r="D1828" t="s">
        <v>1533</v>
      </c>
      <c r="E1828" t="s">
        <v>953</v>
      </c>
    </row>
    <row r="1829" spans="1:5" x14ac:dyDescent="0.25">
      <c r="A1829" t="str">
        <f t="shared" si="28"/>
        <v>587020</v>
      </c>
      <c r="B1829">
        <v>58</v>
      </c>
      <c r="C1829">
        <v>7020</v>
      </c>
      <c r="D1829" t="s">
        <v>1678</v>
      </c>
      <c r="E1829" t="s">
        <v>970</v>
      </c>
    </row>
    <row r="1830" spans="1:5" x14ac:dyDescent="0.25">
      <c r="A1830" t="str">
        <f t="shared" si="28"/>
        <v>587100</v>
      </c>
      <c r="B1830">
        <v>58</v>
      </c>
      <c r="C1830">
        <v>7100</v>
      </c>
      <c r="D1830" t="s">
        <v>1677</v>
      </c>
      <c r="E1830" t="s">
        <v>953</v>
      </c>
    </row>
    <row r="1831" spans="1:5" x14ac:dyDescent="0.25">
      <c r="A1831" t="str">
        <f t="shared" si="28"/>
        <v>587101</v>
      </c>
      <c r="B1831">
        <v>58</v>
      </c>
      <c r="C1831">
        <v>7101</v>
      </c>
      <c r="D1831" t="s">
        <v>1434</v>
      </c>
      <c r="E1831" t="s">
        <v>953</v>
      </c>
    </row>
    <row r="1832" spans="1:5" x14ac:dyDescent="0.25">
      <c r="A1832" t="str">
        <f t="shared" si="28"/>
        <v>587102</v>
      </c>
      <c r="B1832">
        <v>58</v>
      </c>
      <c r="C1832">
        <v>7102</v>
      </c>
      <c r="D1832" t="s">
        <v>1676</v>
      </c>
      <c r="E1832" t="s">
        <v>953</v>
      </c>
    </row>
    <row r="1833" spans="1:5" x14ac:dyDescent="0.25">
      <c r="A1833" t="str">
        <f t="shared" si="28"/>
        <v>587103</v>
      </c>
      <c r="B1833">
        <v>58</v>
      </c>
      <c r="C1833">
        <v>7103</v>
      </c>
      <c r="D1833" t="s">
        <v>1433</v>
      </c>
      <c r="E1833" t="s">
        <v>953</v>
      </c>
    </row>
    <row r="1834" spans="1:5" x14ac:dyDescent="0.25">
      <c r="A1834" t="str">
        <f t="shared" si="28"/>
        <v>587104</v>
      </c>
      <c r="B1834">
        <v>58</v>
      </c>
      <c r="C1834">
        <v>7104</v>
      </c>
      <c r="D1834" t="s">
        <v>1675</v>
      </c>
      <c r="E1834" t="s">
        <v>953</v>
      </c>
    </row>
    <row r="1835" spans="1:5" x14ac:dyDescent="0.25">
      <c r="A1835" t="str">
        <f t="shared" si="28"/>
        <v>587105</v>
      </c>
      <c r="B1835">
        <v>58</v>
      </c>
      <c r="C1835">
        <v>7105</v>
      </c>
      <c r="D1835" t="s">
        <v>1431</v>
      </c>
      <c r="E1835" t="s">
        <v>953</v>
      </c>
    </row>
    <row r="1836" spans="1:5" x14ac:dyDescent="0.25">
      <c r="A1836" t="str">
        <f t="shared" si="28"/>
        <v>587106</v>
      </c>
      <c r="B1836">
        <v>58</v>
      </c>
      <c r="C1836">
        <v>7106</v>
      </c>
      <c r="D1836" t="s">
        <v>1674</v>
      </c>
      <c r="E1836" t="s">
        <v>953</v>
      </c>
    </row>
    <row r="1837" spans="1:5" x14ac:dyDescent="0.25">
      <c r="A1837" t="str">
        <f t="shared" si="28"/>
        <v>587107</v>
      </c>
      <c r="B1837">
        <v>58</v>
      </c>
      <c r="C1837">
        <v>7107</v>
      </c>
      <c r="D1837" t="s">
        <v>1430</v>
      </c>
      <c r="E1837" t="s">
        <v>953</v>
      </c>
    </row>
    <row r="1838" spans="1:5" x14ac:dyDescent="0.25">
      <c r="A1838" t="str">
        <f t="shared" si="28"/>
        <v>587108</v>
      </c>
      <c r="B1838">
        <v>58</v>
      </c>
      <c r="C1838">
        <v>7108</v>
      </c>
      <c r="D1838" t="s">
        <v>1673</v>
      </c>
      <c r="E1838" t="s">
        <v>953</v>
      </c>
    </row>
    <row r="1839" spans="1:5" x14ac:dyDescent="0.25">
      <c r="A1839" t="str">
        <f t="shared" si="28"/>
        <v>587109</v>
      </c>
      <c r="B1839">
        <v>58</v>
      </c>
      <c r="C1839">
        <v>7109</v>
      </c>
      <c r="D1839" t="s">
        <v>1429</v>
      </c>
      <c r="E1839" t="s">
        <v>953</v>
      </c>
    </row>
    <row r="1840" spans="1:5" x14ac:dyDescent="0.25">
      <c r="A1840" t="str">
        <f t="shared" si="28"/>
        <v>587110</v>
      </c>
      <c r="B1840">
        <v>58</v>
      </c>
      <c r="C1840">
        <v>7110</v>
      </c>
      <c r="D1840" t="s">
        <v>1672</v>
      </c>
      <c r="E1840" t="s">
        <v>953</v>
      </c>
    </row>
    <row r="1841" spans="1:5" x14ac:dyDescent="0.25">
      <c r="A1841" t="str">
        <f t="shared" si="28"/>
        <v>587111</v>
      </c>
      <c r="B1841">
        <v>58</v>
      </c>
      <c r="C1841">
        <v>7111</v>
      </c>
      <c r="D1841" t="s">
        <v>1428</v>
      </c>
      <c r="E1841" t="s">
        <v>953</v>
      </c>
    </row>
    <row r="1842" spans="1:5" x14ac:dyDescent="0.25">
      <c r="A1842" t="str">
        <f t="shared" si="28"/>
        <v>587200</v>
      </c>
      <c r="B1842">
        <v>58</v>
      </c>
      <c r="C1842">
        <v>7200</v>
      </c>
      <c r="D1842" t="s">
        <v>1671</v>
      </c>
      <c r="E1842" t="s">
        <v>993</v>
      </c>
    </row>
    <row r="1843" spans="1:5" x14ac:dyDescent="0.25">
      <c r="A1843" t="str">
        <f t="shared" si="28"/>
        <v>587201</v>
      </c>
      <c r="B1843">
        <v>58</v>
      </c>
      <c r="C1843">
        <v>7201</v>
      </c>
      <c r="D1843" t="s">
        <v>1670</v>
      </c>
      <c r="E1843" t="s">
        <v>953</v>
      </c>
    </row>
    <row r="1844" spans="1:5" x14ac:dyDescent="0.25">
      <c r="A1844" t="str">
        <f t="shared" si="28"/>
        <v>587202</v>
      </c>
      <c r="B1844">
        <v>58</v>
      </c>
      <c r="C1844">
        <v>7202</v>
      </c>
      <c r="D1844" t="s">
        <v>1669</v>
      </c>
      <c r="E1844" t="s">
        <v>1049</v>
      </c>
    </row>
    <row r="1845" spans="1:5" x14ac:dyDescent="0.25">
      <c r="A1845" t="str">
        <f t="shared" si="28"/>
        <v>587210</v>
      </c>
      <c r="B1845">
        <v>58</v>
      </c>
      <c r="C1845">
        <v>7210</v>
      </c>
      <c r="D1845" t="s">
        <v>1668</v>
      </c>
      <c r="E1845" t="s">
        <v>953</v>
      </c>
    </row>
    <row r="1846" spans="1:5" x14ac:dyDescent="0.25">
      <c r="A1846" t="str">
        <f t="shared" si="28"/>
        <v>587300</v>
      </c>
      <c r="B1846">
        <v>58</v>
      </c>
      <c r="C1846">
        <v>7300</v>
      </c>
      <c r="D1846" t="s">
        <v>1667</v>
      </c>
      <c r="E1846" t="s">
        <v>993</v>
      </c>
    </row>
    <row r="1847" spans="1:5" x14ac:dyDescent="0.25">
      <c r="A1847" t="str">
        <f t="shared" si="28"/>
        <v>587301</v>
      </c>
      <c r="B1847">
        <v>58</v>
      </c>
      <c r="C1847">
        <v>7301</v>
      </c>
      <c r="D1847" t="s">
        <v>1666</v>
      </c>
      <c r="E1847" t="s">
        <v>970</v>
      </c>
    </row>
    <row r="1848" spans="1:5" x14ac:dyDescent="0.25">
      <c r="A1848" t="str">
        <f t="shared" si="28"/>
        <v>588801</v>
      </c>
      <c r="B1848">
        <v>58</v>
      </c>
      <c r="C1848">
        <v>8801</v>
      </c>
      <c r="D1848" t="s">
        <v>1665</v>
      </c>
      <c r="E1848" t="s">
        <v>970</v>
      </c>
    </row>
    <row r="1849" spans="1:5" x14ac:dyDescent="0.25">
      <c r="A1849" t="str">
        <f t="shared" si="28"/>
        <v>588802</v>
      </c>
      <c r="B1849">
        <v>58</v>
      </c>
      <c r="C1849">
        <v>8802</v>
      </c>
      <c r="D1849" t="s">
        <v>1127</v>
      </c>
      <c r="E1849" t="s">
        <v>970</v>
      </c>
    </row>
    <row r="1850" spans="1:5" x14ac:dyDescent="0.25">
      <c r="A1850" t="str">
        <f t="shared" si="28"/>
        <v>588803</v>
      </c>
      <c r="B1850">
        <v>58</v>
      </c>
      <c r="C1850">
        <v>8803</v>
      </c>
      <c r="D1850" t="s">
        <v>1107</v>
      </c>
      <c r="E1850" t="s">
        <v>970</v>
      </c>
    </row>
    <row r="1851" spans="1:5" x14ac:dyDescent="0.25">
      <c r="A1851" t="str">
        <f t="shared" si="28"/>
        <v>588804</v>
      </c>
      <c r="B1851">
        <v>58</v>
      </c>
      <c r="C1851">
        <v>8804</v>
      </c>
      <c r="D1851" t="s">
        <v>1664</v>
      </c>
      <c r="E1851" t="s">
        <v>970</v>
      </c>
    </row>
    <row r="1852" spans="1:5" x14ac:dyDescent="0.25">
      <c r="A1852" t="str">
        <f t="shared" si="28"/>
        <v>588805</v>
      </c>
      <c r="B1852">
        <v>58</v>
      </c>
      <c r="C1852">
        <v>8805</v>
      </c>
      <c r="D1852" t="s">
        <v>1215</v>
      </c>
      <c r="E1852" t="s">
        <v>970</v>
      </c>
    </row>
    <row r="1853" spans="1:5" x14ac:dyDescent="0.25">
      <c r="A1853" t="str">
        <f t="shared" si="28"/>
        <v>588806</v>
      </c>
      <c r="B1853">
        <v>58</v>
      </c>
      <c r="C1853">
        <v>8806</v>
      </c>
      <c r="D1853" t="s">
        <v>1663</v>
      </c>
      <c r="E1853" t="s">
        <v>953</v>
      </c>
    </row>
    <row r="1854" spans="1:5" x14ac:dyDescent="0.25">
      <c r="A1854" t="str">
        <f t="shared" si="28"/>
        <v>588807</v>
      </c>
      <c r="B1854">
        <v>58</v>
      </c>
      <c r="C1854">
        <v>8807</v>
      </c>
      <c r="D1854" t="s">
        <v>1110</v>
      </c>
      <c r="E1854" t="s">
        <v>970</v>
      </c>
    </row>
    <row r="1855" spans="1:5" x14ac:dyDescent="0.25">
      <c r="A1855" t="str">
        <f t="shared" si="28"/>
        <v>588808</v>
      </c>
      <c r="B1855">
        <v>58</v>
      </c>
      <c r="C1855">
        <v>8808</v>
      </c>
      <c r="D1855" t="s">
        <v>1662</v>
      </c>
      <c r="E1855" t="s">
        <v>970</v>
      </c>
    </row>
    <row r="1856" spans="1:5" x14ac:dyDescent="0.25">
      <c r="A1856" t="str">
        <f t="shared" si="28"/>
        <v>588810</v>
      </c>
      <c r="B1856">
        <v>58</v>
      </c>
      <c r="C1856">
        <v>8810</v>
      </c>
      <c r="D1856" t="s">
        <v>1126</v>
      </c>
      <c r="E1856" t="s">
        <v>953</v>
      </c>
    </row>
    <row r="1857" spans="1:5" x14ac:dyDescent="0.25">
      <c r="A1857" t="str">
        <f t="shared" ref="A1857:A1920" si="29">B1857&amp;C1857</f>
        <v>588811</v>
      </c>
      <c r="B1857">
        <v>58</v>
      </c>
      <c r="C1857">
        <v>8811</v>
      </c>
      <c r="D1857" t="s">
        <v>1125</v>
      </c>
      <c r="E1857" t="s">
        <v>953</v>
      </c>
    </row>
    <row r="1858" spans="1:5" x14ac:dyDescent="0.25">
      <c r="A1858" t="str">
        <f t="shared" si="29"/>
        <v>588885</v>
      </c>
      <c r="B1858">
        <v>58</v>
      </c>
      <c r="C1858">
        <v>8885</v>
      </c>
      <c r="D1858" t="s">
        <v>1124</v>
      </c>
      <c r="E1858" t="s">
        <v>970</v>
      </c>
    </row>
    <row r="1859" spans="1:5" x14ac:dyDescent="0.25">
      <c r="A1859" t="str">
        <f t="shared" si="29"/>
        <v>588886</v>
      </c>
      <c r="B1859">
        <v>58</v>
      </c>
      <c r="C1859">
        <v>8886</v>
      </c>
      <c r="D1859" t="s">
        <v>1107</v>
      </c>
      <c r="E1859" t="s">
        <v>970</v>
      </c>
    </row>
    <row r="1860" spans="1:5" x14ac:dyDescent="0.25">
      <c r="A1860" t="str">
        <f t="shared" si="29"/>
        <v>588887</v>
      </c>
      <c r="B1860">
        <v>58</v>
      </c>
      <c r="C1860">
        <v>8887</v>
      </c>
      <c r="D1860" t="s">
        <v>1123</v>
      </c>
      <c r="E1860" t="s">
        <v>970</v>
      </c>
    </row>
    <row r="1861" spans="1:5" x14ac:dyDescent="0.25">
      <c r="A1861" t="str">
        <f t="shared" si="29"/>
        <v>588888</v>
      </c>
      <c r="B1861">
        <v>58</v>
      </c>
      <c r="C1861">
        <v>8888</v>
      </c>
      <c r="D1861" t="s">
        <v>1661</v>
      </c>
      <c r="E1861" t="s">
        <v>970</v>
      </c>
    </row>
    <row r="1862" spans="1:5" x14ac:dyDescent="0.25">
      <c r="A1862" t="str">
        <f t="shared" si="29"/>
        <v>588889</v>
      </c>
      <c r="B1862">
        <v>58</v>
      </c>
      <c r="C1862">
        <v>8889</v>
      </c>
      <c r="D1862" t="s">
        <v>1660</v>
      </c>
      <c r="E1862" t="s">
        <v>970</v>
      </c>
    </row>
    <row r="1863" spans="1:5" x14ac:dyDescent="0.25">
      <c r="A1863" t="str">
        <f t="shared" si="29"/>
        <v>589001</v>
      </c>
      <c r="B1863">
        <v>58</v>
      </c>
      <c r="C1863">
        <v>9001</v>
      </c>
      <c r="D1863" t="s">
        <v>1166</v>
      </c>
      <c r="E1863" t="s">
        <v>953</v>
      </c>
    </row>
    <row r="1864" spans="1:5" x14ac:dyDescent="0.25">
      <c r="A1864" t="str">
        <f t="shared" si="29"/>
        <v>5862012</v>
      </c>
      <c r="B1864">
        <v>58</v>
      </c>
      <c r="C1864">
        <v>62012</v>
      </c>
      <c r="D1864" t="s">
        <v>1181</v>
      </c>
      <c r="E1864" t="s">
        <v>953</v>
      </c>
    </row>
    <row r="1865" spans="1:5" x14ac:dyDescent="0.25">
      <c r="A1865" t="str">
        <f t="shared" si="29"/>
        <v>5893201</v>
      </c>
      <c r="B1865">
        <v>58</v>
      </c>
      <c r="C1865">
        <v>93201</v>
      </c>
      <c r="D1865" t="s">
        <v>387</v>
      </c>
      <c r="E1865" t="s">
        <v>953</v>
      </c>
    </row>
    <row r="1866" spans="1:5" x14ac:dyDescent="0.25">
      <c r="A1866" t="str">
        <f t="shared" si="29"/>
        <v>5893202</v>
      </c>
      <c r="B1866">
        <v>58</v>
      </c>
      <c r="C1866">
        <v>93202</v>
      </c>
      <c r="D1866" t="s">
        <v>1659</v>
      </c>
      <c r="E1866" t="s">
        <v>953</v>
      </c>
    </row>
    <row r="1867" spans="1:5" x14ac:dyDescent="0.25">
      <c r="A1867" t="str">
        <f t="shared" si="29"/>
        <v>5896001</v>
      </c>
      <c r="B1867">
        <v>58</v>
      </c>
      <c r="C1867">
        <v>96001</v>
      </c>
      <c r="D1867" t="s">
        <v>1328</v>
      </c>
      <c r="E1867" t="s">
        <v>953</v>
      </c>
    </row>
    <row r="1868" spans="1:5" x14ac:dyDescent="0.25">
      <c r="A1868" t="str">
        <f t="shared" si="29"/>
        <v>5896002</v>
      </c>
      <c r="B1868">
        <v>58</v>
      </c>
      <c r="C1868">
        <v>96002</v>
      </c>
      <c r="D1868" t="s">
        <v>1328</v>
      </c>
      <c r="E1868" t="s">
        <v>953</v>
      </c>
    </row>
    <row r="1869" spans="1:5" x14ac:dyDescent="0.25">
      <c r="A1869" t="str">
        <f t="shared" si="29"/>
        <v>59100</v>
      </c>
      <c r="B1869">
        <v>59</v>
      </c>
      <c r="C1869">
        <v>100</v>
      </c>
      <c r="D1869" t="s">
        <v>1658</v>
      </c>
      <c r="E1869" t="s">
        <v>953</v>
      </c>
    </row>
    <row r="1870" spans="1:5" x14ac:dyDescent="0.25">
      <c r="A1870" t="str">
        <f t="shared" si="29"/>
        <v>59110</v>
      </c>
      <c r="B1870">
        <v>59</v>
      </c>
      <c r="C1870">
        <v>110</v>
      </c>
      <c r="D1870" t="s">
        <v>1135</v>
      </c>
      <c r="E1870" t="s">
        <v>953</v>
      </c>
    </row>
    <row r="1871" spans="1:5" x14ac:dyDescent="0.25">
      <c r="A1871" t="str">
        <f t="shared" si="29"/>
        <v>59115</v>
      </c>
      <c r="B1871">
        <v>59</v>
      </c>
      <c r="C1871">
        <v>115</v>
      </c>
      <c r="D1871" t="s">
        <v>1656</v>
      </c>
      <c r="E1871" t="s">
        <v>970</v>
      </c>
    </row>
    <row r="1872" spans="1:5" x14ac:dyDescent="0.25">
      <c r="A1872" t="str">
        <f t="shared" si="29"/>
        <v>59116</v>
      </c>
      <c r="B1872">
        <v>59</v>
      </c>
      <c r="C1872">
        <v>116</v>
      </c>
      <c r="D1872" t="s">
        <v>1657</v>
      </c>
      <c r="E1872" t="s">
        <v>953</v>
      </c>
    </row>
    <row r="1873" spans="1:5" x14ac:dyDescent="0.25">
      <c r="A1873" t="str">
        <f t="shared" si="29"/>
        <v>59117</v>
      </c>
      <c r="B1873">
        <v>59</v>
      </c>
      <c r="C1873">
        <v>117</v>
      </c>
      <c r="D1873" t="s">
        <v>1656</v>
      </c>
      <c r="E1873" t="s">
        <v>970</v>
      </c>
    </row>
    <row r="1874" spans="1:5" x14ac:dyDescent="0.25">
      <c r="A1874" t="str">
        <f t="shared" si="29"/>
        <v>59120</v>
      </c>
      <c r="B1874">
        <v>59</v>
      </c>
      <c r="C1874">
        <v>120</v>
      </c>
      <c r="D1874" t="s">
        <v>674</v>
      </c>
      <c r="E1874" t="s">
        <v>953</v>
      </c>
    </row>
    <row r="1875" spans="1:5" x14ac:dyDescent="0.25">
      <c r="A1875" t="str">
        <f t="shared" si="29"/>
        <v>59121</v>
      </c>
      <c r="B1875">
        <v>59</v>
      </c>
      <c r="C1875">
        <v>121</v>
      </c>
      <c r="D1875" t="s">
        <v>674</v>
      </c>
      <c r="E1875" t="s">
        <v>953</v>
      </c>
    </row>
    <row r="1876" spans="1:5" x14ac:dyDescent="0.25">
      <c r="A1876" t="str">
        <f t="shared" si="29"/>
        <v>59130</v>
      </c>
      <c r="B1876">
        <v>59</v>
      </c>
      <c r="C1876">
        <v>130</v>
      </c>
      <c r="D1876" t="s">
        <v>1655</v>
      </c>
      <c r="E1876" t="s">
        <v>953</v>
      </c>
    </row>
    <row r="1877" spans="1:5" x14ac:dyDescent="0.25">
      <c r="A1877" t="str">
        <f t="shared" si="29"/>
        <v>59131</v>
      </c>
      <c r="B1877">
        <v>59</v>
      </c>
      <c r="C1877">
        <v>131</v>
      </c>
      <c r="D1877" t="s">
        <v>1654</v>
      </c>
      <c r="E1877" t="s">
        <v>953</v>
      </c>
    </row>
    <row r="1878" spans="1:5" x14ac:dyDescent="0.25">
      <c r="A1878" t="str">
        <f t="shared" si="29"/>
        <v>59132</v>
      </c>
      <c r="B1878">
        <v>59</v>
      </c>
      <c r="C1878">
        <v>132</v>
      </c>
      <c r="D1878" t="s">
        <v>1653</v>
      </c>
      <c r="E1878" t="s">
        <v>953</v>
      </c>
    </row>
    <row r="1879" spans="1:5" x14ac:dyDescent="0.25">
      <c r="A1879" t="str">
        <f t="shared" si="29"/>
        <v>59133</v>
      </c>
      <c r="B1879">
        <v>59</v>
      </c>
      <c r="C1879">
        <v>133</v>
      </c>
      <c r="D1879" t="s">
        <v>1652</v>
      </c>
      <c r="E1879" t="s">
        <v>1049</v>
      </c>
    </row>
    <row r="1880" spans="1:5" x14ac:dyDescent="0.25">
      <c r="A1880" t="str">
        <f t="shared" si="29"/>
        <v>59134</v>
      </c>
      <c r="B1880">
        <v>59</v>
      </c>
      <c r="C1880">
        <v>134</v>
      </c>
      <c r="D1880" t="s">
        <v>1651</v>
      </c>
      <c r="E1880" t="s">
        <v>953</v>
      </c>
    </row>
    <row r="1881" spans="1:5" x14ac:dyDescent="0.25">
      <c r="A1881" t="str">
        <f t="shared" si="29"/>
        <v>59135</v>
      </c>
      <c r="B1881">
        <v>59</v>
      </c>
      <c r="C1881">
        <v>135</v>
      </c>
      <c r="D1881" t="s">
        <v>1651</v>
      </c>
      <c r="E1881" t="s">
        <v>953</v>
      </c>
    </row>
    <row r="1882" spans="1:5" x14ac:dyDescent="0.25">
      <c r="A1882" t="str">
        <f t="shared" si="29"/>
        <v>59136</v>
      </c>
      <c r="B1882">
        <v>59</v>
      </c>
      <c r="C1882">
        <v>136</v>
      </c>
      <c r="D1882" t="s">
        <v>1650</v>
      </c>
      <c r="E1882" t="s">
        <v>953</v>
      </c>
    </row>
    <row r="1883" spans="1:5" x14ac:dyDescent="0.25">
      <c r="A1883" t="str">
        <f t="shared" si="29"/>
        <v>59137</v>
      </c>
      <c r="B1883">
        <v>59</v>
      </c>
      <c r="C1883">
        <v>137</v>
      </c>
      <c r="D1883" t="s">
        <v>1650</v>
      </c>
      <c r="E1883" t="s">
        <v>953</v>
      </c>
    </row>
    <row r="1884" spans="1:5" x14ac:dyDescent="0.25">
      <c r="A1884" t="str">
        <f t="shared" si="29"/>
        <v>59138</v>
      </c>
      <c r="B1884">
        <v>59</v>
      </c>
      <c r="C1884">
        <v>138</v>
      </c>
      <c r="D1884" t="s">
        <v>1649</v>
      </c>
      <c r="E1884" t="s">
        <v>953</v>
      </c>
    </row>
    <row r="1885" spans="1:5" x14ac:dyDescent="0.25">
      <c r="A1885" t="str">
        <f t="shared" si="29"/>
        <v>59200</v>
      </c>
      <c r="B1885">
        <v>59</v>
      </c>
      <c r="C1885">
        <v>200</v>
      </c>
      <c r="D1885" t="s">
        <v>1648</v>
      </c>
      <c r="E1885" t="s">
        <v>953</v>
      </c>
    </row>
    <row r="1886" spans="1:5" x14ac:dyDescent="0.25">
      <c r="A1886" t="str">
        <f t="shared" si="29"/>
        <v>59201</v>
      </c>
      <c r="B1886">
        <v>59</v>
      </c>
      <c r="C1886">
        <v>201</v>
      </c>
      <c r="D1886" t="s">
        <v>1648</v>
      </c>
      <c r="E1886" t="s">
        <v>953</v>
      </c>
    </row>
    <row r="1887" spans="1:5" x14ac:dyDescent="0.25">
      <c r="A1887" t="str">
        <f t="shared" si="29"/>
        <v>59246</v>
      </c>
      <c r="B1887">
        <v>59</v>
      </c>
      <c r="C1887">
        <v>246</v>
      </c>
      <c r="D1887" t="s">
        <v>1647</v>
      </c>
      <c r="E1887" t="s">
        <v>973</v>
      </c>
    </row>
    <row r="1888" spans="1:5" x14ac:dyDescent="0.25">
      <c r="A1888" t="str">
        <f t="shared" si="29"/>
        <v>59247</v>
      </c>
      <c r="B1888">
        <v>59</v>
      </c>
      <c r="C1888">
        <v>247</v>
      </c>
      <c r="D1888" t="s">
        <v>1647</v>
      </c>
      <c r="E1888" t="s">
        <v>973</v>
      </c>
    </row>
    <row r="1889" spans="1:5" x14ac:dyDescent="0.25">
      <c r="A1889" t="str">
        <f t="shared" si="29"/>
        <v>59248</v>
      </c>
      <c r="B1889">
        <v>59</v>
      </c>
      <c r="C1889">
        <v>248</v>
      </c>
      <c r="D1889" t="s">
        <v>1646</v>
      </c>
      <c r="E1889" t="s">
        <v>953</v>
      </c>
    </row>
    <row r="1890" spans="1:5" x14ac:dyDescent="0.25">
      <c r="A1890" t="str">
        <f t="shared" si="29"/>
        <v>59249</v>
      </c>
      <c r="B1890">
        <v>59</v>
      </c>
      <c r="C1890">
        <v>249</v>
      </c>
      <c r="D1890" t="s">
        <v>1646</v>
      </c>
      <c r="E1890" t="s">
        <v>953</v>
      </c>
    </row>
    <row r="1891" spans="1:5" x14ac:dyDescent="0.25">
      <c r="A1891" t="str">
        <f t="shared" si="29"/>
        <v>59250</v>
      </c>
      <c r="B1891">
        <v>59</v>
      </c>
      <c r="C1891">
        <v>250</v>
      </c>
      <c r="D1891" t="s">
        <v>1645</v>
      </c>
      <c r="E1891" t="s">
        <v>973</v>
      </c>
    </row>
    <row r="1892" spans="1:5" x14ac:dyDescent="0.25">
      <c r="A1892" t="str">
        <f t="shared" si="29"/>
        <v>59251</v>
      </c>
      <c r="B1892">
        <v>59</v>
      </c>
      <c r="C1892">
        <v>251</v>
      </c>
      <c r="D1892" t="s">
        <v>1645</v>
      </c>
      <c r="E1892" t="s">
        <v>973</v>
      </c>
    </row>
    <row r="1893" spans="1:5" x14ac:dyDescent="0.25">
      <c r="A1893" t="str">
        <f t="shared" si="29"/>
        <v>59252</v>
      </c>
      <c r="B1893">
        <v>59</v>
      </c>
      <c r="C1893">
        <v>252</v>
      </c>
      <c r="D1893" t="s">
        <v>1644</v>
      </c>
      <c r="E1893" t="s">
        <v>973</v>
      </c>
    </row>
    <row r="1894" spans="1:5" x14ac:dyDescent="0.25">
      <c r="A1894" t="str">
        <f t="shared" si="29"/>
        <v>59253</v>
      </c>
      <c r="B1894">
        <v>59</v>
      </c>
      <c r="C1894">
        <v>253</v>
      </c>
      <c r="D1894" t="s">
        <v>1643</v>
      </c>
      <c r="E1894" t="s">
        <v>973</v>
      </c>
    </row>
    <row r="1895" spans="1:5" x14ac:dyDescent="0.25">
      <c r="A1895" t="str">
        <f t="shared" si="29"/>
        <v>59254</v>
      </c>
      <c r="B1895">
        <v>59</v>
      </c>
      <c r="C1895">
        <v>254</v>
      </c>
      <c r="D1895" t="s">
        <v>1643</v>
      </c>
      <c r="E1895" t="s">
        <v>973</v>
      </c>
    </row>
    <row r="1896" spans="1:5" x14ac:dyDescent="0.25">
      <c r="A1896" t="str">
        <f t="shared" si="29"/>
        <v>59255</v>
      </c>
      <c r="B1896">
        <v>59</v>
      </c>
      <c r="C1896">
        <v>255</v>
      </c>
      <c r="D1896" t="s">
        <v>1642</v>
      </c>
      <c r="E1896" t="s">
        <v>970</v>
      </c>
    </row>
    <row r="1897" spans="1:5" x14ac:dyDescent="0.25">
      <c r="A1897" t="str">
        <f t="shared" si="29"/>
        <v>59256</v>
      </c>
      <c r="B1897">
        <v>59</v>
      </c>
      <c r="C1897">
        <v>256</v>
      </c>
      <c r="D1897" t="s">
        <v>1642</v>
      </c>
      <c r="E1897" t="s">
        <v>970</v>
      </c>
    </row>
    <row r="1898" spans="1:5" x14ac:dyDescent="0.25">
      <c r="A1898" t="str">
        <f t="shared" si="29"/>
        <v>59260</v>
      </c>
      <c r="B1898">
        <v>59</v>
      </c>
      <c r="C1898">
        <v>260</v>
      </c>
      <c r="D1898" t="s">
        <v>1641</v>
      </c>
      <c r="E1898" t="s">
        <v>973</v>
      </c>
    </row>
    <row r="1899" spans="1:5" x14ac:dyDescent="0.25">
      <c r="A1899" t="str">
        <f t="shared" si="29"/>
        <v>59261</v>
      </c>
      <c r="B1899">
        <v>59</v>
      </c>
      <c r="C1899">
        <v>261</v>
      </c>
      <c r="D1899" t="s">
        <v>1641</v>
      </c>
      <c r="E1899" t="s">
        <v>973</v>
      </c>
    </row>
    <row r="1900" spans="1:5" x14ac:dyDescent="0.25">
      <c r="A1900" t="str">
        <f t="shared" si="29"/>
        <v>59300</v>
      </c>
      <c r="B1900">
        <v>59</v>
      </c>
      <c r="C1900">
        <v>300</v>
      </c>
      <c r="D1900" t="s">
        <v>1640</v>
      </c>
      <c r="E1900" t="s">
        <v>953</v>
      </c>
    </row>
    <row r="1901" spans="1:5" x14ac:dyDescent="0.25">
      <c r="A1901" t="str">
        <f t="shared" si="29"/>
        <v>59400</v>
      </c>
      <c r="B1901">
        <v>59</v>
      </c>
      <c r="C1901">
        <v>400</v>
      </c>
      <c r="D1901" t="s">
        <v>1463</v>
      </c>
      <c r="E1901" t="s">
        <v>953</v>
      </c>
    </row>
    <row r="1902" spans="1:5" x14ac:dyDescent="0.25">
      <c r="A1902" t="str">
        <f t="shared" si="29"/>
        <v>59401</v>
      </c>
      <c r="B1902">
        <v>59</v>
      </c>
      <c r="C1902">
        <v>401</v>
      </c>
      <c r="D1902" t="s">
        <v>1544</v>
      </c>
      <c r="E1902" t="s">
        <v>953</v>
      </c>
    </row>
    <row r="1903" spans="1:5" x14ac:dyDescent="0.25">
      <c r="A1903" t="str">
        <f t="shared" si="29"/>
        <v>59402</v>
      </c>
      <c r="B1903">
        <v>59</v>
      </c>
      <c r="C1903">
        <v>402</v>
      </c>
      <c r="D1903" t="s">
        <v>1639</v>
      </c>
      <c r="E1903" t="s">
        <v>953</v>
      </c>
    </row>
    <row r="1904" spans="1:5" x14ac:dyDescent="0.25">
      <c r="A1904" t="str">
        <f t="shared" si="29"/>
        <v>59500</v>
      </c>
      <c r="B1904">
        <v>59</v>
      </c>
      <c r="C1904">
        <v>500</v>
      </c>
      <c r="D1904" t="s">
        <v>1636</v>
      </c>
      <c r="E1904" t="s">
        <v>953</v>
      </c>
    </row>
    <row r="1905" spans="1:5" x14ac:dyDescent="0.25">
      <c r="A1905" t="str">
        <f t="shared" si="29"/>
        <v>59501</v>
      </c>
      <c r="B1905">
        <v>59</v>
      </c>
      <c r="C1905">
        <v>501</v>
      </c>
      <c r="D1905" t="s">
        <v>1638</v>
      </c>
      <c r="E1905" t="s">
        <v>953</v>
      </c>
    </row>
    <row r="1906" spans="1:5" x14ac:dyDescent="0.25">
      <c r="A1906" t="str">
        <f t="shared" si="29"/>
        <v>59502</v>
      </c>
      <c r="B1906">
        <v>59</v>
      </c>
      <c r="C1906">
        <v>502</v>
      </c>
      <c r="D1906" t="s">
        <v>1638</v>
      </c>
      <c r="E1906" t="s">
        <v>953</v>
      </c>
    </row>
    <row r="1907" spans="1:5" x14ac:dyDescent="0.25">
      <c r="A1907" t="str">
        <f t="shared" si="29"/>
        <v>59503</v>
      </c>
      <c r="B1907">
        <v>59</v>
      </c>
      <c r="C1907">
        <v>503</v>
      </c>
      <c r="D1907" t="s">
        <v>1638</v>
      </c>
      <c r="E1907" t="s">
        <v>953</v>
      </c>
    </row>
    <row r="1908" spans="1:5" x14ac:dyDescent="0.25">
      <c r="A1908" t="str">
        <f t="shared" si="29"/>
        <v>59504</v>
      </c>
      <c r="B1908">
        <v>59</v>
      </c>
      <c r="C1908">
        <v>504</v>
      </c>
      <c r="D1908" t="s">
        <v>1637</v>
      </c>
      <c r="E1908" t="s">
        <v>953</v>
      </c>
    </row>
    <row r="1909" spans="1:5" x14ac:dyDescent="0.25">
      <c r="A1909" t="str">
        <f t="shared" si="29"/>
        <v>59700</v>
      </c>
      <c r="B1909">
        <v>59</v>
      </c>
      <c r="C1909">
        <v>700</v>
      </c>
      <c r="D1909" t="s">
        <v>1140</v>
      </c>
      <c r="E1909" t="s">
        <v>970</v>
      </c>
    </row>
    <row r="1910" spans="1:5" x14ac:dyDescent="0.25">
      <c r="A1910" t="str">
        <f t="shared" si="29"/>
        <v>59701</v>
      </c>
      <c r="B1910">
        <v>59</v>
      </c>
      <c r="C1910">
        <v>701</v>
      </c>
      <c r="D1910" t="s">
        <v>1140</v>
      </c>
      <c r="E1910" t="s">
        <v>970</v>
      </c>
    </row>
    <row r="1911" spans="1:5" x14ac:dyDescent="0.25">
      <c r="A1911" t="str">
        <f t="shared" si="29"/>
        <v>59702</v>
      </c>
      <c r="B1911">
        <v>59</v>
      </c>
      <c r="C1911">
        <v>702</v>
      </c>
      <c r="D1911" t="s">
        <v>1140</v>
      </c>
      <c r="E1911" t="s">
        <v>970</v>
      </c>
    </row>
    <row r="1912" spans="1:5" x14ac:dyDescent="0.25">
      <c r="A1912" t="str">
        <f t="shared" si="29"/>
        <v>59703</v>
      </c>
      <c r="B1912">
        <v>59</v>
      </c>
      <c r="C1912">
        <v>703</v>
      </c>
      <c r="D1912" t="s">
        <v>1140</v>
      </c>
      <c r="E1912" t="s">
        <v>970</v>
      </c>
    </row>
    <row r="1913" spans="1:5" x14ac:dyDescent="0.25">
      <c r="A1913" t="str">
        <f t="shared" si="29"/>
        <v>59704</v>
      </c>
      <c r="B1913">
        <v>59</v>
      </c>
      <c r="C1913">
        <v>704</v>
      </c>
      <c r="D1913" t="s">
        <v>1139</v>
      </c>
      <c r="E1913" t="s">
        <v>970</v>
      </c>
    </row>
    <row r="1914" spans="1:5" x14ac:dyDescent="0.25">
      <c r="A1914" t="str">
        <f t="shared" si="29"/>
        <v>59705</v>
      </c>
      <c r="B1914">
        <v>59</v>
      </c>
      <c r="C1914">
        <v>705</v>
      </c>
      <c r="D1914" t="s">
        <v>1139</v>
      </c>
      <c r="E1914" t="s">
        <v>970</v>
      </c>
    </row>
    <row r="1915" spans="1:5" x14ac:dyDescent="0.25">
      <c r="A1915" t="str">
        <f t="shared" si="29"/>
        <v>59706</v>
      </c>
      <c r="B1915">
        <v>59</v>
      </c>
      <c r="C1915">
        <v>706</v>
      </c>
      <c r="D1915" t="s">
        <v>1139</v>
      </c>
      <c r="E1915" t="s">
        <v>970</v>
      </c>
    </row>
    <row r="1916" spans="1:5" x14ac:dyDescent="0.25">
      <c r="A1916" t="str">
        <f t="shared" si="29"/>
        <v>59707</v>
      </c>
      <c r="B1916">
        <v>59</v>
      </c>
      <c r="C1916">
        <v>707</v>
      </c>
      <c r="D1916" t="s">
        <v>1139</v>
      </c>
      <c r="E1916" t="s">
        <v>970</v>
      </c>
    </row>
    <row r="1917" spans="1:5" x14ac:dyDescent="0.25">
      <c r="A1917" t="str">
        <f t="shared" si="29"/>
        <v>596355</v>
      </c>
      <c r="B1917">
        <v>59</v>
      </c>
      <c r="C1917">
        <v>6355</v>
      </c>
      <c r="D1917" t="s">
        <v>957</v>
      </c>
      <c r="E1917" t="s">
        <v>953</v>
      </c>
    </row>
    <row r="1918" spans="1:5" x14ac:dyDescent="0.25">
      <c r="A1918" t="str">
        <f t="shared" si="29"/>
        <v>596365</v>
      </c>
      <c r="B1918">
        <v>59</v>
      </c>
      <c r="C1918">
        <v>6365</v>
      </c>
      <c r="D1918" t="s">
        <v>1016</v>
      </c>
      <c r="E1918" t="s">
        <v>953</v>
      </c>
    </row>
    <row r="1919" spans="1:5" x14ac:dyDescent="0.25">
      <c r="A1919" t="str">
        <f t="shared" si="29"/>
        <v>65100</v>
      </c>
      <c r="B1919">
        <v>65</v>
      </c>
      <c r="C1919">
        <v>100</v>
      </c>
      <c r="D1919" t="s">
        <v>1636</v>
      </c>
      <c r="E1919" t="s">
        <v>953</v>
      </c>
    </row>
    <row r="1920" spans="1:5" x14ac:dyDescent="0.25">
      <c r="A1920" t="str">
        <f t="shared" si="29"/>
        <v>656355</v>
      </c>
      <c r="B1920">
        <v>65</v>
      </c>
      <c r="C1920">
        <v>6355</v>
      </c>
      <c r="D1920" t="s">
        <v>957</v>
      </c>
      <c r="E1920" t="s">
        <v>953</v>
      </c>
    </row>
    <row r="1921" spans="1:5" x14ac:dyDescent="0.25">
      <c r="A1921" t="str">
        <f t="shared" ref="A1921:A1984" si="30">B1921&amp;C1921</f>
        <v>661000</v>
      </c>
      <c r="B1921">
        <v>66</v>
      </c>
      <c r="C1921">
        <v>1000</v>
      </c>
      <c r="D1921" t="s">
        <v>1102</v>
      </c>
      <c r="E1921" t="s">
        <v>970</v>
      </c>
    </row>
    <row r="1922" spans="1:5" x14ac:dyDescent="0.25">
      <c r="A1922" t="str">
        <f t="shared" si="30"/>
        <v>661001</v>
      </c>
      <c r="B1922">
        <v>66</v>
      </c>
      <c r="C1922">
        <v>1001</v>
      </c>
      <c r="D1922" t="s">
        <v>1635</v>
      </c>
      <c r="E1922" t="s">
        <v>970</v>
      </c>
    </row>
    <row r="1923" spans="1:5" x14ac:dyDescent="0.25">
      <c r="A1923" t="str">
        <f t="shared" si="30"/>
        <v>661002</v>
      </c>
      <c r="B1923">
        <v>66</v>
      </c>
      <c r="C1923">
        <v>1002</v>
      </c>
      <c r="D1923" t="s">
        <v>1634</v>
      </c>
      <c r="E1923" t="s">
        <v>970</v>
      </c>
    </row>
    <row r="1924" spans="1:5" x14ac:dyDescent="0.25">
      <c r="A1924" t="str">
        <f t="shared" si="30"/>
        <v>661003</v>
      </c>
      <c r="B1924">
        <v>66</v>
      </c>
      <c r="C1924">
        <v>1003</v>
      </c>
      <c r="D1924" t="s">
        <v>1633</v>
      </c>
      <c r="E1924" t="s">
        <v>970</v>
      </c>
    </row>
    <row r="1925" spans="1:5" x14ac:dyDescent="0.25">
      <c r="A1925" t="str">
        <f t="shared" si="30"/>
        <v>661005</v>
      </c>
      <c r="B1925">
        <v>66</v>
      </c>
      <c r="C1925">
        <v>1005</v>
      </c>
      <c r="D1925" t="s">
        <v>1632</v>
      </c>
      <c r="E1925" t="s">
        <v>953</v>
      </c>
    </row>
    <row r="1926" spans="1:5" x14ac:dyDescent="0.25">
      <c r="A1926" t="str">
        <f t="shared" si="30"/>
        <v>661006</v>
      </c>
      <c r="B1926">
        <v>66</v>
      </c>
      <c r="C1926">
        <v>1006</v>
      </c>
      <c r="D1926" t="s">
        <v>1631</v>
      </c>
      <c r="E1926" t="s">
        <v>970</v>
      </c>
    </row>
    <row r="1927" spans="1:5" x14ac:dyDescent="0.25">
      <c r="A1927" t="str">
        <f t="shared" si="30"/>
        <v>661007</v>
      </c>
      <c r="B1927">
        <v>66</v>
      </c>
      <c r="C1927">
        <v>1007</v>
      </c>
      <c r="D1927" t="s">
        <v>1630</v>
      </c>
      <c r="E1927" t="s">
        <v>953</v>
      </c>
    </row>
    <row r="1928" spans="1:5" x14ac:dyDescent="0.25">
      <c r="A1928" t="str">
        <f t="shared" si="30"/>
        <v>661008</v>
      </c>
      <c r="B1928">
        <v>66</v>
      </c>
      <c r="C1928">
        <v>1008</v>
      </c>
      <c r="D1928" t="s">
        <v>1629</v>
      </c>
      <c r="E1928" t="s">
        <v>953</v>
      </c>
    </row>
    <row r="1929" spans="1:5" x14ac:dyDescent="0.25">
      <c r="A1929" t="str">
        <f t="shared" si="30"/>
        <v>661010</v>
      </c>
      <c r="B1929">
        <v>66</v>
      </c>
      <c r="C1929">
        <v>1010</v>
      </c>
      <c r="D1929" t="s">
        <v>1628</v>
      </c>
      <c r="E1929" t="s">
        <v>970</v>
      </c>
    </row>
    <row r="1930" spans="1:5" x14ac:dyDescent="0.25">
      <c r="A1930" t="str">
        <f t="shared" si="30"/>
        <v>661011</v>
      </c>
      <c r="B1930">
        <v>66</v>
      </c>
      <c r="C1930">
        <v>1011</v>
      </c>
      <c r="D1930" t="s">
        <v>1627</v>
      </c>
      <c r="E1930" t="s">
        <v>970</v>
      </c>
    </row>
    <row r="1931" spans="1:5" x14ac:dyDescent="0.25">
      <c r="A1931" t="str">
        <f t="shared" si="30"/>
        <v>661012</v>
      </c>
      <c r="B1931">
        <v>66</v>
      </c>
      <c r="C1931">
        <v>1012</v>
      </c>
      <c r="D1931" t="s">
        <v>1235</v>
      </c>
      <c r="E1931" t="s">
        <v>970</v>
      </c>
    </row>
    <row r="1932" spans="1:5" x14ac:dyDescent="0.25">
      <c r="A1932" t="str">
        <f t="shared" si="30"/>
        <v>661013</v>
      </c>
      <c r="B1932">
        <v>66</v>
      </c>
      <c r="C1932">
        <v>1013</v>
      </c>
      <c r="D1932" t="s">
        <v>1626</v>
      </c>
      <c r="E1932" t="s">
        <v>970</v>
      </c>
    </row>
    <row r="1933" spans="1:5" x14ac:dyDescent="0.25">
      <c r="A1933" t="str">
        <f t="shared" si="30"/>
        <v>661014</v>
      </c>
      <c r="B1933">
        <v>66</v>
      </c>
      <c r="C1933">
        <v>1014</v>
      </c>
      <c r="D1933" t="s">
        <v>1625</v>
      </c>
      <c r="E1933" t="s">
        <v>953</v>
      </c>
    </row>
    <row r="1934" spans="1:5" x14ac:dyDescent="0.25">
      <c r="A1934" t="str">
        <f t="shared" si="30"/>
        <v>661015</v>
      </c>
      <c r="B1934">
        <v>66</v>
      </c>
      <c r="C1934">
        <v>1015</v>
      </c>
      <c r="D1934" t="s">
        <v>1624</v>
      </c>
      <c r="E1934" t="s">
        <v>953</v>
      </c>
    </row>
    <row r="1935" spans="1:5" x14ac:dyDescent="0.25">
      <c r="A1935" t="str">
        <f t="shared" si="30"/>
        <v>661016</v>
      </c>
      <c r="B1935">
        <v>66</v>
      </c>
      <c r="C1935">
        <v>1016</v>
      </c>
      <c r="D1935" t="s">
        <v>1623</v>
      </c>
      <c r="E1935" t="s">
        <v>953</v>
      </c>
    </row>
    <row r="1936" spans="1:5" x14ac:dyDescent="0.25">
      <c r="A1936" t="str">
        <f t="shared" si="30"/>
        <v>661017</v>
      </c>
      <c r="B1936">
        <v>66</v>
      </c>
      <c r="C1936">
        <v>1017</v>
      </c>
      <c r="D1936" t="s">
        <v>1622</v>
      </c>
      <c r="E1936" t="s">
        <v>970</v>
      </c>
    </row>
    <row r="1937" spans="1:5" x14ac:dyDescent="0.25">
      <c r="A1937" t="str">
        <f t="shared" si="30"/>
        <v>661018</v>
      </c>
      <c r="B1937">
        <v>66</v>
      </c>
      <c r="C1937">
        <v>1018</v>
      </c>
      <c r="D1937" t="s">
        <v>1621</v>
      </c>
      <c r="E1937" t="s">
        <v>970</v>
      </c>
    </row>
    <row r="1938" spans="1:5" x14ac:dyDescent="0.25">
      <c r="A1938" t="str">
        <f t="shared" si="30"/>
        <v>661019</v>
      </c>
      <c r="B1938">
        <v>66</v>
      </c>
      <c r="C1938">
        <v>1019</v>
      </c>
      <c r="D1938" t="s">
        <v>1620</v>
      </c>
      <c r="E1938" t="s">
        <v>970</v>
      </c>
    </row>
    <row r="1939" spans="1:5" x14ac:dyDescent="0.25">
      <c r="A1939" t="str">
        <f t="shared" si="30"/>
        <v>661020</v>
      </c>
      <c r="B1939">
        <v>66</v>
      </c>
      <c r="C1939">
        <v>1020</v>
      </c>
      <c r="D1939" t="s">
        <v>1619</v>
      </c>
      <c r="E1939" t="s">
        <v>970</v>
      </c>
    </row>
    <row r="1940" spans="1:5" x14ac:dyDescent="0.25">
      <c r="A1940" t="str">
        <f t="shared" si="30"/>
        <v>661021</v>
      </c>
      <c r="B1940">
        <v>66</v>
      </c>
      <c r="C1940">
        <v>1021</v>
      </c>
      <c r="D1940" t="s">
        <v>1618</v>
      </c>
      <c r="E1940" t="s">
        <v>970</v>
      </c>
    </row>
    <row r="1941" spans="1:5" x14ac:dyDescent="0.25">
      <c r="A1941" t="str">
        <f t="shared" si="30"/>
        <v>661022</v>
      </c>
      <c r="B1941">
        <v>66</v>
      </c>
      <c r="C1941">
        <v>1022</v>
      </c>
      <c r="D1941" t="s">
        <v>1617</v>
      </c>
      <c r="E1941" t="s">
        <v>970</v>
      </c>
    </row>
    <row r="1942" spans="1:5" x14ac:dyDescent="0.25">
      <c r="A1942" t="str">
        <f t="shared" si="30"/>
        <v>661023</v>
      </c>
      <c r="B1942">
        <v>66</v>
      </c>
      <c r="C1942">
        <v>1023</v>
      </c>
      <c r="D1942" t="s">
        <v>1616</v>
      </c>
      <c r="E1942" t="s">
        <v>953</v>
      </c>
    </row>
    <row r="1943" spans="1:5" x14ac:dyDescent="0.25">
      <c r="A1943" t="str">
        <f t="shared" si="30"/>
        <v>661024</v>
      </c>
      <c r="B1943">
        <v>66</v>
      </c>
      <c r="C1943">
        <v>1024</v>
      </c>
      <c r="D1943" t="s">
        <v>1615</v>
      </c>
      <c r="E1943" t="s">
        <v>953</v>
      </c>
    </row>
    <row r="1944" spans="1:5" x14ac:dyDescent="0.25">
      <c r="A1944" t="str">
        <f t="shared" si="30"/>
        <v>661025</v>
      </c>
      <c r="B1944">
        <v>66</v>
      </c>
      <c r="C1944">
        <v>1025</v>
      </c>
      <c r="D1944" t="s">
        <v>1614</v>
      </c>
      <c r="E1944" t="s">
        <v>953</v>
      </c>
    </row>
    <row r="1945" spans="1:5" x14ac:dyDescent="0.25">
      <c r="A1945" t="str">
        <f t="shared" si="30"/>
        <v>661100</v>
      </c>
      <c r="B1945">
        <v>66</v>
      </c>
      <c r="C1945">
        <v>1100</v>
      </c>
      <c r="D1945" t="s">
        <v>1613</v>
      </c>
      <c r="E1945" t="s">
        <v>953</v>
      </c>
    </row>
    <row r="1946" spans="1:5" x14ac:dyDescent="0.25">
      <c r="A1946" t="str">
        <f t="shared" si="30"/>
        <v>661101</v>
      </c>
      <c r="B1946">
        <v>66</v>
      </c>
      <c r="C1946">
        <v>1101</v>
      </c>
      <c r="D1946" t="s">
        <v>1612</v>
      </c>
      <c r="E1946" t="s">
        <v>953</v>
      </c>
    </row>
    <row r="1947" spans="1:5" x14ac:dyDescent="0.25">
      <c r="A1947" t="str">
        <f t="shared" si="30"/>
        <v>661102</v>
      </c>
      <c r="B1947">
        <v>66</v>
      </c>
      <c r="C1947">
        <v>1102</v>
      </c>
      <c r="D1947" t="s">
        <v>1056</v>
      </c>
      <c r="E1947" t="s">
        <v>953</v>
      </c>
    </row>
    <row r="1948" spans="1:5" x14ac:dyDescent="0.25">
      <c r="A1948" t="str">
        <f t="shared" si="30"/>
        <v>661103</v>
      </c>
      <c r="B1948">
        <v>66</v>
      </c>
      <c r="C1948">
        <v>1103</v>
      </c>
      <c r="D1948" t="s">
        <v>1611</v>
      </c>
      <c r="E1948" t="s">
        <v>953</v>
      </c>
    </row>
    <row r="1949" spans="1:5" x14ac:dyDescent="0.25">
      <c r="A1949" t="str">
        <f t="shared" si="30"/>
        <v>661104</v>
      </c>
      <c r="B1949">
        <v>66</v>
      </c>
      <c r="C1949">
        <v>1104</v>
      </c>
      <c r="D1949" t="s">
        <v>1610</v>
      </c>
      <c r="E1949" t="s">
        <v>953</v>
      </c>
    </row>
    <row r="1950" spans="1:5" x14ac:dyDescent="0.25">
      <c r="A1950" t="str">
        <f t="shared" si="30"/>
        <v>661105</v>
      </c>
      <c r="B1950">
        <v>66</v>
      </c>
      <c r="C1950">
        <v>1105</v>
      </c>
      <c r="D1950" t="s">
        <v>1609</v>
      </c>
      <c r="E1950" t="s">
        <v>953</v>
      </c>
    </row>
    <row r="1951" spans="1:5" x14ac:dyDescent="0.25">
      <c r="A1951" t="str">
        <f t="shared" si="30"/>
        <v>661106</v>
      </c>
      <c r="B1951">
        <v>66</v>
      </c>
      <c r="C1951">
        <v>1106</v>
      </c>
      <c r="D1951" t="s">
        <v>1608</v>
      </c>
      <c r="E1951" t="s">
        <v>953</v>
      </c>
    </row>
    <row r="1952" spans="1:5" x14ac:dyDescent="0.25">
      <c r="A1952" t="str">
        <f t="shared" si="30"/>
        <v>661500</v>
      </c>
      <c r="B1952">
        <v>66</v>
      </c>
      <c r="C1952">
        <v>1500</v>
      </c>
      <c r="D1952" t="s">
        <v>986</v>
      </c>
      <c r="E1952" t="s">
        <v>970</v>
      </c>
    </row>
    <row r="1953" spans="1:5" x14ac:dyDescent="0.25">
      <c r="A1953" t="str">
        <f t="shared" si="30"/>
        <v>661501</v>
      </c>
      <c r="B1953">
        <v>66</v>
      </c>
      <c r="C1953">
        <v>1501</v>
      </c>
      <c r="D1953" t="s">
        <v>1607</v>
      </c>
      <c r="E1953" t="s">
        <v>970</v>
      </c>
    </row>
    <row r="1954" spans="1:5" x14ac:dyDescent="0.25">
      <c r="A1954" t="str">
        <f t="shared" si="30"/>
        <v>661502</v>
      </c>
      <c r="B1954">
        <v>66</v>
      </c>
      <c r="C1954">
        <v>1502</v>
      </c>
      <c r="D1954" t="s">
        <v>1606</v>
      </c>
      <c r="E1954" t="s">
        <v>970</v>
      </c>
    </row>
    <row r="1955" spans="1:5" x14ac:dyDescent="0.25">
      <c r="A1955" t="str">
        <f t="shared" si="30"/>
        <v>661503</v>
      </c>
      <c r="B1955">
        <v>66</v>
      </c>
      <c r="C1955">
        <v>1503</v>
      </c>
      <c r="D1955" t="s">
        <v>1605</v>
      </c>
      <c r="E1955" t="s">
        <v>970</v>
      </c>
    </row>
    <row r="1956" spans="1:5" x14ac:dyDescent="0.25">
      <c r="A1956" t="str">
        <f t="shared" si="30"/>
        <v>661504</v>
      </c>
      <c r="B1956">
        <v>66</v>
      </c>
      <c r="C1956">
        <v>1504</v>
      </c>
      <c r="D1956" t="s">
        <v>1604</v>
      </c>
      <c r="E1956" t="s">
        <v>953</v>
      </c>
    </row>
    <row r="1957" spans="1:5" x14ac:dyDescent="0.25">
      <c r="A1957" t="str">
        <f t="shared" si="30"/>
        <v>661999</v>
      </c>
      <c r="B1957">
        <v>66</v>
      </c>
      <c r="C1957">
        <v>1999</v>
      </c>
      <c r="D1957" t="s">
        <v>1603</v>
      </c>
      <c r="E1957" t="s">
        <v>970</v>
      </c>
    </row>
    <row r="1958" spans="1:5" x14ac:dyDescent="0.25">
      <c r="A1958" t="str">
        <f t="shared" si="30"/>
        <v>662000</v>
      </c>
      <c r="B1958">
        <v>66</v>
      </c>
      <c r="C1958">
        <v>2000</v>
      </c>
      <c r="D1958" t="s">
        <v>1602</v>
      </c>
      <c r="E1958" t="s">
        <v>970</v>
      </c>
    </row>
    <row r="1959" spans="1:5" x14ac:dyDescent="0.25">
      <c r="A1959" t="str">
        <f t="shared" si="30"/>
        <v>662001</v>
      </c>
      <c r="B1959">
        <v>66</v>
      </c>
      <c r="C1959">
        <v>2001</v>
      </c>
      <c r="D1959" t="s">
        <v>1601</v>
      </c>
      <c r="E1959" t="s">
        <v>970</v>
      </c>
    </row>
    <row r="1960" spans="1:5" x14ac:dyDescent="0.25">
      <c r="A1960" t="str">
        <f t="shared" si="30"/>
        <v>662002</v>
      </c>
      <c r="B1960">
        <v>66</v>
      </c>
      <c r="C1960">
        <v>2002</v>
      </c>
      <c r="D1960" t="s">
        <v>1600</v>
      </c>
      <c r="E1960" t="s">
        <v>953</v>
      </c>
    </row>
    <row r="1961" spans="1:5" x14ac:dyDescent="0.25">
      <c r="A1961" t="str">
        <f t="shared" si="30"/>
        <v>662003</v>
      </c>
      <c r="B1961">
        <v>66</v>
      </c>
      <c r="C1961">
        <v>2003</v>
      </c>
      <c r="D1961" t="s">
        <v>1599</v>
      </c>
      <c r="E1961" t="s">
        <v>970</v>
      </c>
    </row>
    <row r="1962" spans="1:5" x14ac:dyDescent="0.25">
      <c r="A1962" t="str">
        <f t="shared" si="30"/>
        <v>662004</v>
      </c>
      <c r="B1962">
        <v>66</v>
      </c>
      <c r="C1962">
        <v>2004</v>
      </c>
      <c r="D1962" t="s">
        <v>1598</v>
      </c>
      <c r="E1962" t="s">
        <v>970</v>
      </c>
    </row>
    <row r="1963" spans="1:5" x14ac:dyDescent="0.25">
      <c r="A1963" t="str">
        <f t="shared" si="30"/>
        <v>662005</v>
      </c>
      <c r="B1963">
        <v>66</v>
      </c>
      <c r="C1963">
        <v>2005</v>
      </c>
      <c r="D1963" t="s">
        <v>1597</v>
      </c>
      <c r="E1963" t="s">
        <v>970</v>
      </c>
    </row>
    <row r="1964" spans="1:5" x14ac:dyDescent="0.25">
      <c r="A1964" t="str">
        <f t="shared" si="30"/>
        <v>662006</v>
      </c>
      <c r="B1964">
        <v>66</v>
      </c>
      <c r="C1964">
        <v>2006</v>
      </c>
      <c r="D1964" t="s">
        <v>12</v>
      </c>
      <c r="E1964" t="s">
        <v>953</v>
      </c>
    </row>
    <row r="1965" spans="1:5" x14ac:dyDescent="0.25">
      <c r="A1965" t="str">
        <f t="shared" si="30"/>
        <v>662007</v>
      </c>
      <c r="B1965">
        <v>66</v>
      </c>
      <c r="C1965">
        <v>2007</v>
      </c>
      <c r="D1965" t="s">
        <v>493</v>
      </c>
      <c r="E1965" t="s">
        <v>953</v>
      </c>
    </row>
    <row r="1966" spans="1:5" x14ac:dyDescent="0.25">
      <c r="A1966" t="str">
        <f t="shared" si="30"/>
        <v>662008</v>
      </c>
      <c r="B1966">
        <v>66</v>
      </c>
      <c r="C1966">
        <v>2008</v>
      </c>
      <c r="D1966" t="s">
        <v>1596</v>
      </c>
      <c r="E1966" t="s">
        <v>953</v>
      </c>
    </row>
    <row r="1967" spans="1:5" x14ac:dyDescent="0.25">
      <c r="A1967" t="str">
        <f t="shared" si="30"/>
        <v>662009</v>
      </c>
      <c r="B1967">
        <v>66</v>
      </c>
      <c r="C1967">
        <v>2009</v>
      </c>
      <c r="D1967" t="s">
        <v>1595</v>
      </c>
      <c r="E1967" t="s">
        <v>953</v>
      </c>
    </row>
    <row r="1968" spans="1:5" x14ac:dyDescent="0.25">
      <c r="A1968" t="str">
        <f t="shared" si="30"/>
        <v>662010</v>
      </c>
      <c r="B1968">
        <v>66</v>
      </c>
      <c r="C1968">
        <v>2010</v>
      </c>
      <c r="D1968" t="s">
        <v>1594</v>
      </c>
      <c r="E1968" t="s">
        <v>970</v>
      </c>
    </row>
    <row r="1969" spans="1:5" x14ac:dyDescent="0.25">
      <c r="A1969" t="str">
        <f t="shared" si="30"/>
        <v>662011</v>
      </c>
      <c r="B1969">
        <v>66</v>
      </c>
      <c r="C1969">
        <v>2011</v>
      </c>
      <c r="D1969" t="s">
        <v>1593</v>
      </c>
      <c r="E1969" t="s">
        <v>953</v>
      </c>
    </row>
    <row r="1970" spans="1:5" x14ac:dyDescent="0.25">
      <c r="A1970" t="str">
        <f t="shared" si="30"/>
        <v>662012</v>
      </c>
      <c r="B1970">
        <v>66</v>
      </c>
      <c r="C1970">
        <v>2012</v>
      </c>
      <c r="D1970" t="s">
        <v>1592</v>
      </c>
      <c r="E1970" t="s">
        <v>970</v>
      </c>
    </row>
    <row r="1971" spans="1:5" x14ac:dyDescent="0.25">
      <c r="A1971" t="str">
        <f t="shared" si="30"/>
        <v>662013</v>
      </c>
      <c r="B1971">
        <v>66</v>
      </c>
      <c r="C1971">
        <v>2013</v>
      </c>
      <c r="D1971" t="s">
        <v>1591</v>
      </c>
      <c r="E1971" t="s">
        <v>970</v>
      </c>
    </row>
    <row r="1972" spans="1:5" x14ac:dyDescent="0.25">
      <c r="A1972" t="str">
        <f t="shared" si="30"/>
        <v>662014</v>
      </c>
      <c r="B1972">
        <v>66</v>
      </c>
      <c r="C1972">
        <v>2014</v>
      </c>
      <c r="D1972" t="s">
        <v>1590</v>
      </c>
      <c r="E1972" t="s">
        <v>970</v>
      </c>
    </row>
    <row r="1973" spans="1:5" x14ac:dyDescent="0.25">
      <c r="A1973" t="str">
        <f t="shared" si="30"/>
        <v>662015</v>
      </c>
      <c r="B1973">
        <v>66</v>
      </c>
      <c r="C1973">
        <v>2015</v>
      </c>
      <c r="D1973" t="s">
        <v>1589</v>
      </c>
      <c r="E1973" t="s">
        <v>970</v>
      </c>
    </row>
    <row r="1974" spans="1:5" x14ac:dyDescent="0.25">
      <c r="A1974" t="str">
        <f t="shared" si="30"/>
        <v>662016</v>
      </c>
      <c r="B1974">
        <v>66</v>
      </c>
      <c r="C1974">
        <v>2016</v>
      </c>
      <c r="D1974" t="s">
        <v>1588</v>
      </c>
      <c r="E1974" t="s">
        <v>970</v>
      </c>
    </row>
    <row r="1975" spans="1:5" x14ac:dyDescent="0.25">
      <c r="A1975" t="str">
        <f t="shared" si="30"/>
        <v>662017</v>
      </c>
      <c r="B1975">
        <v>66</v>
      </c>
      <c r="C1975">
        <v>2017</v>
      </c>
      <c r="D1975" t="s">
        <v>1587</v>
      </c>
      <c r="E1975" t="s">
        <v>970</v>
      </c>
    </row>
    <row r="1976" spans="1:5" x14ac:dyDescent="0.25">
      <c r="A1976" t="str">
        <f t="shared" si="30"/>
        <v>662018</v>
      </c>
      <c r="B1976">
        <v>66</v>
      </c>
      <c r="C1976">
        <v>2018</v>
      </c>
      <c r="D1976" t="s">
        <v>1586</v>
      </c>
      <c r="E1976" t="s">
        <v>970</v>
      </c>
    </row>
    <row r="1977" spans="1:5" x14ac:dyDescent="0.25">
      <c r="A1977" t="str">
        <f t="shared" si="30"/>
        <v>662019</v>
      </c>
      <c r="B1977">
        <v>66</v>
      </c>
      <c r="C1977">
        <v>2019</v>
      </c>
      <c r="D1977" t="s">
        <v>1585</v>
      </c>
      <c r="E1977" t="s">
        <v>970</v>
      </c>
    </row>
    <row r="1978" spans="1:5" x14ac:dyDescent="0.25">
      <c r="A1978" t="str">
        <f t="shared" si="30"/>
        <v>662020</v>
      </c>
      <c r="B1978">
        <v>66</v>
      </c>
      <c r="C1978">
        <v>2020</v>
      </c>
      <c r="D1978" t="s">
        <v>1584</v>
      </c>
      <c r="E1978" t="s">
        <v>970</v>
      </c>
    </row>
    <row r="1979" spans="1:5" x14ac:dyDescent="0.25">
      <c r="A1979" t="str">
        <f t="shared" si="30"/>
        <v>662021</v>
      </c>
      <c r="B1979">
        <v>66</v>
      </c>
      <c r="C1979">
        <v>2021</v>
      </c>
      <c r="D1979" t="s">
        <v>1583</v>
      </c>
      <c r="E1979" t="s">
        <v>970</v>
      </c>
    </row>
    <row r="1980" spans="1:5" x14ac:dyDescent="0.25">
      <c r="A1980" t="str">
        <f t="shared" si="30"/>
        <v>662022</v>
      </c>
      <c r="B1980">
        <v>66</v>
      </c>
      <c r="C1980">
        <v>2022</v>
      </c>
      <c r="D1980" t="s">
        <v>1582</v>
      </c>
      <c r="E1980" t="s">
        <v>970</v>
      </c>
    </row>
    <row r="1981" spans="1:5" x14ac:dyDescent="0.25">
      <c r="A1981" t="str">
        <f t="shared" si="30"/>
        <v>662023</v>
      </c>
      <c r="B1981">
        <v>66</v>
      </c>
      <c r="C1981">
        <v>2023</v>
      </c>
      <c r="D1981" t="s">
        <v>1581</v>
      </c>
      <c r="E1981" t="s">
        <v>970</v>
      </c>
    </row>
    <row r="1982" spans="1:5" x14ac:dyDescent="0.25">
      <c r="A1982" t="str">
        <f t="shared" si="30"/>
        <v>662024</v>
      </c>
      <c r="B1982">
        <v>66</v>
      </c>
      <c r="C1982">
        <v>2024</v>
      </c>
      <c r="D1982" t="s">
        <v>1580</v>
      </c>
      <c r="E1982" t="s">
        <v>953</v>
      </c>
    </row>
    <row r="1983" spans="1:5" x14ac:dyDescent="0.25">
      <c r="A1983" t="str">
        <f t="shared" si="30"/>
        <v>662025</v>
      </c>
      <c r="B1983">
        <v>66</v>
      </c>
      <c r="C1983">
        <v>2025</v>
      </c>
      <c r="D1983" t="s">
        <v>1579</v>
      </c>
      <c r="E1983" t="s">
        <v>953</v>
      </c>
    </row>
    <row r="1984" spans="1:5" x14ac:dyDescent="0.25">
      <c r="A1984" t="str">
        <f t="shared" si="30"/>
        <v>662026</v>
      </c>
      <c r="B1984">
        <v>66</v>
      </c>
      <c r="C1984">
        <v>2026</v>
      </c>
      <c r="D1984" t="s">
        <v>1578</v>
      </c>
      <c r="E1984" t="s">
        <v>953</v>
      </c>
    </row>
    <row r="1985" spans="1:5" x14ac:dyDescent="0.25">
      <c r="A1985" t="str">
        <f t="shared" ref="A1985:A2048" si="31">B1985&amp;C1985</f>
        <v>662027</v>
      </c>
      <c r="B1985">
        <v>66</v>
      </c>
      <c r="C1985">
        <v>2027</v>
      </c>
      <c r="D1985" t="s">
        <v>1577</v>
      </c>
      <c r="E1985" t="s">
        <v>953</v>
      </c>
    </row>
    <row r="1986" spans="1:5" x14ac:dyDescent="0.25">
      <c r="A1986" t="str">
        <f t="shared" si="31"/>
        <v>662100</v>
      </c>
      <c r="B1986">
        <v>66</v>
      </c>
      <c r="C1986">
        <v>2100</v>
      </c>
      <c r="D1986" t="s">
        <v>1576</v>
      </c>
      <c r="E1986" t="s">
        <v>970</v>
      </c>
    </row>
    <row r="1987" spans="1:5" x14ac:dyDescent="0.25">
      <c r="A1987" t="str">
        <f t="shared" si="31"/>
        <v>662200</v>
      </c>
      <c r="B1987">
        <v>66</v>
      </c>
      <c r="C1987">
        <v>2200</v>
      </c>
      <c r="D1987" t="s">
        <v>1575</v>
      </c>
      <c r="E1987" t="s">
        <v>953</v>
      </c>
    </row>
    <row r="1988" spans="1:5" x14ac:dyDescent="0.25">
      <c r="A1988" t="str">
        <f t="shared" si="31"/>
        <v>662201</v>
      </c>
      <c r="B1988">
        <v>66</v>
      </c>
      <c r="C1988">
        <v>2201</v>
      </c>
      <c r="D1988" t="s">
        <v>1574</v>
      </c>
      <c r="E1988" t="s">
        <v>953</v>
      </c>
    </row>
    <row r="1989" spans="1:5" x14ac:dyDescent="0.25">
      <c r="A1989" t="str">
        <f t="shared" si="31"/>
        <v>662202</v>
      </c>
      <c r="B1989">
        <v>66</v>
      </c>
      <c r="C1989">
        <v>2202</v>
      </c>
      <c r="D1989" t="s">
        <v>1573</v>
      </c>
      <c r="E1989" t="s">
        <v>953</v>
      </c>
    </row>
    <row r="1990" spans="1:5" x14ac:dyDescent="0.25">
      <c r="A1990" t="str">
        <f t="shared" si="31"/>
        <v>662205</v>
      </c>
      <c r="B1990">
        <v>66</v>
      </c>
      <c r="C1990">
        <v>2205</v>
      </c>
      <c r="D1990" t="s">
        <v>1572</v>
      </c>
      <c r="E1990" t="s">
        <v>970</v>
      </c>
    </row>
    <row r="1991" spans="1:5" x14ac:dyDescent="0.25">
      <c r="A1991" t="str">
        <f t="shared" si="31"/>
        <v>662206</v>
      </c>
      <c r="B1991">
        <v>66</v>
      </c>
      <c r="C1991">
        <v>2206</v>
      </c>
      <c r="D1991" t="s">
        <v>1571</v>
      </c>
      <c r="E1991" t="s">
        <v>953</v>
      </c>
    </row>
    <row r="1992" spans="1:5" x14ac:dyDescent="0.25">
      <c r="A1992" t="str">
        <f t="shared" si="31"/>
        <v>662207</v>
      </c>
      <c r="B1992">
        <v>66</v>
      </c>
      <c r="C1992">
        <v>2207</v>
      </c>
      <c r="D1992" t="s">
        <v>1570</v>
      </c>
      <c r="E1992" t="s">
        <v>970</v>
      </c>
    </row>
    <row r="1993" spans="1:5" x14ac:dyDescent="0.25">
      <c r="A1993" t="str">
        <f t="shared" si="31"/>
        <v>662208</v>
      </c>
      <c r="B1993">
        <v>66</v>
      </c>
      <c r="C1993">
        <v>2208</v>
      </c>
      <c r="D1993" t="s">
        <v>1569</v>
      </c>
      <c r="E1993" t="s">
        <v>970</v>
      </c>
    </row>
    <row r="1994" spans="1:5" x14ac:dyDescent="0.25">
      <c r="A1994" t="str">
        <f t="shared" si="31"/>
        <v>662209</v>
      </c>
      <c r="B1994">
        <v>66</v>
      </c>
      <c r="C1994">
        <v>2209</v>
      </c>
      <c r="D1994" t="s">
        <v>1568</v>
      </c>
      <c r="E1994" t="s">
        <v>953</v>
      </c>
    </row>
    <row r="1995" spans="1:5" x14ac:dyDescent="0.25">
      <c r="A1995" t="str">
        <f t="shared" si="31"/>
        <v>662300</v>
      </c>
      <c r="B1995">
        <v>66</v>
      </c>
      <c r="C1995">
        <v>2300</v>
      </c>
      <c r="D1995" t="s">
        <v>1567</v>
      </c>
      <c r="E1995" t="s">
        <v>953</v>
      </c>
    </row>
    <row r="1996" spans="1:5" x14ac:dyDescent="0.25">
      <c r="A1996" t="str">
        <f t="shared" si="31"/>
        <v>662301</v>
      </c>
      <c r="B1996">
        <v>66</v>
      </c>
      <c r="C1996">
        <v>2301</v>
      </c>
      <c r="D1996" t="s">
        <v>1415</v>
      </c>
      <c r="E1996" t="s">
        <v>970</v>
      </c>
    </row>
    <row r="1997" spans="1:5" x14ac:dyDescent="0.25">
      <c r="A1997" t="str">
        <f t="shared" si="31"/>
        <v>662302</v>
      </c>
      <c r="B1997">
        <v>66</v>
      </c>
      <c r="C1997">
        <v>2302</v>
      </c>
      <c r="D1997" t="s">
        <v>1566</v>
      </c>
      <c r="E1997" t="s">
        <v>953</v>
      </c>
    </row>
    <row r="1998" spans="1:5" x14ac:dyDescent="0.25">
      <c r="A1998" t="str">
        <f t="shared" si="31"/>
        <v>662303</v>
      </c>
      <c r="B1998">
        <v>66</v>
      </c>
      <c r="C1998">
        <v>2303</v>
      </c>
      <c r="D1998" t="s">
        <v>1565</v>
      </c>
      <c r="E1998" t="s">
        <v>970</v>
      </c>
    </row>
    <row r="1999" spans="1:5" x14ac:dyDescent="0.25">
      <c r="A1999" t="str">
        <f t="shared" si="31"/>
        <v>662304</v>
      </c>
      <c r="B1999">
        <v>66</v>
      </c>
      <c r="C1999">
        <v>2304</v>
      </c>
      <c r="D1999" t="s">
        <v>1560</v>
      </c>
      <c r="E1999" t="s">
        <v>970</v>
      </c>
    </row>
    <row r="2000" spans="1:5" x14ac:dyDescent="0.25">
      <c r="A2000" t="str">
        <f t="shared" si="31"/>
        <v>662305</v>
      </c>
      <c r="B2000">
        <v>66</v>
      </c>
      <c r="C2000">
        <v>2305</v>
      </c>
      <c r="D2000" t="s">
        <v>1564</v>
      </c>
      <c r="E2000" t="s">
        <v>970</v>
      </c>
    </row>
    <row r="2001" spans="1:5" x14ac:dyDescent="0.25">
      <c r="A2001" t="str">
        <f t="shared" si="31"/>
        <v>662306</v>
      </c>
      <c r="B2001">
        <v>66</v>
      </c>
      <c r="C2001">
        <v>2306</v>
      </c>
      <c r="D2001" t="s">
        <v>1563</v>
      </c>
      <c r="E2001" t="s">
        <v>970</v>
      </c>
    </row>
    <row r="2002" spans="1:5" x14ac:dyDescent="0.25">
      <c r="A2002" t="str">
        <f t="shared" si="31"/>
        <v>662307</v>
      </c>
      <c r="B2002">
        <v>66</v>
      </c>
      <c r="C2002">
        <v>2307</v>
      </c>
      <c r="D2002" t="s">
        <v>1562</v>
      </c>
      <c r="E2002" t="s">
        <v>970</v>
      </c>
    </row>
    <row r="2003" spans="1:5" x14ac:dyDescent="0.25">
      <c r="A2003" t="str">
        <f t="shared" si="31"/>
        <v>662308</v>
      </c>
      <c r="B2003">
        <v>66</v>
      </c>
      <c r="C2003">
        <v>2308</v>
      </c>
      <c r="D2003" t="s">
        <v>1561</v>
      </c>
      <c r="E2003" t="s">
        <v>970</v>
      </c>
    </row>
    <row r="2004" spans="1:5" x14ac:dyDescent="0.25">
      <c r="A2004" t="str">
        <f t="shared" si="31"/>
        <v>662309</v>
      </c>
      <c r="B2004">
        <v>66</v>
      </c>
      <c r="C2004">
        <v>2309</v>
      </c>
      <c r="D2004" t="s">
        <v>1125</v>
      </c>
      <c r="E2004" t="s">
        <v>970</v>
      </c>
    </row>
    <row r="2005" spans="1:5" x14ac:dyDescent="0.25">
      <c r="A2005" t="str">
        <f t="shared" si="31"/>
        <v>662310</v>
      </c>
      <c r="B2005">
        <v>66</v>
      </c>
      <c r="C2005">
        <v>2310</v>
      </c>
      <c r="D2005" t="s">
        <v>1560</v>
      </c>
      <c r="E2005" t="s">
        <v>953</v>
      </c>
    </row>
    <row r="2006" spans="1:5" x14ac:dyDescent="0.25">
      <c r="A2006" t="str">
        <f t="shared" si="31"/>
        <v>662311</v>
      </c>
      <c r="B2006">
        <v>66</v>
      </c>
      <c r="C2006">
        <v>2311</v>
      </c>
      <c r="D2006" t="s">
        <v>1559</v>
      </c>
      <c r="E2006" t="s">
        <v>970</v>
      </c>
    </row>
    <row r="2007" spans="1:5" x14ac:dyDescent="0.25">
      <c r="A2007" t="str">
        <f t="shared" si="31"/>
        <v>662312</v>
      </c>
      <c r="B2007">
        <v>66</v>
      </c>
      <c r="C2007">
        <v>2312</v>
      </c>
      <c r="D2007" t="s">
        <v>1558</v>
      </c>
      <c r="E2007" t="s">
        <v>970</v>
      </c>
    </row>
    <row r="2008" spans="1:5" x14ac:dyDescent="0.25">
      <c r="A2008" t="str">
        <f t="shared" si="31"/>
        <v>662313</v>
      </c>
      <c r="B2008">
        <v>66</v>
      </c>
      <c r="C2008">
        <v>2313</v>
      </c>
      <c r="D2008" t="s">
        <v>1107</v>
      </c>
      <c r="E2008" t="s">
        <v>970</v>
      </c>
    </row>
    <row r="2009" spans="1:5" x14ac:dyDescent="0.25">
      <c r="A2009" t="str">
        <f t="shared" si="31"/>
        <v>662314</v>
      </c>
      <c r="B2009">
        <v>66</v>
      </c>
      <c r="C2009">
        <v>2314</v>
      </c>
      <c r="D2009" t="s">
        <v>309</v>
      </c>
      <c r="E2009" t="s">
        <v>970</v>
      </c>
    </row>
    <row r="2010" spans="1:5" x14ac:dyDescent="0.25">
      <c r="A2010" t="str">
        <f t="shared" si="31"/>
        <v>662315</v>
      </c>
      <c r="B2010">
        <v>66</v>
      </c>
      <c r="C2010">
        <v>2315</v>
      </c>
      <c r="D2010" t="s">
        <v>1557</v>
      </c>
      <c r="E2010" t="s">
        <v>970</v>
      </c>
    </row>
    <row r="2011" spans="1:5" x14ac:dyDescent="0.25">
      <c r="A2011" t="str">
        <f t="shared" si="31"/>
        <v>662316</v>
      </c>
      <c r="B2011">
        <v>66</v>
      </c>
      <c r="C2011">
        <v>2316</v>
      </c>
      <c r="D2011" t="s">
        <v>1556</v>
      </c>
      <c r="E2011" t="s">
        <v>970</v>
      </c>
    </row>
    <row r="2012" spans="1:5" x14ac:dyDescent="0.25">
      <c r="A2012" t="str">
        <f t="shared" si="31"/>
        <v>662317</v>
      </c>
      <c r="B2012">
        <v>66</v>
      </c>
      <c r="C2012">
        <v>2317</v>
      </c>
      <c r="D2012" t="s">
        <v>1555</v>
      </c>
      <c r="E2012" t="s">
        <v>970</v>
      </c>
    </row>
    <row r="2013" spans="1:5" x14ac:dyDescent="0.25">
      <c r="A2013" t="str">
        <f t="shared" si="31"/>
        <v>662400</v>
      </c>
      <c r="B2013">
        <v>66</v>
      </c>
      <c r="C2013">
        <v>2400</v>
      </c>
      <c r="D2013" t="s">
        <v>1554</v>
      </c>
      <c r="E2013" t="s">
        <v>970</v>
      </c>
    </row>
    <row r="2014" spans="1:5" x14ac:dyDescent="0.25">
      <c r="A2014" t="str">
        <f t="shared" si="31"/>
        <v>662401</v>
      </c>
      <c r="B2014">
        <v>66</v>
      </c>
      <c r="C2014">
        <v>2401</v>
      </c>
      <c r="D2014" t="s">
        <v>1553</v>
      </c>
      <c r="E2014" t="s">
        <v>970</v>
      </c>
    </row>
    <row r="2015" spans="1:5" x14ac:dyDescent="0.25">
      <c r="A2015" t="str">
        <f t="shared" si="31"/>
        <v>663000</v>
      </c>
      <c r="B2015">
        <v>66</v>
      </c>
      <c r="C2015">
        <v>3000</v>
      </c>
      <c r="D2015" t="s">
        <v>1552</v>
      </c>
      <c r="E2015" t="s">
        <v>953</v>
      </c>
    </row>
    <row r="2016" spans="1:5" x14ac:dyDescent="0.25">
      <c r="A2016" t="str">
        <f t="shared" si="31"/>
        <v>663001</v>
      </c>
      <c r="B2016">
        <v>66</v>
      </c>
      <c r="C2016">
        <v>3001</v>
      </c>
      <c r="D2016" t="s">
        <v>1551</v>
      </c>
      <c r="E2016" t="s">
        <v>953</v>
      </c>
    </row>
    <row r="2017" spans="1:5" x14ac:dyDescent="0.25">
      <c r="A2017" t="str">
        <f t="shared" si="31"/>
        <v>663002</v>
      </c>
      <c r="B2017">
        <v>66</v>
      </c>
      <c r="C2017">
        <v>3002</v>
      </c>
      <c r="D2017" t="s">
        <v>1550</v>
      </c>
      <c r="E2017" t="s">
        <v>953</v>
      </c>
    </row>
    <row r="2018" spans="1:5" x14ac:dyDescent="0.25">
      <c r="A2018" t="str">
        <f t="shared" si="31"/>
        <v>663003</v>
      </c>
      <c r="B2018">
        <v>66</v>
      </c>
      <c r="C2018">
        <v>3003</v>
      </c>
      <c r="D2018" t="s">
        <v>1549</v>
      </c>
      <c r="E2018" t="s">
        <v>970</v>
      </c>
    </row>
    <row r="2019" spans="1:5" x14ac:dyDescent="0.25">
      <c r="A2019" t="str">
        <f t="shared" si="31"/>
        <v>663004</v>
      </c>
      <c r="B2019">
        <v>66</v>
      </c>
      <c r="C2019">
        <v>3004</v>
      </c>
      <c r="D2019" t="s">
        <v>1548</v>
      </c>
      <c r="E2019" t="s">
        <v>970</v>
      </c>
    </row>
    <row r="2020" spans="1:5" x14ac:dyDescent="0.25">
      <c r="A2020" t="str">
        <f t="shared" si="31"/>
        <v>663005</v>
      </c>
      <c r="B2020">
        <v>66</v>
      </c>
      <c r="C2020">
        <v>3005</v>
      </c>
      <c r="D2020" t="s">
        <v>1547</v>
      </c>
      <c r="E2020" t="s">
        <v>970</v>
      </c>
    </row>
    <row r="2021" spans="1:5" x14ac:dyDescent="0.25">
      <c r="A2021" t="str">
        <f t="shared" si="31"/>
        <v>664000</v>
      </c>
      <c r="B2021">
        <v>66</v>
      </c>
      <c r="C2021">
        <v>4000</v>
      </c>
      <c r="D2021" t="s">
        <v>1546</v>
      </c>
      <c r="E2021" t="s">
        <v>953</v>
      </c>
    </row>
    <row r="2022" spans="1:5" x14ac:dyDescent="0.25">
      <c r="A2022" t="str">
        <f t="shared" si="31"/>
        <v>664001</v>
      </c>
      <c r="B2022">
        <v>66</v>
      </c>
      <c r="C2022">
        <v>4001</v>
      </c>
      <c r="D2022" t="s">
        <v>1545</v>
      </c>
      <c r="E2022" t="s">
        <v>953</v>
      </c>
    </row>
    <row r="2023" spans="1:5" x14ac:dyDescent="0.25">
      <c r="A2023" t="str">
        <f t="shared" si="31"/>
        <v>664002</v>
      </c>
      <c r="B2023">
        <v>66</v>
      </c>
      <c r="C2023">
        <v>4002</v>
      </c>
      <c r="D2023" t="s">
        <v>1544</v>
      </c>
      <c r="E2023" t="s">
        <v>953</v>
      </c>
    </row>
    <row r="2024" spans="1:5" x14ac:dyDescent="0.25">
      <c r="A2024" t="str">
        <f t="shared" si="31"/>
        <v>664005</v>
      </c>
      <c r="B2024">
        <v>66</v>
      </c>
      <c r="C2024">
        <v>4005</v>
      </c>
      <c r="D2024" t="s">
        <v>1543</v>
      </c>
      <c r="E2024" t="s">
        <v>953</v>
      </c>
    </row>
    <row r="2025" spans="1:5" x14ac:dyDescent="0.25">
      <c r="A2025" t="str">
        <f t="shared" si="31"/>
        <v>664006</v>
      </c>
      <c r="B2025">
        <v>66</v>
      </c>
      <c r="C2025">
        <v>4006</v>
      </c>
      <c r="D2025" t="s">
        <v>1542</v>
      </c>
      <c r="E2025" t="s">
        <v>953</v>
      </c>
    </row>
    <row r="2026" spans="1:5" x14ac:dyDescent="0.25">
      <c r="A2026" t="str">
        <f t="shared" si="31"/>
        <v>664010</v>
      </c>
      <c r="B2026">
        <v>66</v>
      </c>
      <c r="C2026">
        <v>4010</v>
      </c>
      <c r="D2026" t="s">
        <v>1541</v>
      </c>
      <c r="E2026" t="s">
        <v>953</v>
      </c>
    </row>
    <row r="2027" spans="1:5" x14ac:dyDescent="0.25">
      <c r="A2027" t="str">
        <f t="shared" si="31"/>
        <v>664011</v>
      </c>
      <c r="B2027">
        <v>66</v>
      </c>
      <c r="C2027">
        <v>4011</v>
      </c>
      <c r="D2027" t="s">
        <v>1540</v>
      </c>
      <c r="E2027" t="s">
        <v>953</v>
      </c>
    </row>
    <row r="2028" spans="1:5" x14ac:dyDescent="0.25">
      <c r="A2028" t="str">
        <f t="shared" si="31"/>
        <v>664012</v>
      </c>
      <c r="B2028">
        <v>66</v>
      </c>
      <c r="C2028">
        <v>4012</v>
      </c>
      <c r="D2028" t="s">
        <v>1539</v>
      </c>
      <c r="E2028" t="s">
        <v>953</v>
      </c>
    </row>
    <row r="2029" spans="1:5" x14ac:dyDescent="0.25">
      <c r="A2029" t="str">
        <f t="shared" si="31"/>
        <v>664013</v>
      </c>
      <c r="B2029">
        <v>66</v>
      </c>
      <c r="C2029">
        <v>4013</v>
      </c>
      <c r="D2029" t="s">
        <v>1538</v>
      </c>
      <c r="E2029" t="s">
        <v>953</v>
      </c>
    </row>
    <row r="2030" spans="1:5" x14ac:dyDescent="0.25">
      <c r="A2030" t="str">
        <f t="shared" si="31"/>
        <v>664015</v>
      </c>
      <c r="B2030">
        <v>66</v>
      </c>
      <c r="C2030">
        <v>4015</v>
      </c>
      <c r="D2030" t="s">
        <v>1537</v>
      </c>
      <c r="E2030" t="s">
        <v>953</v>
      </c>
    </row>
    <row r="2031" spans="1:5" x14ac:dyDescent="0.25">
      <c r="A2031" t="str">
        <f t="shared" si="31"/>
        <v>664016</v>
      </c>
      <c r="B2031">
        <v>66</v>
      </c>
      <c r="C2031">
        <v>4016</v>
      </c>
      <c r="D2031" t="s">
        <v>1536</v>
      </c>
      <c r="E2031" t="s">
        <v>953</v>
      </c>
    </row>
    <row r="2032" spans="1:5" x14ac:dyDescent="0.25">
      <c r="A2032" t="str">
        <f t="shared" si="31"/>
        <v>664017</v>
      </c>
      <c r="B2032">
        <v>66</v>
      </c>
      <c r="C2032">
        <v>4017</v>
      </c>
      <c r="D2032" t="s">
        <v>1535</v>
      </c>
      <c r="E2032" t="s">
        <v>953</v>
      </c>
    </row>
    <row r="2033" spans="1:5" x14ac:dyDescent="0.25">
      <c r="A2033" t="str">
        <f t="shared" si="31"/>
        <v>665000</v>
      </c>
      <c r="B2033">
        <v>66</v>
      </c>
      <c r="C2033">
        <v>5000</v>
      </c>
      <c r="D2033" t="s">
        <v>1534</v>
      </c>
      <c r="E2033" t="s">
        <v>953</v>
      </c>
    </row>
    <row r="2034" spans="1:5" x14ac:dyDescent="0.25">
      <c r="A2034" t="str">
        <f t="shared" si="31"/>
        <v>665001</v>
      </c>
      <c r="B2034">
        <v>66</v>
      </c>
      <c r="C2034">
        <v>5001</v>
      </c>
      <c r="D2034" t="s">
        <v>1368</v>
      </c>
      <c r="E2034" t="s">
        <v>953</v>
      </c>
    </row>
    <row r="2035" spans="1:5" x14ac:dyDescent="0.25">
      <c r="A2035" t="str">
        <f t="shared" si="31"/>
        <v>665005</v>
      </c>
      <c r="B2035">
        <v>66</v>
      </c>
      <c r="C2035">
        <v>5005</v>
      </c>
      <c r="D2035" t="s">
        <v>595</v>
      </c>
      <c r="E2035" t="s">
        <v>953</v>
      </c>
    </row>
    <row r="2036" spans="1:5" x14ac:dyDescent="0.25">
      <c r="A2036" t="str">
        <f t="shared" si="31"/>
        <v>665100</v>
      </c>
      <c r="B2036">
        <v>66</v>
      </c>
      <c r="C2036">
        <v>5100</v>
      </c>
      <c r="D2036" t="s">
        <v>1533</v>
      </c>
      <c r="E2036" t="s">
        <v>953</v>
      </c>
    </row>
    <row r="2037" spans="1:5" x14ac:dyDescent="0.25">
      <c r="A2037" t="str">
        <f t="shared" si="31"/>
        <v>665101</v>
      </c>
      <c r="B2037">
        <v>66</v>
      </c>
      <c r="C2037">
        <v>5101</v>
      </c>
      <c r="D2037" t="s">
        <v>1532</v>
      </c>
      <c r="E2037" t="s">
        <v>953</v>
      </c>
    </row>
    <row r="2038" spans="1:5" x14ac:dyDescent="0.25">
      <c r="A2038" t="str">
        <f t="shared" si="31"/>
        <v>665102</v>
      </c>
      <c r="B2038">
        <v>66</v>
      </c>
      <c r="C2038">
        <v>5102</v>
      </c>
      <c r="D2038" t="s">
        <v>1532</v>
      </c>
      <c r="E2038" t="s">
        <v>973</v>
      </c>
    </row>
    <row r="2039" spans="1:5" x14ac:dyDescent="0.25">
      <c r="A2039" t="str">
        <f t="shared" si="31"/>
        <v>665103</v>
      </c>
      <c r="B2039">
        <v>66</v>
      </c>
      <c r="C2039">
        <v>5103</v>
      </c>
      <c r="D2039" t="s">
        <v>1531</v>
      </c>
      <c r="E2039" t="s">
        <v>953</v>
      </c>
    </row>
    <row r="2040" spans="1:5" x14ac:dyDescent="0.25">
      <c r="A2040" t="str">
        <f t="shared" si="31"/>
        <v>665104</v>
      </c>
      <c r="B2040">
        <v>66</v>
      </c>
      <c r="C2040">
        <v>5104</v>
      </c>
      <c r="D2040" t="s">
        <v>1530</v>
      </c>
      <c r="E2040" t="s">
        <v>973</v>
      </c>
    </row>
    <row r="2041" spans="1:5" x14ac:dyDescent="0.25">
      <c r="A2041" t="str">
        <f t="shared" si="31"/>
        <v>665105</v>
      </c>
      <c r="B2041">
        <v>66</v>
      </c>
      <c r="C2041">
        <v>5105</v>
      </c>
      <c r="D2041" t="s">
        <v>1529</v>
      </c>
      <c r="E2041" t="s">
        <v>973</v>
      </c>
    </row>
    <row r="2042" spans="1:5" x14ac:dyDescent="0.25">
      <c r="A2042" t="str">
        <f t="shared" si="31"/>
        <v>665106</v>
      </c>
      <c r="B2042">
        <v>66</v>
      </c>
      <c r="C2042">
        <v>5106</v>
      </c>
      <c r="D2042" t="s">
        <v>1528</v>
      </c>
      <c r="E2042" t="s">
        <v>973</v>
      </c>
    </row>
    <row r="2043" spans="1:5" x14ac:dyDescent="0.25">
      <c r="A2043" t="str">
        <f t="shared" si="31"/>
        <v>665107</v>
      </c>
      <c r="B2043">
        <v>66</v>
      </c>
      <c r="C2043">
        <v>5107</v>
      </c>
      <c r="D2043" t="s">
        <v>1527</v>
      </c>
      <c r="E2043" t="s">
        <v>973</v>
      </c>
    </row>
    <row r="2044" spans="1:5" x14ac:dyDescent="0.25">
      <c r="A2044" t="str">
        <f t="shared" si="31"/>
        <v>665108</v>
      </c>
      <c r="B2044">
        <v>66</v>
      </c>
      <c r="C2044">
        <v>5108</v>
      </c>
      <c r="D2044" t="s">
        <v>1526</v>
      </c>
      <c r="E2044" t="s">
        <v>973</v>
      </c>
    </row>
    <row r="2045" spans="1:5" x14ac:dyDescent="0.25">
      <c r="A2045" t="str">
        <f t="shared" si="31"/>
        <v>665150</v>
      </c>
      <c r="B2045">
        <v>66</v>
      </c>
      <c r="C2045">
        <v>5150</v>
      </c>
      <c r="D2045" t="s">
        <v>1525</v>
      </c>
      <c r="E2045" t="s">
        <v>973</v>
      </c>
    </row>
    <row r="2046" spans="1:5" x14ac:dyDescent="0.25">
      <c r="A2046" t="str">
        <f t="shared" si="31"/>
        <v>665200</v>
      </c>
      <c r="B2046">
        <v>66</v>
      </c>
      <c r="C2046">
        <v>5200</v>
      </c>
      <c r="D2046" t="s">
        <v>1524</v>
      </c>
      <c r="E2046" t="s">
        <v>953</v>
      </c>
    </row>
    <row r="2047" spans="1:5" x14ac:dyDescent="0.25">
      <c r="A2047" t="str">
        <f t="shared" si="31"/>
        <v>665800</v>
      </c>
      <c r="B2047">
        <v>66</v>
      </c>
      <c r="C2047">
        <v>5800</v>
      </c>
      <c r="D2047" t="s">
        <v>1194</v>
      </c>
      <c r="E2047" t="s">
        <v>953</v>
      </c>
    </row>
    <row r="2048" spans="1:5" x14ac:dyDescent="0.25">
      <c r="A2048" t="str">
        <f t="shared" si="31"/>
        <v>665810</v>
      </c>
      <c r="B2048">
        <v>66</v>
      </c>
      <c r="C2048">
        <v>5810</v>
      </c>
      <c r="D2048" t="s">
        <v>1192</v>
      </c>
      <c r="E2048" t="s">
        <v>973</v>
      </c>
    </row>
    <row r="2049" spans="1:5" x14ac:dyDescent="0.25">
      <c r="A2049" t="str">
        <f t="shared" ref="A2049:A2112" si="32">B2049&amp;C2049</f>
        <v>666181</v>
      </c>
      <c r="B2049">
        <v>66</v>
      </c>
      <c r="C2049">
        <v>6181</v>
      </c>
      <c r="D2049" t="s">
        <v>1523</v>
      </c>
      <c r="E2049" t="s">
        <v>953</v>
      </c>
    </row>
    <row r="2050" spans="1:5" x14ac:dyDescent="0.25">
      <c r="A2050" t="str">
        <f t="shared" si="32"/>
        <v>666201</v>
      </c>
      <c r="B2050">
        <v>66</v>
      </c>
      <c r="C2050">
        <v>6201</v>
      </c>
      <c r="D2050" t="s">
        <v>1522</v>
      </c>
      <c r="E2050" t="s">
        <v>953</v>
      </c>
    </row>
    <row r="2051" spans="1:5" x14ac:dyDescent="0.25">
      <c r="A2051" t="str">
        <f t="shared" si="32"/>
        <v>666270</v>
      </c>
      <c r="B2051">
        <v>66</v>
      </c>
      <c r="C2051">
        <v>6270</v>
      </c>
      <c r="D2051" t="s">
        <v>1130</v>
      </c>
      <c r="E2051" t="s">
        <v>970</v>
      </c>
    </row>
    <row r="2052" spans="1:5" x14ac:dyDescent="0.25">
      <c r="A2052" t="str">
        <f t="shared" si="32"/>
        <v>666282</v>
      </c>
      <c r="B2052">
        <v>66</v>
      </c>
      <c r="C2052">
        <v>6282</v>
      </c>
      <c r="D2052" t="s">
        <v>1267</v>
      </c>
      <c r="E2052" t="s">
        <v>970</v>
      </c>
    </row>
    <row r="2053" spans="1:5" x14ac:dyDescent="0.25">
      <c r="A2053" t="str">
        <f t="shared" si="32"/>
        <v>666283</v>
      </c>
      <c r="B2053">
        <v>66</v>
      </c>
      <c r="C2053">
        <v>6283</v>
      </c>
      <c r="D2053" t="s">
        <v>1266</v>
      </c>
      <c r="E2053" t="s">
        <v>970</v>
      </c>
    </row>
    <row r="2054" spans="1:5" x14ac:dyDescent="0.25">
      <c r="A2054" t="str">
        <f t="shared" si="32"/>
        <v>666297</v>
      </c>
      <c r="B2054">
        <v>66</v>
      </c>
      <c r="C2054">
        <v>6297</v>
      </c>
      <c r="D2054" t="s">
        <v>1129</v>
      </c>
      <c r="E2054" t="s">
        <v>970</v>
      </c>
    </row>
    <row r="2055" spans="1:5" x14ac:dyDescent="0.25">
      <c r="A2055" t="str">
        <f t="shared" si="32"/>
        <v>666315</v>
      </c>
      <c r="B2055">
        <v>66</v>
      </c>
      <c r="C2055">
        <v>6315</v>
      </c>
      <c r="D2055" t="s">
        <v>1135</v>
      </c>
      <c r="E2055" t="s">
        <v>953</v>
      </c>
    </row>
    <row r="2056" spans="1:5" x14ac:dyDescent="0.25">
      <c r="A2056" t="str">
        <f t="shared" si="32"/>
        <v>666355</v>
      </c>
      <c r="B2056">
        <v>66</v>
      </c>
      <c r="C2056">
        <v>6355</v>
      </c>
      <c r="D2056" t="s">
        <v>957</v>
      </c>
      <c r="E2056" t="s">
        <v>953</v>
      </c>
    </row>
    <row r="2057" spans="1:5" x14ac:dyDescent="0.25">
      <c r="A2057" t="str">
        <f t="shared" si="32"/>
        <v>666365</v>
      </c>
      <c r="B2057">
        <v>66</v>
      </c>
      <c r="C2057">
        <v>6365</v>
      </c>
      <c r="D2057" t="s">
        <v>1016</v>
      </c>
      <c r="E2057" t="s">
        <v>953</v>
      </c>
    </row>
    <row r="2058" spans="1:5" x14ac:dyDescent="0.25">
      <c r="A2058" t="str">
        <f t="shared" si="32"/>
        <v>666366</v>
      </c>
      <c r="B2058">
        <v>66</v>
      </c>
      <c r="C2058">
        <v>6366</v>
      </c>
      <c r="D2058" t="s">
        <v>1521</v>
      </c>
      <c r="E2058" t="s">
        <v>970</v>
      </c>
    </row>
    <row r="2059" spans="1:5" x14ac:dyDescent="0.25">
      <c r="A2059" t="str">
        <f t="shared" si="32"/>
        <v>666600</v>
      </c>
      <c r="B2059">
        <v>66</v>
      </c>
      <c r="C2059">
        <v>6600</v>
      </c>
      <c r="D2059" t="s">
        <v>196</v>
      </c>
      <c r="E2059" t="s">
        <v>953</v>
      </c>
    </row>
    <row r="2060" spans="1:5" x14ac:dyDescent="0.25">
      <c r="A2060" t="str">
        <f t="shared" si="32"/>
        <v>668802</v>
      </c>
      <c r="B2060">
        <v>66</v>
      </c>
      <c r="C2060">
        <v>8802</v>
      </c>
      <c r="D2060" t="s">
        <v>1127</v>
      </c>
      <c r="E2060" t="s">
        <v>970</v>
      </c>
    </row>
    <row r="2061" spans="1:5" x14ac:dyDescent="0.25">
      <c r="A2061" t="str">
        <f t="shared" si="32"/>
        <v>668885</v>
      </c>
      <c r="B2061">
        <v>66</v>
      </c>
      <c r="C2061">
        <v>8885</v>
      </c>
      <c r="D2061" t="s">
        <v>1124</v>
      </c>
      <c r="E2061" t="s">
        <v>970</v>
      </c>
    </row>
    <row r="2062" spans="1:5" x14ac:dyDescent="0.25">
      <c r="A2062" t="str">
        <f t="shared" si="32"/>
        <v>668888</v>
      </c>
      <c r="B2062">
        <v>66</v>
      </c>
      <c r="C2062">
        <v>8888</v>
      </c>
      <c r="D2062" t="s">
        <v>1520</v>
      </c>
      <c r="E2062" t="s">
        <v>970</v>
      </c>
    </row>
    <row r="2063" spans="1:5" x14ac:dyDescent="0.25">
      <c r="A2063" t="str">
        <f t="shared" si="32"/>
        <v>668889</v>
      </c>
      <c r="B2063">
        <v>66</v>
      </c>
      <c r="C2063">
        <v>8889</v>
      </c>
      <c r="D2063" t="s">
        <v>1519</v>
      </c>
      <c r="E2063" t="s">
        <v>970</v>
      </c>
    </row>
    <row r="2064" spans="1:5" x14ac:dyDescent="0.25">
      <c r="A2064" t="str">
        <f t="shared" si="32"/>
        <v>68100</v>
      </c>
      <c r="B2064">
        <v>68</v>
      </c>
      <c r="C2064">
        <v>100</v>
      </c>
      <c r="D2064" t="s">
        <v>1518</v>
      </c>
      <c r="E2064" t="s">
        <v>970</v>
      </c>
    </row>
    <row r="2065" spans="1:5" x14ac:dyDescent="0.25">
      <c r="A2065" t="str">
        <f t="shared" si="32"/>
        <v>68200</v>
      </c>
      <c r="B2065">
        <v>68</v>
      </c>
      <c r="C2065">
        <v>200</v>
      </c>
      <c r="D2065" t="s">
        <v>1517</v>
      </c>
      <c r="E2065" t="s">
        <v>970</v>
      </c>
    </row>
    <row r="2066" spans="1:5" x14ac:dyDescent="0.25">
      <c r="A2066" t="str">
        <f t="shared" si="32"/>
        <v>68201</v>
      </c>
      <c r="B2066">
        <v>68</v>
      </c>
      <c r="C2066">
        <v>201</v>
      </c>
      <c r="D2066" t="s">
        <v>1517</v>
      </c>
      <c r="E2066" t="s">
        <v>970</v>
      </c>
    </row>
    <row r="2067" spans="1:5" x14ac:dyDescent="0.25">
      <c r="A2067" t="str">
        <f t="shared" si="32"/>
        <v>68202</v>
      </c>
      <c r="B2067">
        <v>68</v>
      </c>
      <c r="C2067">
        <v>202</v>
      </c>
      <c r="D2067" t="s">
        <v>1517</v>
      </c>
      <c r="E2067" t="s">
        <v>970</v>
      </c>
    </row>
    <row r="2068" spans="1:5" x14ac:dyDescent="0.25">
      <c r="A2068" t="str">
        <f t="shared" si="32"/>
        <v>68203</v>
      </c>
      <c r="B2068">
        <v>68</v>
      </c>
      <c r="C2068">
        <v>203</v>
      </c>
      <c r="D2068" t="s">
        <v>1517</v>
      </c>
      <c r="E2068" t="s">
        <v>970</v>
      </c>
    </row>
    <row r="2069" spans="1:5" x14ac:dyDescent="0.25">
      <c r="A2069" t="str">
        <f t="shared" si="32"/>
        <v>686280</v>
      </c>
      <c r="B2069">
        <v>68</v>
      </c>
      <c r="C2069">
        <v>6280</v>
      </c>
      <c r="D2069" t="s">
        <v>954</v>
      </c>
      <c r="E2069" t="s">
        <v>970</v>
      </c>
    </row>
    <row r="2070" spans="1:5" x14ac:dyDescent="0.25">
      <c r="A2070" t="str">
        <f t="shared" si="32"/>
        <v>686281</v>
      </c>
      <c r="B2070">
        <v>68</v>
      </c>
      <c r="C2070">
        <v>6281</v>
      </c>
      <c r="D2070" t="s">
        <v>1070</v>
      </c>
      <c r="E2070" t="s">
        <v>970</v>
      </c>
    </row>
    <row r="2071" spans="1:5" x14ac:dyDescent="0.25">
      <c r="A2071" t="str">
        <f t="shared" si="32"/>
        <v>686284</v>
      </c>
      <c r="B2071">
        <v>68</v>
      </c>
      <c r="C2071">
        <v>6284</v>
      </c>
      <c r="D2071" t="s">
        <v>1265</v>
      </c>
      <c r="E2071" t="s">
        <v>970</v>
      </c>
    </row>
    <row r="2072" spans="1:5" x14ac:dyDescent="0.25">
      <c r="A2072" t="str">
        <f t="shared" si="32"/>
        <v>686297</v>
      </c>
      <c r="B2072">
        <v>68</v>
      </c>
      <c r="C2072">
        <v>6297</v>
      </c>
      <c r="D2072" t="s">
        <v>1129</v>
      </c>
      <c r="E2072" t="s">
        <v>970</v>
      </c>
    </row>
    <row r="2073" spans="1:5" x14ac:dyDescent="0.25">
      <c r="A2073" t="str">
        <f t="shared" si="32"/>
        <v>686346</v>
      </c>
      <c r="B2073">
        <v>68</v>
      </c>
      <c r="C2073">
        <v>6346</v>
      </c>
      <c r="D2073" t="s">
        <v>1017</v>
      </c>
      <c r="E2073" t="s">
        <v>953</v>
      </c>
    </row>
    <row r="2074" spans="1:5" x14ac:dyDescent="0.25">
      <c r="A2074" t="str">
        <f t="shared" si="32"/>
        <v>686355</v>
      </c>
      <c r="B2074">
        <v>68</v>
      </c>
      <c r="C2074">
        <v>6355</v>
      </c>
      <c r="D2074" t="s">
        <v>957</v>
      </c>
      <c r="E2074" t="s">
        <v>953</v>
      </c>
    </row>
    <row r="2075" spans="1:5" x14ac:dyDescent="0.25">
      <c r="A2075" t="str">
        <f t="shared" si="32"/>
        <v>686365</v>
      </c>
      <c r="B2075">
        <v>68</v>
      </c>
      <c r="C2075">
        <v>6365</v>
      </c>
      <c r="D2075" t="s">
        <v>1016</v>
      </c>
      <c r="E2075" t="s">
        <v>953</v>
      </c>
    </row>
    <row r="2076" spans="1:5" x14ac:dyDescent="0.25">
      <c r="A2076" t="str">
        <f t="shared" si="32"/>
        <v>6862011</v>
      </c>
      <c r="B2076">
        <v>68</v>
      </c>
      <c r="C2076">
        <v>62011</v>
      </c>
      <c r="D2076" t="s">
        <v>1182</v>
      </c>
      <c r="E2076" t="s">
        <v>953</v>
      </c>
    </row>
    <row r="2077" spans="1:5" x14ac:dyDescent="0.25">
      <c r="A2077" t="str">
        <f t="shared" si="32"/>
        <v>6862012</v>
      </c>
      <c r="B2077">
        <v>68</v>
      </c>
      <c r="C2077">
        <v>62012</v>
      </c>
      <c r="D2077" t="s">
        <v>1181</v>
      </c>
      <c r="E2077" t="s">
        <v>953</v>
      </c>
    </row>
    <row r="2078" spans="1:5" x14ac:dyDescent="0.25">
      <c r="A2078" t="str">
        <f t="shared" si="32"/>
        <v>721</v>
      </c>
      <c r="B2078">
        <v>72</v>
      </c>
      <c r="C2078">
        <v>1</v>
      </c>
      <c r="D2078" t="s">
        <v>1516</v>
      </c>
      <c r="E2078" t="s">
        <v>970</v>
      </c>
    </row>
    <row r="2079" spans="1:5" x14ac:dyDescent="0.25">
      <c r="A2079" t="str">
        <f t="shared" si="32"/>
        <v>722</v>
      </c>
      <c r="B2079">
        <v>72</v>
      </c>
      <c r="C2079">
        <v>2</v>
      </c>
      <c r="D2079" t="s">
        <v>1516</v>
      </c>
      <c r="E2079" t="s">
        <v>953</v>
      </c>
    </row>
    <row r="2080" spans="1:5" x14ac:dyDescent="0.25">
      <c r="A2080" t="str">
        <f t="shared" si="32"/>
        <v>7250</v>
      </c>
      <c r="B2080">
        <v>72</v>
      </c>
      <c r="C2080">
        <v>50</v>
      </c>
      <c r="D2080" t="s">
        <v>1515</v>
      </c>
      <c r="E2080" t="s">
        <v>973</v>
      </c>
    </row>
    <row r="2081" spans="1:5" x14ac:dyDescent="0.25">
      <c r="A2081" t="str">
        <f t="shared" si="32"/>
        <v>7251</v>
      </c>
      <c r="B2081">
        <v>72</v>
      </c>
      <c r="C2081">
        <v>51</v>
      </c>
      <c r="D2081" t="s">
        <v>1515</v>
      </c>
      <c r="E2081" t="s">
        <v>973</v>
      </c>
    </row>
    <row r="2082" spans="1:5" x14ac:dyDescent="0.25">
      <c r="A2082" t="str">
        <f t="shared" si="32"/>
        <v>7252</v>
      </c>
      <c r="B2082">
        <v>72</v>
      </c>
      <c r="C2082">
        <v>52</v>
      </c>
      <c r="D2082" t="s">
        <v>1515</v>
      </c>
      <c r="E2082" t="s">
        <v>973</v>
      </c>
    </row>
    <row r="2083" spans="1:5" x14ac:dyDescent="0.25">
      <c r="A2083" t="str">
        <f t="shared" si="32"/>
        <v>7299</v>
      </c>
      <c r="B2083">
        <v>72</v>
      </c>
      <c r="C2083">
        <v>99</v>
      </c>
      <c r="D2083" t="s">
        <v>1514</v>
      </c>
      <c r="E2083" t="s">
        <v>973</v>
      </c>
    </row>
    <row r="2084" spans="1:5" x14ac:dyDescent="0.25">
      <c r="A2084" t="str">
        <f t="shared" si="32"/>
        <v>72100</v>
      </c>
      <c r="B2084">
        <v>72</v>
      </c>
      <c r="C2084">
        <v>100</v>
      </c>
      <c r="D2084" t="s">
        <v>1513</v>
      </c>
      <c r="E2084" t="s">
        <v>973</v>
      </c>
    </row>
    <row r="2085" spans="1:5" x14ac:dyDescent="0.25">
      <c r="A2085" t="str">
        <f t="shared" si="32"/>
        <v>72101</v>
      </c>
      <c r="B2085">
        <v>72</v>
      </c>
      <c r="C2085">
        <v>101</v>
      </c>
      <c r="D2085" t="s">
        <v>1513</v>
      </c>
      <c r="E2085" t="s">
        <v>973</v>
      </c>
    </row>
    <row r="2086" spans="1:5" x14ac:dyDescent="0.25">
      <c r="A2086" t="str">
        <f t="shared" si="32"/>
        <v>72102</v>
      </c>
      <c r="B2086">
        <v>72</v>
      </c>
      <c r="C2086">
        <v>102</v>
      </c>
      <c r="D2086" t="s">
        <v>1514</v>
      </c>
      <c r="E2086" t="s">
        <v>973</v>
      </c>
    </row>
    <row r="2087" spans="1:5" x14ac:dyDescent="0.25">
      <c r="A2087" t="str">
        <f t="shared" si="32"/>
        <v>72103</v>
      </c>
      <c r="B2087">
        <v>72</v>
      </c>
      <c r="C2087">
        <v>103</v>
      </c>
      <c r="D2087" t="s">
        <v>1514</v>
      </c>
      <c r="E2087" t="s">
        <v>973</v>
      </c>
    </row>
    <row r="2088" spans="1:5" x14ac:dyDescent="0.25">
      <c r="A2088" t="str">
        <f t="shared" si="32"/>
        <v>72104</v>
      </c>
      <c r="B2088">
        <v>72</v>
      </c>
      <c r="C2088">
        <v>104</v>
      </c>
      <c r="D2088" t="s">
        <v>1513</v>
      </c>
      <c r="E2088" t="s">
        <v>973</v>
      </c>
    </row>
    <row r="2089" spans="1:5" x14ac:dyDescent="0.25">
      <c r="A2089" t="str">
        <f t="shared" si="32"/>
        <v>72105</v>
      </c>
      <c r="B2089">
        <v>72</v>
      </c>
      <c r="C2089">
        <v>105</v>
      </c>
      <c r="D2089" t="s">
        <v>1513</v>
      </c>
      <c r="E2089" t="s">
        <v>973</v>
      </c>
    </row>
    <row r="2090" spans="1:5" x14ac:dyDescent="0.25">
      <c r="A2090" t="str">
        <f t="shared" si="32"/>
        <v>72200</v>
      </c>
      <c r="B2090">
        <v>72</v>
      </c>
      <c r="C2090">
        <v>200</v>
      </c>
      <c r="D2090" t="s">
        <v>1512</v>
      </c>
      <c r="E2090" t="s">
        <v>970</v>
      </c>
    </row>
    <row r="2091" spans="1:5" x14ac:dyDescent="0.25">
      <c r="A2091" t="str">
        <f t="shared" si="32"/>
        <v>72201</v>
      </c>
      <c r="B2091">
        <v>72</v>
      </c>
      <c r="C2091">
        <v>201</v>
      </c>
      <c r="D2091" t="s">
        <v>1511</v>
      </c>
      <c r="E2091" t="s">
        <v>953</v>
      </c>
    </row>
    <row r="2092" spans="1:5" x14ac:dyDescent="0.25">
      <c r="A2092" t="str">
        <f t="shared" si="32"/>
        <v>72300</v>
      </c>
      <c r="B2092">
        <v>72</v>
      </c>
      <c r="C2092">
        <v>300</v>
      </c>
      <c r="D2092" t="s">
        <v>1510</v>
      </c>
      <c r="E2092" t="s">
        <v>953</v>
      </c>
    </row>
    <row r="2093" spans="1:5" x14ac:dyDescent="0.25">
      <c r="A2093" t="str">
        <f t="shared" si="32"/>
        <v>72400</v>
      </c>
      <c r="B2093">
        <v>72</v>
      </c>
      <c r="C2093">
        <v>400</v>
      </c>
      <c r="D2093" t="s">
        <v>1509</v>
      </c>
      <c r="E2093" t="s">
        <v>953</v>
      </c>
    </row>
    <row r="2094" spans="1:5" x14ac:dyDescent="0.25">
      <c r="A2094" t="str">
        <f t="shared" si="32"/>
        <v>726355</v>
      </c>
      <c r="B2094">
        <v>72</v>
      </c>
      <c r="C2094">
        <v>6355</v>
      </c>
      <c r="D2094" t="s">
        <v>957</v>
      </c>
      <c r="E2094" t="s">
        <v>953</v>
      </c>
    </row>
    <row r="2095" spans="1:5" x14ac:dyDescent="0.25">
      <c r="A2095" t="str">
        <f t="shared" si="32"/>
        <v>726365</v>
      </c>
      <c r="B2095">
        <v>72</v>
      </c>
      <c r="C2095">
        <v>6365</v>
      </c>
      <c r="D2095" t="s">
        <v>1016</v>
      </c>
      <c r="E2095" t="s">
        <v>953</v>
      </c>
    </row>
    <row r="2096" spans="1:5" x14ac:dyDescent="0.25">
      <c r="A2096" t="str">
        <f t="shared" si="32"/>
        <v>73120</v>
      </c>
      <c r="B2096">
        <v>73</v>
      </c>
      <c r="C2096">
        <v>120</v>
      </c>
      <c r="D2096" t="s">
        <v>1508</v>
      </c>
      <c r="E2096" t="s">
        <v>953</v>
      </c>
    </row>
    <row r="2097" spans="1:5" x14ac:dyDescent="0.25">
      <c r="A2097" t="str">
        <f t="shared" si="32"/>
        <v>73121</v>
      </c>
      <c r="B2097">
        <v>73</v>
      </c>
      <c r="C2097">
        <v>121</v>
      </c>
      <c r="D2097" t="s">
        <v>1507</v>
      </c>
      <c r="E2097" t="s">
        <v>953</v>
      </c>
    </row>
    <row r="2098" spans="1:5" x14ac:dyDescent="0.25">
      <c r="A2098" t="str">
        <f t="shared" si="32"/>
        <v>73122</v>
      </c>
      <c r="B2098">
        <v>73</v>
      </c>
      <c r="C2098">
        <v>122</v>
      </c>
      <c r="D2098" t="s">
        <v>313</v>
      </c>
      <c r="E2098" t="s">
        <v>970</v>
      </c>
    </row>
    <row r="2099" spans="1:5" x14ac:dyDescent="0.25">
      <c r="A2099" t="str">
        <f t="shared" si="32"/>
        <v>73123</v>
      </c>
      <c r="B2099">
        <v>73</v>
      </c>
      <c r="C2099">
        <v>123</v>
      </c>
      <c r="D2099" t="s">
        <v>313</v>
      </c>
      <c r="E2099" t="s">
        <v>953</v>
      </c>
    </row>
    <row r="2100" spans="1:5" x14ac:dyDescent="0.25">
      <c r="A2100" t="str">
        <f t="shared" si="32"/>
        <v>73124</v>
      </c>
      <c r="B2100">
        <v>73</v>
      </c>
      <c r="C2100">
        <v>124</v>
      </c>
      <c r="D2100" t="s">
        <v>1506</v>
      </c>
      <c r="E2100" t="s">
        <v>953</v>
      </c>
    </row>
    <row r="2101" spans="1:5" x14ac:dyDescent="0.25">
      <c r="A2101" t="str">
        <f t="shared" si="32"/>
        <v>73125</v>
      </c>
      <c r="B2101">
        <v>73</v>
      </c>
      <c r="C2101">
        <v>125</v>
      </c>
      <c r="D2101" t="s">
        <v>1505</v>
      </c>
      <c r="E2101" t="s">
        <v>953</v>
      </c>
    </row>
    <row r="2102" spans="1:5" x14ac:dyDescent="0.25">
      <c r="A2102" t="str">
        <f t="shared" si="32"/>
        <v>73126</v>
      </c>
      <c r="B2102">
        <v>73</v>
      </c>
      <c r="C2102">
        <v>126</v>
      </c>
      <c r="D2102" t="s">
        <v>218</v>
      </c>
      <c r="E2102" t="s">
        <v>953</v>
      </c>
    </row>
    <row r="2103" spans="1:5" x14ac:dyDescent="0.25">
      <c r="A2103" t="str">
        <f t="shared" si="32"/>
        <v>73127</v>
      </c>
      <c r="B2103">
        <v>73</v>
      </c>
      <c r="C2103">
        <v>127</v>
      </c>
      <c r="D2103" t="s">
        <v>1504</v>
      </c>
      <c r="E2103" t="s">
        <v>953</v>
      </c>
    </row>
    <row r="2104" spans="1:5" x14ac:dyDescent="0.25">
      <c r="A2104" t="str">
        <f t="shared" si="32"/>
        <v>73128</v>
      </c>
      <c r="B2104">
        <v>73</v>
      </c>
      <c r="C2104">
        <v>128</v>
      </c>
      <c r="D2104" t="s">
        <v>1503</v>
      </c>
      <c r="E2104" t="s">
        <v>953</v>
      </c>
    </row>
    <row r="2105" spans="1:5" x14ac:dyDescent="0.25">
      <c r="A2105" t="str">
        <f t="shared" si="32"/>
        <v>73129</v>
      </c>
      <c r="B2105">
        <v>73</v>
      </c>
      <c r="C2105">
        <v>129</v>
      </c>
      <c r="D2105" t="s">
        <v>639</v>
      </c>
      <c r="E2105" t="s">
        <v>993</v>
      </c>
    </row>
    <row r="2106" spans="1:5" x14ac:dyDescent="0.25">
      <c r="A2106" t="str">
        <f t="shared" si="32"/>
        <v>73130</v>
      </c>
      <c r="B2106">
        <v>73</v>
      </c>
      <c r="C2106">
        <v>130</v>
      </c>
      <c r="D2106" t="s">
        <v>14</v>
      </c>
      <c r="E2106" t="s">
        <v>993</v>
      </c>
    </row>
    <row r="2107" spans="1:5" x14ac:dyDescent="0.25">
      <c r="A2107" t="str">
        <f t="shared" si="32"/>
        <v>73131</v>
      </c>
      <c r="B2107">
        <v>73</v>
      </c>
      <c r="C2107">
        <v>131</v>
      </c>
      <c r="D2107" t="s">
        <v>1502</v>
      </c>
      <c r="E2107" t="s">
        <v>953</v>
      </c>
    </row>
    <row r="2108" spans="1:5" x14ac:dyDescent="0.25">
      <c r="A2108" t="str">
        <f t="shared" si="32"/>
        <v>73132</v>
      </c>
      <c r="B2108">
        <v>73</v>
      </c>
      <c r="C2108">
        <v>132</v>
      </c>
      <c r="D2108" t="s">
        <v>1501</v>
      </c>
      <c r="E2108" t="s">
        <v>953</v>
      </c>
    </row>
    <row r="2109" spans="1:5" x14ac:dyDescent="0.25">
      <c r="A2109" t="str">
        <f t="shared" si="32"/>
        <v>73133</v>
      </c>
      <c r="B2109">
        <v>73</v>
      </c>
      <c r="C2109">
        <v>133</v>
      </c>
      <c r="D2109" t="s">
        <v>1500</v>
      </c>
      <c r="E2109" t="s">
        <v>953</v>
      </c>
    </row>
    <row r="2110" spans="1:5" x14ac:dyDescent="0.25">
      <c r="A2110" t="str">
        <f t="shared" si="32"/>
        <v>73155</v>
      </c>
      <c r="B2110">
        <v>73</v>
      </c>
      <c r="C2110">
        <v>155</v>
      </c>
      <c r="D2110" t="s">
        <v>1499</v>
      </c>
      <c r="E2110" t="s">
        <v>953</v>
      </c>
    </row>
    <row r="2111" spans="1:5" x14ac:dyDescent="0.25">
      <c r="A2111" t="str">
        <f t="shared" si="32"/>
        <v>73156</v>
      </c>
      <c r="B2111">
        <v>73</v>
      </c>
      <c r="C2111">
        <v>156</v>
      </c>
      <c r="D2111" t="s">
        <v>1498</v>
      </c>
      <c r="E2111" t="s">
        <v>970</v>
      </c>
    </row>
    <row r="2112" spans="1:5" x14ac:dyDescent="0.25">
      <c r="A2112" t="str">
        <f t="shared" si="32"/>
        <v>73157</v>
      </c>
      <c r="B2112">
        <v>73</v>
      </c>
      <c r="C2112">
        <v>157</v>
      </c>
      <c r="D2112" t="s">
        <v>1497</v>
      </c>
      <c r="E2112" t="s">
        <v>953</v>
      </c>
    </row>
    <row r="2113" spans="1:5" x14ac:dyDescent="0.25">
      <c r="A2113" t="str">
        <f t="shared" ref="A2113:A2176" si="33">B2113&amp;C2113</f>
        <v>73160</v>
      </c>
      <c r="B2113">
        <v>73</v>
      </c>
      <c r="C2113">
        <v>160</v>
      </c>
      <c r="D2113" t="s">
        <v>1496</v>
      </c>
      <c r="E2113" t="s">
        <v>953</v>
      </c>
    </row>
    <row r="2114" spans="1:5" x14ac:dyDescent="0.25">
      <c r="A2114" t="str">
        <f t="shared" si="33"/>
        <v>73175</v>
      </c>
      <c r="B2114">
        <v>73</v>
      </c>
      <c r="C2114">
        <v>175</v>
      </c>
      <c r="D2114" t="s">
        <v>1495</v>
      </c>
      <c r="E2114" t="s">
        <v>953</v>
      </c>
    </row>
    <row r="2115" spans="1:5" x14ac:dyDescent="0.25">
      <c r="A2115" t="str">
        <f t="shared" si="33"/>
        <v>73191</v>
      </c>
      <c r="B2115">
        <v>73</v>
      </c>
      <c r="C2115">
        <v>191</v>
      </c>
      <c r="D2115" t="s">
        <v>1494</v>
      </c>
      <c r="E2115" t="s">
        <v>953</v>
      </c>
    </row>
    <row r="2116" spans="1:5" x14ac:dyDescent="0.25">
      <c r="A2116" t="str">
        <f t="shared" si="33"/>
        <v>73192</v>
      </c>
      <c r="B2116">
        <v>73</v>
      </c>
      <c r="C2116">
        <v>192</v>
      </c>
      <c r="D2116" t="s">
        <v>1493</v>
      </c>
      <c r="E2116" t="s">
        <v>953</v>
      </c>
    </row>
    <row r="2117" spans="1:5" x14ac:dyDescent="0.25">
      <c r="A2117" t="str">
        <f t="shared" si="33"/>
        <v>73193</v>
      </c>
      <c r="B2117">
        <v>73</v>
      </c>
      <c r="C2117">
        <v>193</v>
      </c>
      <c r="D2117" t="s">
        <v>1475</v>
      </c>
      <c r="E2117" t="s">
        <v>953</v>
      </c>
    </row>
    <row r="2118" spans="1:5" x14ac:dyDescent="0.25">
      <c r="A2118" t="str">
        <f t="shared" si="33"/>
        <v>73194</v>
      </c>
      <c r="B2118">
        <v>73</v>
      </c>
      <c r="C2118">
        <v>194</v>
      </c>
      <c r="D2118" t="s">
        <v>1492</v>
      </c>
      <c r="E2118" t="s">
        <v>970</v>
      </c>
    </row>
    <row r="2119" spans="1:5" x14ac:dyDescent="0.25">
      <c r="A2119" t="str">
        <f t="shared" si="33"/>
        <v>73195</v>
      </c>
      <c r="B2119">
        <v>73</v>
      </c>
      <c r="C2119">
        <v>195</v>
      </c>
      <c r="D2119" t="s">
        <v>1491</v>
      </c>
      <c r="E2119" t="s">
        <v>953</v>
      </c>
    </row>
    <row r="2120" spans="1:5" x14ac:dyDescent="0.25">
      <c r="A2120" t="str">
        <f t="shared" si="33"/>
        <v>73196</v>
      </c>
      <c r="B2120">
        <v>73</v>
      </c>
      <c r="C2120">
        <v>196</v>
      </c>
      <c r="D2120" t="s">
        <v>1490</v>
      </c>
      <c r="E2120" t="s">
        <v>953</v>
      </c>
    </row>
    <row r="2121" spans="1:5" x14ac:dyDescent="0.25">
      <c r="A2121" t="str">
        <f t="shared" si="33"/>
        <v>73201</v>
      </c>
      <c r="B2121">
        <v>73</v>
      </c>
      <c r="C2121">
        <v>201</v>
      </c>
      <c r="D2121" t="s">
        <v>1489</v>
      </c>
      <c r="E2121" t="s">
        <v>953</v>
      </c>
    </row>
    <row r="2122" spans="1:5" x14ac:dyDescent="0.25">
      <c r="A2122" t="str">
        <f t="shared" si="33"/>
        <v>73203</v>
      </c>
      <c r="B2122">
        <v>73</v>
      </c>
      <c r="C2122">
        <v>203</v>
      </c>
      <c r="D2122" t="s">
        <v>1488</v>
      </c>
      <c r="E2122" t="s">
        <v>953</v>
      </c>
    </row>
    <row r="2123" spans="1:5" x14ac:dyDescent="0.25">
      <c r="A2123" t="str">
        <f t="shared" si="33"/>
        <v>73208</v>
      </c>
      <c r="B2123">
        <v>73</v>
      </c>
      <c r="C2123">
        <v>208</v>
      </c>
      <c r="D2123" t="s">
        <v>1487</v>
      </c>
      <c r="E2123" t="s">
        <v>953</v>
      </c>
    </row>
    <row r="2124" spans="1:5" x14ac:dyDescent="0.25">
      <c r="A2124" t="str">
        <f t="shared" si="33"/>
        <v>73209</v>
      </c>
      <c r="B2124">
        <v>73</v>
      </c>
      <c r="C2124">
        <v>209</v>
      </c>
      <c r="D2124" t="s">
        <v>86</v>
      </c>
      <c r="E2124" t="s">
        <v>953</v>
      </c>
    </row>
    <row r="2125" spans="1:5" x14ac:dyDescent="0.25">
      <c r="A2125" t="str">
        <f t="shared" si="33"/>
        <v>73210</v>
      </c>
      <c r="B2125">
        <v>73</v>
      </c>
      <c r="C2125">
        <v>210</v>
      </c>
      <c r="D2125" t="s">
        <v>1461</v>
      </c>
      <c r="E2125" t="s">
        <v>953</v>
      </c>
    </row>
    <row r="2126" spans="1:5" x14ac:dyDescent="0.25">
      <c r="A2126" t="str">
        <f t="shared" si="33"/>
        <v>73211</v>
      </c>
      <c r="B2126">
        <v>73</v>
      </c>
      <c r="C2126">
        <v>211</v>
      </c>
      <c r="D2126" t="s">
        <v>1486</v>
      </c>
      <c r="E2126" t="s">
        <v>953</v>
      </c>
    </row>
    <row r="2127" spans="1:5" x14ac:dyDescent="0.25">
      <c r="A2127" t="str">
        <f t="shared" si="33"/>
        <v>73217</v>
      </c>
      <c r="B2127">
        <v>73</v>
      </c>
      <c r="C2127">
        <v>217</v>
      </c>
      <c r="D2127" t="s">
        <v>1485</v>
      </c>
      <c r="E2127" t="s">
        <v>953</v>
      </c>
    </row>
    <row r="2128" spans="1:5" x14ac:dyDescent="0.25">
      <c r="A2128" t="str">
        <f t="shared" si="33"/>
        <v>73218</v>
      </c>
      <c r="B2128">
        <v>73</v>
      </c>
      <c r="C2128">
        <v>218</v>
      </c>
      <c r="D2128" t="s">
        <v>1484</v>
      </c>
      <c r="E2128" t="s">
        <v>953</v>
      </c>
    </row>
    <row r="2129" spans="1:5" x14ac:dyDescent="0.25">
      <c r="A2129" t="str">
        <f t="shared" si="33"/>
        <v>73219</v>
      </c>
      <c r="B2129">
        <v>73</v>
      </c>
      <c r="C2129">
        <v>219</v>
      </c>
      <c r="D2129" t="s">
        <v>1481</v>
      </c>
      <c r="E2129" t="s">
        <v>970</v>
      </c>
    </row>
    <row r="2130" spans="1:5" x14ac:dyDescent="0.25">
      <c r="A2130" t="str">
        <f t="shared" si="33"/>
        <v>73220</v>
      </c>
      <c r="B2130">
        <v>73</v>
      </c>
      <c r="C2130">
        <v>220</v>
      </c>
      <c r="D2130" t="s">
        <v>551</v>
      </c>
      <c r="E2130" t="s">
        <v>970</v>
      </c>
    </row>
    <row r="2131" spans="1:5" x14ac:dyDescent="0.25">
      <c r="A2131" t="str">
        <f t="shared" si="33"/>
        <v>73221</v>
      </c>
      <c r="B2131">
        <v>73</v>
      </c>
      <c r="C2131">
        <v>221</v>
      </c>
      <c r="D2131" t="s">
        <v>164</v>
      </c>
      <c r="E2131" t="s">
        <v>953</v>
      </c>
    </row>
    <row r="2132" spans="1:5" x14ac:dyDescent="0.25">
      <c r="A2132" t="str">
        <f t="shared" si="33"/>
        <v>73222</v>
      </c>
      <c r="B2132">
        <v>73</v>
      </c>
      <c r="C2132">
        <v>222</v>
      </c>
      <c r="D2132" t="s">
        <v>1461</v>
      </c>
      <c r="E2132" t="s">
        <v>953</v>
      </c>
    </row>
    <row r="2133" spans="1:5" x14ac:dyDescent="0.25">
      <c r="A2133" t="str">
        <f t="shared" si="33"/>
        <v>73223</v>
      </c>
      <c r="B2133">
        <v>73</v>
      </c>
      <c r="C2133">
        <v>223</v>
      </c>
      <c r="D2133" t="s">
        <v>1481</v>
      </c>
      <c r="E2133" t="s">
        <v>970</v>
      </c>
    </row>
    <row r="2134" spans="1:5" x14ac:dyDescent="0.25">
      <c r="A2134" t="str">
        <f t="shared" si="33"/>
        <v>73224</v>
      </c>
      <c r="B2134">
        <v>73</v>
      </c>
      <c r="C2134">
        <v>224</v>
      </c>
      <c r="D2134" t="s">
        <v>1483</v>
      </c>
      <c r="E2134" t="s">
        <v>970</v>
      </c>
    </row>
    <row r="2135" spans="1:5" x14ac:dyDescent="0.25">
      <c r="A2135" t="str">
        <f t="shared" si="33"/>
        <v>73225</v>
      </c>
      <c r="B2135">
        <v>73</v>
      </c>
      <c r="C2135">
        <v>225</v>
      </c>
      <c r="D2135" t="s">
        <v>1482</v>
      </c>
      <c r="E2135" t="s">
        <v>970</v>
      </c>
    </row>
    <row r="2136" spans="1:5" x14ac:dyDescent="0.25">
      <c r="A2136" t="str">
        <f t="shared" si="33"/>
        <v>73227</v>
      </c>
      <c r="B2136">
        <v>73</v>
      </c>
      <c r="C2136">
        <v>227</v>
      </c>
      <c r="D2136" t="s">
        <v>1481</v>
      </c>
      <c r="E2136" t="s">
        <v>970</v>
      </c>
    </row>
    <row r="2137" spans="1:5" x14ac:dyDescent="0.25">
      <c r="A2137" t="str">
        <f t="shared" si="33"/>
        <v>73299</v>
      </c>
      <c r="B2137">
        <v>73</v>
      </c>
      <c r="C2137">
        <v>299</v>
      </c>
      <c r="D2137" t="s">
        <v>1480</v>
      </c>
      <c r="E2137" t="s">
        <v>953</v>
      </c>
    </row>
    <row r="2138" spans="1:5" x14ac:dyDescent="0.25">
      <c r="A2138" t="str">
        <f t="shared" si="33"/>
        <v>73300</v>
      </c>
      <c r="B2138">
        <v>73</v>
      </c>
      <c r="C2138">
        <v>300</v>
      </c>
      <c r="D2138" t="s">
        <v>164</v>
      </c>
      <c r="E2138" t="s">
        <v>953</v>
      </c>
    </row>
    <row r="2139" spans="1:5" x14ac:dyDescent="0.25">
      <c r="A2139" t="str">
        <f t="shared" si="33"/>
        <v>73301</v>
      </c>
      <c r="B2139">
        <v>73</v>
      </c>
      <c r="C2139">
        <v>301</v>
      </c>
      <c r="D2139" t="s">
        <v>164</v>
      </c>
      <c r="E2139" t="s">
        <v>970</v>
      </c>
    </row>
    <row r="2140" spans="1:5" x14ac:dyDescent="0.25">
      <c r="A2140" t="str">
        <f t="shared" si="33"/>
        <v>73302</v>
      </c>
      <c r="B2140">
        <v>73</v>
      </c>
      <c r="C2140">
        <v>302</v>
      </c>
      <c r="D2140" t="s">
        <v>1368</v>
      </c>
      <c r="E2140" t="s">
        <v>953</v>
      </c>
    </row>
    <row r="2141" spans="1:5" x14ac:dyDescent="0.25">
      <c r="A2141" t="str">
        <f t="shared" si="33"/>
        <v>73303</v>
      </c>
      <c r="B2141">
        <v>73</v>
      </c>
      <c r="C2141">
        <v>303</v>
      </c>
      <c r="D2141" t="s">
        <v>1479</v>
      </c>
      <c r="E2141" t="s">
        <v>953</v>
      </c>
    </row>
    <row r="2142" spans="1:5" x14ac:dyDescent="0.25">
      <c r="A2142" t="str">
        <f t="shared" si="33"/>
        <v>73304</v>
      </c>
      <c r="B2142">
        <v>73</v>
      </c>
      <c r="C2142">
        <v>304</v>
      </c>
      <c r="D2142" t="s">
        <v>1368</v>
      </c>
      <c r="E2142" t="s">
        <v>953</v>
      </c>
    </row>
    <row r="2143" spans="1:5" x14ac:dyDescent="0.25">
      <c r="A2143" t="str">
        <f t="shared" si="33"/>
        <v>73305</v>
      </c>
      <c r="B2143">
        <v>73</v>
      </c>
      <c r="C2143">
        <v>305</v>
      </c>
      <c r="D2143" t="s">
        <v>1478</v>
      </c>
      <c r="E2143" t="s">
        <v>953</v>
      </c>
    </row>
    <row r="2144" spans="1:5" x14ac:dyDescent="0.25">
      <c r="A2144" t="str">
        <f t="shared" si="33"/>
        <v>73400</v>
      </c>
      <c r="B2144">
        <v>73</v>
      </c>
      <c r="C2144">
        <v>400</v>
      </c>
      <c r="D2144" t="s">
        <v>1477</v>
      </c>
      <c r="E2144" t="s">
        <v>953</v>
      </c>
    </row>
    <row r="2145" spans="1:5" x14ac:dyDescent="0.25">
      <c r="A2145" t="str">
        <f t="shared" si="33"/>
        <v>736280</v>
      </c>
      <c r="B2145">
        <v>73</v>
      </c>
      <c r="C2145">
        <v>6280</v>
      </c>
      <c r="D2145" t="s">
        <v>954</v>
      </c>
      <c r="E2145" t="s">
        <v>970</v>
      </c>
    </row>
    <row r="2146" spans="1:5" x14ac:dyDescent="0.25">
      <c r="A2146" t="str">
        <f t="shared" si="33"/>
        <v>736281</v>
      </c>
      <c r="B2146">
        <v>73</v>
      </c>
      <c r="C2146">
        <v>6281</v>
      </c>
      <c r="D2146" t="s">
        <v>1070</v>
      </c>
      <c r="E2146" t="s">
        <v>970</v>
      </c>
    </row>
    <row r="2147" spans="1:5" x14ac:dyDescent="0.25">
      <c r="A2147" t="str">
        <f t="shared" si="33"/>
        <v>736282</v>
      </c>
      <c r="B2147">
        <v>73</v>
      </c>
      <c r="C2147">
        <v>6282</v>
      </c>
      <c r="D2147" t="s">
        <v>1267</v>
      </c>
      <c r="E2147" t="s">
        <v>970</v>
      </c>
    </row>
    <row r="2148" spans="1:5" x14ac:dyDescent="0.25">
      <c r="A2148" t="str">
        <f t="shared" si="33"/>
        <v>736283</v>
      </c>
      <c r="B2148">
        <v>73</v>
      </c>
      <c r="C2148">
        <v>6283</v>
      </c>
      <c r="D2148" t="s">
        <v>1476</v>
      </c>
      <c r="E2148" t="s">
        <v>970</v>
      </c>
    </row>
    <row r="2149" spans="1:5" x14ac:dyDescent="0.25">
      <c r="A2149" t="str">
        <f t="shared" si="33"/>
        <v>736297</v>
      </c>
      <c r="B2149">
        <v>73</v>
      </c>
      <c r="C2149">
        <v>6297</v>
      </c>
      <c r="D2149" t="s">
        <v>1129</v>
      </c>
      <c r="E2149" t="s">
        <v>970</v>
      </c>
    </row>
    <row r="2150" spans="1:5" x14ac:dyDescent="0.25">
      <c r="A2150" t="str">
        <f t="shared" si="33"/>
        <v>736300</v>
      </c>
      <c r="B2150">
        <v>73</v>
      </c>
      <c r="C2150">
        <v>6300</v>
      </c>
      <c r="D2150" t="s">
        <v>1475</v>
      </c>
      <c r="E2150" t="s">
        <v>953</v>
      </c>
    </row>
    <row r="2151" spans="1:5" x14ac:dyDescent="0.25">
      <c r="A2151" t="str">
        <f t="shared" si="33"/>
        <v>736301</v>
      </c>
      <c r="B2151">
        <v>73</v>
      </c>
      <c r="C2151">
        <v>6301</v>
      </c>
      <c r="D2151" t="s">
        <v>1474</v>
      </c>
      <c r="E2151" t="s">
        <v>953</v>
      </c>
    </row>
    <row r="2152" spans="1:5" x14ac:dyDescent="0.25">
      <c r="A2152" t="str">
        <f t="shared" si="33"/>
        <v>736346</v>
      </c>
      <c r="B2152">
        <v>73</v>
      </c>
      <c r="C2152">
        <v>6346</v>
      </c>
      <c r="D2152" t="s">
        <v>1017</v>
      </c>
      <c r="E2152" t="s">
        <v>953</v>
      </c>
    </row>
    <row r="2153" spans="1:5" x14ac:dyDescent="0.25">
      <c r="A2153" t="str">
        <f t="shared" si="33"/>
        <v>736347</v>
      </c>
      <c r="B2153">
        <v>73</v>
      </c>
      <c r="C2153">
        <v>6347</v>
      </c>
      <c r="D2153" t="s">
        <v>1473</v>
      </c>
      <c r="E2153" t="s">
        <v>953</v>
      </c>
    </row>
    <row r="2154" spans="1:5" x14ac:dyDescent="0.25">
      <c r="A2154" t="str">
        <f t="shared" si="33"/>
        <v>736355</v>
      </c>
      <c r="B2154">
        <v>73</v>
      </c>
      <c r="C2154">
        <v>6355</v>
      </c>
      <c r="D2154" t="s">
        <v>957</v>
      </c>
      <c r="E2154" t="s">
        <v>953</v>
      </c>
    </row>
    <row r="2155" spans="1:5" x14ac:dyDescent="0.25">
      <c r="A2155" t="str">
        <f t="shared" si="33"/>
        <v>736365</v>
      </c>
      <c r="B2155">
        <v>73</v>
      </c>
      <c r="C2155">
        <v>6365</v>
      </c>
      <c r="D2155" t="s">
        <v>1016</v>
      </c>
      <c r="E2155" t="s">
        <v>953</v>
      </c>
    </row>
    <row r="2156" spans="1:5" x14ac:dyDescent="0.25">
      <c r="A2156" t="str">
        <f t="shared" si="33"/>
        <v>737010</v>
      </c>
      <c r="B2156">
        <v>73</v>
      </c>
      <c r="C2156">
        <v>7010</v>
      </c>
      <c r="D2156" t="s">
        <v>893</v>
      </c>
      <c r="E2156" t="s">
        <v>953</v>
      </c>
    </row>
    <row r="2157" spans="1:5" x14ac:dyDescent="0.25">
      <c r="A2157" t="str">
        <f t="shared" si="33"/>
        <v>74102</v>
      </c>
      <c r="B2157">
        <v>74</v>
      </c>
      <c r="C2157">
        <v>102</v>
      </c>
      <c r="D2157" t="s">
        <v>1472</v>
      </c>
      <c r="E2157" t="s">
        <v>953</v>
      </c>
    </row>
    <row r="2158" spans="1:5" x14ac:dyDescent="0.25">
      <c r="A2158" t="str">
        <f t="shared" si="33"/>
        <v>74103</v>
      </c>
      <c r="B2158">
        <v>74</v>
      </c>
      <c r="C2158">
        <v>103</v>
      </c>
      <c r="D2158" t="s">
        <v>990</v>
      </c>
      <c r="E2158" t="s">
        <v>953</v>
      </c>
    </row>
    <row r="2159" spans="1:5" x14ac:dyDescent="0.25">
      <c r="A2159" t="str">
        <f t="shared" si="33"/>
        <v>74104</v>
      </c>
      <c r="B2159">
        <v>74</v>
      </c>
      <c r="C2159">
        <v>104</v>
      </c>
      <c r="D2159" t="s">
        <v>1471</v>
      </c>
      <c r="E2159" t="s">
        <v>953</v>
      </c>
    </row>
    <row r="2160" spans="1:5" x14ac:dyDescent="0.25">
      <c r="A2160" t="str">
        <f t="shared" si="33"/>
        <v>74160</v>
      </c>
      <c r="B2160">
        <v>74</v>
      </c>
      <c r="C2160">
        <v>160</v>
      </c>
      <c r="D2160" t="s">
        <v>1469</v>
      </c>
      <c r="E2160" t="s">
        <v>953</v>
      </c>
    </row>
    <row r="2161" spans="1:5" x14ac:dyDescent="0.25">
      <c r="A2161" t="str">
        <f t="shared" si="33"/>
        <v>74161</v>
      </c>
      <c r="B2161">
        <v>74</v>
      </c>
      <c r="C2161">
        <v>161</v>
      </c>
      <c r="D2161" t="s">
        <v>1470</v>
      </c>
      <c r="E2161" t="s">
        <v>953</v>
      </c>
    </row>
    <row r="2162" spans="1:5" x14ac:dyDescent="0.25">
      <c r="A2162" t="str">
        <f t="shared" si="33"/>
        <v>74162</v>
      </c>
      <c r="B2162">
        <v>74</v>
      </c>
      <c r="C2162">
        <v>162</v>
      </c>
      <c r="D2162" t="s">
        <v>1469</v>
      </c>
      <c r="E2162" t="s">
        <v>953</v>
      </c>
    </row>
    <row r="2163" spans="1:5" x14ac:dyDescent="0.25">
      <c r="A2163" t="str">
        <f t="shared" si="33"/>
        <v>74200</v>
      </c>
      <c r="B2163">
        <v>74</v>
      </c>
      <c r="C2163">
        <v>200</v>
      </c>
      <c r="D2163" t="s">
        <v>1468</v>
      </c>
      <c r="E2163" t="s">
        <v>970</v>
      </c>
    </row>
    <row r="2164" spans="1:5" x14ac:dyDescent="0.25">
      <c r="A2164" t="str">
        <f t="shared" si="33"/>
        <v>74201</v>
      </c>
      <c r="B2164">
        <v>74</v>
      </c>
      <c r="C2164">
        <v>201</v>
      </c>
      <c r="D2164" t="s">
        <v>1467</v>
      </c>
      <c r="E2164" t="s">
        <v>970</v>
      </c>
    </row>
    <row r="2165" spans="1:5" x14ac:dyDescent="0.25">
      <c r="A2165" t="str">
        <f t="shared" si="33"/>
        <v>74300</v>
      </c>
      <c r="B2165">
        <v>74</v>
      </c>
      <c r="C2165">
        <v>300</v>
      </c>
      <c r="D2165" t="s">
        <v>1466</v>
      </c>
      <c r="E2165" t="s">
        <v>953</v>
      </c>
    </row>
    <row r="2166" spans="1:5" x14ac:dyDescent="0.25">
      <c r="A2166" t="str">
        <f t="shared" si="33"/>
        <v>74400</v>
      </c>
      <c r="B2166">
        <v>74</v>
      </c>
      <c r="C2166">
        <v>400</v>
      </c>
      <c r="D2166" t="s">
        <v>1066</v>
      </c>
      <c r="E2166" t="s">
        <v>953</v>
      </c>
    </row>
    <row r="2167" spans="1:5" x14ac:dyDescent="0.25">
      <c r="A2167" t="str">
        <f t="shared" si="33"/>
        <v>74500</v>
      </c>
      <c r="B2167">
        <v>74</v>
      </c>
      <c r="C2167">
        <v>500</v>
      </c>
      <c r="D2167" t="s">
        <v>1465</v>
      </c>
      <c r="E2167" t="s">
        <v>953</v>
      </c>
    </row>
    <row r="2168" spans="1:5" x14ac:dyDescent="0.25">
      <c r="A2168" t="str">
        <f t="shared" si="33"/>
        <v>74501</v>
      </c>
      <c r="B2168">
        <v>74</v>
      </c>
      <c r="C2168">
        <v>501</v>
      </c>
      <c r="D2168" t="s">
        <v>1464</v>
      </c>
      <c r="E2168" t="s">
        <v>953</v>
      </c>
    </row>
    <row r="2169" spans="1:5" x14ac:dyDescent="0.25">
      <c r="A2169" t="str">
        <f t="shared" si="33"/>
        <v>741000</v>
      </c>
      <c r="B2169">
        <v>74</v>
      </c>
      <c r="C2169">
        <v>1000</v>
      </c>
      <c r="D2169" t="s">
        <v>1463</v>
      </c>
      <c r="E2169" t="s">
        <v>953</v>
      </c>
    </row>
    <row r="2170" spans="1:5" x14ac:dyDescent="0.25">
      <c r="A2170" t="str">
        <f t="shared" si="33"/>
        <v>741001</v>
      </c>
      <c r="B2170">
        <v>74</v>
      </c>
      <c r="C2170">
        <v>1001</v>
      </c>
      <c r="D2170" t="s">
        <v>1462</v>
      </c>
      <c r="E2170" t="s">
        <v>953</v>
      </c>
    </row>
    <row r="2171" spans="1:5" x14ac:dyDescent="0.25">
      <c r="A2171" t="str">
        <f t="shared" si="33"/>
        <v>741002</v>
      </c>
      <c r="B2171">
        <v>74</v>
      </c>
      <c r="C2171">
        <v>1002</v>
      </c>
      <c r="D2171" t="s">
        <v>1461</v>
      </c>
      <c r="E2171" t="s">
        <v>953</v>
      </c>
    </row>
    <row r="2172" spans="1:5" x14ac:dyDescent="0.25">
      <c r="A2172" t="str">
        <f t="shared" si="33"/>
        <v>741100</v>
      </c>
      <c r="B2172">
        <v>74</v>
      </c>
      <c r="C2172">
        <v>1100</v>
      </c>
      <c r="D2172" t="s">
        <v>1460</v>
      </c>
      <c r="E2172" t="s">
        <v>953</v>
      </c>
    </row>
    <row r="2173" spans="1:5" x14ac:dyDescent="0.25">
      <c r="A2173" t="str">
        <f t="shared" si="33"/>
        <v>741101</v>
      </c>
      <c r="B2173">
        <v>74</v>
      </c>
      <c r="C2173">
        <v>1101</v>
      </c>
      <c r="D2173" t="s">
        <v>1460</v>
      </c>
      <c r="E2173" t="s">
        <v>953</v>
      </c>
    </row>
    <row r="2174" spans="1:5" x14ac:dyDescent="0.25">
      <c r="A2174" t="str">
        <f t="shared" si="33"/>
        <v>741102</v>
      </c>
      <c r="B2174">
        <v>74</v>
      </c>
      <c r="C2174">
        <v>1102</v>
      </c>
      <c r="D2174" t="s">
        <v>1459</v>
      </c>
      <c r="E2174" t="s">
        <v>953</v>
      </c>
    </row>
    <row r="2175" spans="1:5" x14ac:dyDescent="0.25">
      <c r="A2175" t="str">
        <f t="shared" si="33"/>
        <v>741103</v>
      </c>
      <c r="B2175">
        <v>74</v>
      </c>
      <c r="C2175">
        <v>1103</v>
      </c>
      <c r="D2175" t="s">
        <v>1458</v>
      </c>
      <c r="E2175" t="s">
        <v>953</v>
      </c>
    </row>
    <row r="2176" spans="1:5" x14ac:dyDescent="0.25">
      <c r="A2176" t="str">
        <f t="shared" si="33"/>
        <v>741200</v>
      </c>
      <c r="B2176">
        <v>74</v>
      </c>
      <c r="C2176">
        <v>1200</v>
      </c>
      <c r="D2176" t="s">
        <v>1127</v>
      </c>
      <c r="E2176" t="s">
        <v>953</v>
      </c>
    </row>
    <row r="2177" spans="1:5" x14ac:dyDescent="0.25">
      <c r="A2177" t="str">
        <f t="shared" ref="A2177:A2240" si="34">B2177&amp;C2177</f>
        <v>742000</v>
      </c>
      <c r="B2177">
        <v>74</v>
      </c>
      <c r="C2177">
        <v>2000</v>
      </c>
      <c r="D2177" t="s">
        <v>1135</v>
      </c>
      <c r="E2177" t="s">
        <v>970</v>
      </c>
    </row>
    <row r="2178" spans="1:5" x14ac:dyDescent="0.25">
      <c r="A2178" t="str">
        <f t="shared" si="34"/>
        <v>742001</v>
      </c>
      <c r="B2178">
        <v>74</v>
      </c>
      <c r="C2178">
        <v>2001</v>
      </c>
      <c r="D2178" t="s">
        <v>1135</v>
      </c>
      <c r="E2178" t="s">
        <v>970</v>
      </c>
    </row>
    <row r="2179" spans="1:5" x14ac:dyDescent="0.25">
      <c r="A2179" t="str">
        <f t="shared" si="34"/>
        <v>742002</v>
      </c>
      <c r="B2179">
        <v>74</v>
      </c>
      <c r="C2179">
        <v>2002</v>
      </c>
      <c r="D2179" t="s">
        <v>1135</v>
      </c>
      <c r="E2179" t="s">
        <v>953</v>
      </c>
    </row>
    <row r="2180" spans="1:5" x14ac:dyDescent="0.25">
      <c r="A2180" t="str">
        <f t="shared" si="34"/>
        <v>742003</v>
      </c>
      <c r="B2180">
        <v>74</v>
      </c>
      <c r="C2180">
        <v>2003</v>
      </c>
      <c r="D2180" t="s">
        <v>1457</v>
      </c>
      <c r="E2180" t="s">
        <v>953</v>
      </c>
    </row>
    <row r="2181" spans="1:5" x14ac:dyDescent="0.25">
      <c r="A2181" t="str">
        <f t="shared" si="34"/>
        <v>746206</v>
      </c>
      <c r="B2181">
        <v>74</v>
      </c>
      <c r="C2181">
        <v>6206</v>
      </c>
      <c r="D2181" t="s">
        <v>1016</v>
      </c>
      <c r="E2181" t="s">
        <v>953</v>
      </c>
    </row>
    <row r="2182" spans="1:5" x14ac:dyDescent="0.25">
      <c r="A2182" t="str">
        <f t="shared" si="34"/>
        <v>746207</v>
      </c>
      <c r="B2182">
        <v>74</v>
      </c>
      <c r="C2182">
        <v>6207</v>
      </c>
      <c r="D2182" t="s">
        <v>1456</v>
      </c>
      <c r="E2182" t="s">
        <v>953</v>
      </c>
    </row>
    <row r="2183" spans="1:5" x14ac:dyDescent="0.25">
      <c r="A2183" t="str">
        <f t="shared" si="34"/>
        <v>746279</v>
      </c>
      <c r="B2183">
        <v>74</v>
      </c>
      <c r="C2183">
        <v>6279</v>
      </c>
      <c r="D2183" t="s">
        <v>1455</v>
      </c>
      <c r="E2183" t="s">
        <v>970</v>
      </c>
    </row>
    <row r="2184" spans="1:5" x14ac:dyDescent="0.25">
      <c r="A2184" t="str">
        <f t="shared" si="34"/>
        <v>746280</v>
      </c>
      <c r="B2184">
        <v>74</v>
      </c>
      <c r="C2184">
        <v>6280</v>
      </c>
      <c r="D2184" t="s">
        <v>954</v>
      </c>
      <c r="E2184" t="s">
        <v>970</v>
      </c>
    </row>
    <row r="2185" spans="1:5" x14ac:dyDescent="0.25">
      <c r="A2185" t="str">
        <f t="shared" si="34"/>
        <v>746281</v>
      </c>
      <c r="B2185">
        <v>74</v>
      </c>
      <c r="C2185">
        <v>6281</v>
      </c>
      <c r="D2185" t="s">
        <v>1070</v>
      </c>
      <c r="E2185" t="s">
        <v>970</v>
      </c>
    </row>
    <row r="2186" spans="1:5" x14ac:dyDescent="0.25">
      <c r="A2186" t="str">
        <f t="shared" si="34"/>
        <v>746290</v>
      </c>
      <c r="B2186">
        <v>74</v>
      </c>
      <c r="C2186">
        <v>6290</v>
      </c>
      <c r="D2186" t="s">
        <v>954</v>
      </c>
      <c r="E2186" t="s">
        <v>970</v>
      </c>
    </row>
    <row r="2187" spans="1:5" x14ac:dyDescent="0.25">
      <c r="A2187" t="str">
        <f t="shared" si="34"/>
        <v>746297</v>
      </c>
      <c r="B2187">
        <v>74</v>
      </c>
      <c r="C2187">
        <v>6297</v>
      </c>
      <c r="D2187" t="s">
        <v>1129</v>
      </c>
      <c r="E2187" t="s">
        <v>970</v>
      </c>
    </row>
    <row r="2188" spans="1:5" x14ac:dyDescent="0.25">
      <c r="A2188" t="str">
        <f t="shared" si="34"/>
        <v>746346</v>
      </c>
      <c r="B2188">
        <v>74</v>
      </c>
      <c r="C2188">
        <v>6346</v>
      </c>
      <c r="D2188" t="s">
        <v>1017</v>
      </c>
      <c r="E2188" t="s">
        <v>953</v>
      </c>
    </row>
    <row r="2189" spans="1:5" x14ac:dyDescent="0.25">
      <c r="A2189" t="str">
        <f t="shared" si="34"/>
        <v>746347</v>
      </c>
      <c r="B2189">
        <v>74</v>
      </c>
      <c r="C2189">
        <v>6347</v>
      </c>
      <c r="D2189" t="s">
        <v>1017</v>
      </c>
      <c r="E2189" t="s">
        <v>953</v>
      </c>
    </row>
    <row r="2190" spans="1:5" x14ac:dyDescent="0.25">
      <c r="A2190" t="str">
        <f t="shared" si="34"/>
        <v>746348</v>
      </c>
      <c r="B2190">
        <v>74</v>
      </c>
      <c r="C2190">
        <v>6348</v>
      </c>
      <c r="D2190" t="s">
        <v>1454</v>
      </c>
      <c r="E2190" t="s">
        <v>953</v>
      </c>
    </row>
    <row r="2191" spans="1:5" x14ac:dyDescent="0.25">
      <c r="A2191" t="str">
        <f t="shared" si="34"/>
        <v>746355</v>
      </c>
      <c r="B2191">
        <v>74</v>
      </c>
      <c r="C2191">
        <v>6355</v>
      </c>
      <c r="D2191" t="s">
        <v>957</v>
      </c>
      <c r="E2191" t="s">
        <v>953</v>
      </c>
    </row>
    <row r="2192" spans="1:5" x14ac:dyDescent="0.25">
      <c r="A2192" t="str">
        <f t="shared" si="34"/>
        <v>746365</v>
      </c>
      <c r="B2192">
        <v>74</v>
      </c>
      <c r="C2192">
        <v>6365</v>
      </c>
      <c r="D2192" t="s">
        <v>1016</v>
      </c>
      <c r="E2192" t="s">
        <v>953</v>
      </c>
    </row>
    <row r="2193" spans="1:5" x14ac:dyDescent="0.25">
      <c r="A2193" t="str">
        <f t="shared" si="34"/>
        <v>746369</v>
      </c>
      <c r="B2193">
        <v>74</v>
      </c>
      <c r="C2193">
        <v>6369</v>
      </c>
      <c r="D2193" t="s">
        <v>1452</v>
      </c>
      <c r="E2193" t="s">
        <v>953</v>
      </c>
    </row>
    <row r="2194" spans="1:5" x14ac:dyDescent="0.25">
      <c r="A2194" t="str">
        <f t="shared" si="34"/>
        <v>746370</v>
      </c>
      <c r="B2194">
        <v>74</v>
      </c>
      <c r="C2194">
        <v>6370</v>
      </c>
      <c r="D2194" t="s">
        <v>1449</v>
      </c>
      <c r="E2194" t="s">
        <v>953</v>
      </c>
    </row>
    <row r="2195" spans="1:5" x14ac:dyDescent="0.25">
      <c r="A2195" t="str">
        <f t="shared" si="34"/>
        <v>746371</v>
      </c>
      <c r="B2195">
        <v>74</v>
      </c>
      <c r="C2195">
        <v>6371</v>
      </c>
      <c r="D2195" t="s">
        <v>1453</v>
      </c>
      <c r="E2195" t="s">
        <v>973</v>
      </c>
    </row>
    <row r="2196" spans="1:5" x14ac:dyDescent="0.25">
      <c r="A2196" t="str">
        <f t="shared" si="34"/>
        <v>746372</v>
      </c>
      <c r="B2196">
        <v>74</v>
      </c>
      <c r="C2196">
        <v>6372</v>
      </c>
      <c r="D2196" t="s">
        <v>1452</v>
      </c>
      <c r="E2196" t="s">
        <v>953</v>
      </c>
    </row>
    <row r="2197" spans="1:5" x14ac:dyDescent="0.25">
      <c r="A2197" t="str">
        <f t="shared" si="34"/>
        <v>746373</v>
      </c>
      <c r="B2197">
        <v>74</v>
      </c>
      <c r="C2197">
        <v>6373</v>
      </c>
      <c r="D2197" t="s">
        <v>1452</v>
      </c>
      <c r="E2197" t="s">
        <v>953</v>
      </c>
    </row>
    <row r="2198" spans="1:5" x14ac:dyDescent="0.25">
      <c r="A2198" t="str">
        <f t="shared" si="34"/>
        <v>746374</v>
      </c>
      <c r="B2198">
        <v>74</v>
      </c>
      <c r="C2198">
        <v>6374</v>
      </c>
      <c r="D2198" t="s">
        <v>1451</v>
      </c>
      <c r="E2198" t="s">
        <v>953</v>
      </c>
    </row>
    <row r="2199" spans="1:5" x14ac:dyDescent="0.25">
      <c r="A2199" t="str">
        <f t="shared" si="34"/>
        <v>746375</v>
      </c>
      <c r="B2199">
        <v>74</v>
      </c>
      <c r="C2199">
        <v>6375</v>
      </c>
      <c r="D2199" t="s">
        <v>1451</v>
      </c>
      <c r="E2199" t="s">
        <v>953</v>
      </c>
    </row>
    <row r="2200" spans="1:5" x14ac:dyDescent="0.25">
      <c r="A2200" t="str">
        <f t="shared" si="34"/>
        <v>746376</v>
      </c>
      <c r="B2200">
        <v>74</v>
      </c>
      <c r="C2200">
        <v>6376</v>
      </c>
      <c r="D2200" t="s">
        <v>1450</v>
      </c>
      <c r="E2200" t="s">
        <v>953</v>
      </c>
    </row>
    <row r="2201" spans="1:5" x14ac:dyDescent="0.25">
      <c r="A2201" t="str">
        <f t="shared" si="34"/>
        <v>746377</v>
      </c>
      <c r="B2201">
        <v>74</v>
      </c>
      <c r="C2201">
        <v>6377</v>
      </c>
      <c r="D2201" t="s">
        <v>1450</v>
      </c>
      <c r="E2201" t="s">
        <v>953</v>
      </c>
    </row>
    <row r="2202" spans="1:5" x14ac:dyDescent="0.25">
      <c r="A2202" t="str">
        <f t="shared" si="34"/>
        <v>746378</v>
      </c>
      <c r="B2202">
        <v>74</v>
      </c>
      <c r="C2202">
        <v>6378</v>
      </c>
      <c r="D2202" t="s">
        <v>1449</v>
      </c>
      <c r="E2202" t="s">
        <v>953</v>
      </c>
    </row>
    <row r="2203" spans="1:5" x14ac:dyDescent="0.25">
      <c r="A2203" t="str">
        <f t="shared" si="34"/>
        <v>746380</v>
      </c>
      <c r="B2203">
        <v>74</v>
      </c>
      <c r="C2203">
        <v>6380</v>
      </c>
      <c r="D2203" t="s">
        <v>1448</v>
      </c>
      <c r="E2203" t="s">
        <v>953</v>
      </c>
    </row>
    <row r="2204" spans="1:5" x14ac:dyDescent="0.25">
      <c r="A2204" t="str">
        <f t="shared" si="34"/>
        <v>746400</v>
      </c>
      <c r="B2204">
        <v>74</v>
      </c>
      <c r="C2204">
        <v>6400</v>
      </c>
      <c r="D2204" t="s">
        <v>1447</v>
      </c>
      <c r="E2204" t="s">
        <v>953</v>
      </c>
    </row>
    <row r="2205" spans="1:5" x14ac:dyDescent="0.25">
      <c r="A2205" t="str">
        <f t="shared" si="34"/>
        <v>746401</v>
      </c>
      <c r="B2205">
        <v>74</v>
      </c>
      <c r="C2205">
        <v>6401</v>
      </c>
      <c r="D2205" t="s">
        <v>1446</v>
      </c>
      <c r="E2205" t="s">
        <v>953</v>
      </c>
    </row>
    <row r="2206" spans="1:5" x14ac:dyDescent="0.25">
      <c r="A2206" t="str">
        <f t="shared" si="34"/>
        <v>746402</v>
      </c>
      <c r="B2206">
        <v>74</v>
      </c>
      <c r="C2206">
        <v>6402</v>
      </c>
      <c r="D2206" t="s">
        <v>1445</v>
      </c>
      <c r="E2206" t="s">
        <v>953</v>
      </c>
    </row>
    <row r="2207" spans="1:5" x14ac:dyDescent="0.25">
      <c r="A2207" t="str">
        <f t="shared" si="34"/>
        <v>746403</v>
      </c>
      <c r="B2207">
        <v>74</v>
      </c>
      <c r="C2207">
        <v>6403</v>
      </c>
      <c r="D2207" t="s">
        <v>1444</v>
      </c>
      <c r="E2207" t="s">
        <v>953</v>
      </c>
    </row>
    <row r="2208" spans="1:5" x14ac:dyDescent="0.25">
      <c r="A2208" t="str">
        <f t="shared" si="34"/>
        <v>746408</v>
      </c>
      <c r="B2208">
        <v>74</v>
      </c>
      <c r="C2208">
        <v>6408</v>
      </c>
      <c r="D2208" t="s">
        <v>1443</v>
      </c>
      <c r="E2208" t="s">
        <v>953</v>
      </c>
    </row>
    <row r="2209" spans="1:5" x14ac:dyDescent="0.25">
      <c r="A2209" t="str">
        <f t="shared" si="34"/>
        <v>746410</v>
      </c>
      <c r="B2209">
        <v>74</v>
      </c>
      <c r="C2209">
        <v>6410</v>
      </c>
      <c r="D2209" t="s">
        <v>1442</v>
      </c>
      <c r="E2209" t="s">
        <v>970</v>
      </c>
    </row>
    <row r="2210" spans="1:5" x14ac:dyDescent="0.25">
      <c r="A2210" t="str">
        <f t="shared" si="34"/>
        <v>746504</v>
      </c>
      <c r="B2210">
        <v>74</v>
      </c>
      <c r="C2210">
        <v>6504</v>
      </c>
      <c r="D2210" t="s">
        <v>1441</v>
      </c>
      <c r="E2210" t="s">
        <v>953</v>
      </c>
    </row>
    <row r="2211" spans="1:5" x14ac:dyDescent="0.25">
      <c r="A2211" t="str">
        <f t="shared" si="34"/>
        <v>746505</v>
      </c>
      <c r="B2211">
        <v>74</v>
      </c>
      <c r="C2211">
        <v>6505</v>
      </c>
      <c r="D2211" t="s">
        <v>1440</v>
      </c>
      <c r="E2211" t="s">
        <v>953</v>
      </c>
    </row>
    <row r="2212" spans="1:5" x14ac:dyDescent="0.25">
      <c r="A2212" t="str">
        <f t="shared" si="34"/>
        <v>746506</v>
      </c>
      <c r="B2212">
        <v>74</v>
      </c>
      <c r="C2212">
        <v>6506</v>
      </c>
      <c r="D2212" t="s">
        <v>1143</v>
      </c>
      <c r="E2212" t="s">
        <v>970</v>
      </c>
    </row>
    <row r="2213" spans="1:5" x14ac:dyDescent="0.25">
      <c r="A2213" t="str">
        <f t="shared" si="34"/>
        <v>746507</v>
      </c>
      <c r="B2213">
        <v>74</v>
      </c>
      <c r="C2213">
        <v>6507</v>
      </c>
      <c r="D2213" t="s">
        <v>240</v>
      </c>
      <c r="E2213" t="s">
        <v>970</v>
      </c>
    </row>
    <row r="2214" spans="1:5" x14ac:dyDescent="0.25">
      <c r="A2214" t="str">
        <f t="shared" si="34"/>
        <v>746508</v>
      </c>
      <c r="B2214">
        <v>74</v>
      </c>
      <c r="C2214">
        <v>6508</v>
      </c>
      <c r="D2214" t="s">
        <v>1439</v>
      </c>
      <c r="E2214" t="s">
        <v>953</v>
      </c>
    </row>
    <row r="2215" spans="1:5" x14ac:dyDescent="0.25">
      <c r="A2215" t="str">
        <f t="shared" si="34"/>
        <v>746509</v>
      </c>
      <c r="B2215">
        <v>74</v>
      </c>
      <c r="C2215">
        <v>6509</v>
      </c>
      <c r="D2215" t="s">
        <v>1438</v>
      </c>
      <c r="E2215" t="s">
        <v>970</v>
      </c>
    </row>
    <row r="2216" spans="1:5" x14ac:dyDescent="0.25">
      <c r="A2216" t="str">
        <f t="shared" si="34"/>
        <v>746510</v>
      </c>
      <c r="B2216">
        <v>74</v>
      </c>
      <c r="C2216">
        <v>6510</v>
      </c>
      <c r="D2216" t="s">
        <v>1437</v>
      </c>
      <c r="E2216" t="s">
        <v>970</v>
      </c>
    </row>
    <row r="2217" spans="1:5" x14ac:dyDescent="0.25">
      <c r="A2217" t="str">
        <f t="shared" si="34"/>
        <v>746511</v>
      </c>
      <c r="B2217">
        <v>74</v>
      </c>
      <c r="C2217">
        <v>6511</v>
      </c>
      <c r="D2217" t="s">
        <v>1437</v>
      </c>
      <c r="E2217" t="s">
        <v>970</v>
      </c>
    </row>
    <row r="2218" spans="1:5" x14ac:dyDescent="0.25">
      <c r="A2218" t="str">
        <f t="shared" si="34"/>
        <v>746512</v>
      </c>
      <c r="B2218">
        <v>74</v>
      </c>
      <c r="C2218">
        <v>6512</v>
      </c>
      <c r="D2218" t="s">
        <v>536</v>
      </c>
      <c r="E2218" t="s">
        <v>970</v>
      </c>
    </row>
    <row r="2219" spans="1:5" x14ac:dyDescent="0.25">
      <c r="A2219" t="str">
        <f t="shared" si="34"/>
        <v>746513</v>
      </c>
      <c r="B2219">
        <v>74</v>
      </c>
      <c r="C2219">
        <v>6513</v>
      </c>
      <c r="D2219" t="s">
        <v>536</v>
      </c>
      <c r="E2219" t="s">
        <v>970</v>
      </c>
    </row>
    <row r="2220" spans="1:5" x14ac:dyDescent="0.25">
      <c r="A2220" t="str">
        <f t="shared" si="34"/>
        <v>746514</v>
      </c>
      <c r="B2220">
        <v>74</v>
      </c>
      <c r="C2220">
        <v>6514</v>
      </c>
      <c r="D2220" t="s">
        <v>574</v>
      </c>
      <c r="E2220" t="s">
        <v>953</v>
      </c>
    </row>
    <row r="2221" spans="1:5" x14ac:dyDescent="0.25">
      <c r="A2221" t="str">
        <f t="shared" si="34"/>
        <v>746515</v>
      </c>
      <c r="B2221">
        <v>74</v>
      </c>
      <c r="C2221">
        <v>6515</v>
      </c>
      <c r="D2221" t="s">
        <v>603</v>
      </c>
      <c r="E2221" t="s">
        <v>953</v>
      </c>
    </row>
    <row r="2222" spans="1:5" x14ac:dyDescent="0.25">
      <c r="A2222" t="str">
        <f t="shared" si="34"/>
        <v>746516</v>
      </c>
      <c r="B2222">
        <v>74</v>
      </c>
      <c r="C2222">
        <v>6516</v>
      </c>
      <c r="D2222" t="s">
        <v>603</v>
      </c>
      <c r="E2222" t="s">
        <v>970</v>
      </c>
    </row>
    <row r="2223" spans="1:5" x14ac:dyDescent="0.25">
      <c r="A2223" t="str">
        <f t="shared" si="34"/>
        <v>746517</v>
      </c>
      <c r="B2223">
        <v>74</v>
      </c>
      <c r="C2223">
        <v>6517</v>
      </c>
      <c r="D2223" t="s">
        <v>640</v>
      </c>
      <c r="E2223" t="s">
        <v>953</v>
      </c>
    </row>
    <row r="2224" spans="1:5" x14ac:dyDescent="0.25">
      <c r="A2224" t="str">
        <f t="shared" si="34"/>
        <v>746518</v>
      </c>
      <c r="B2224">
        <v>74</v>
      </c>
      <c r="C2224">
        <v>6518</v>
      </c>
      <c r="D2224" t="s">
        <v>1141</v>
      </c>
      <c r="E2224" t="s">
        <v>953</v>
      </c>
    </row>
    <row r="2225" spans="1:5" x14ac:dyDescent="0.25">
      <c r="A2225" t="str">
        <f t="shared" si="34"/>
        <v>746519</v>
      </c>
      <c r="B2225">
        <v>74</v>
      </c>
      <c r="C2225">
        <v>6519</v>
      </c>
      <c r="D2225" t="s">
        <v>1436</v>
      </c>
      <c r="E2225" t="s">
        <v>953</v>
      </c>
    </row>
    <row r="2226" spans="1:5" x14ac:dyDescent="0.25">
      <c r="A2226" t="str">
        <f t="shared" si="34"/>
        <v>746520</v>
      </c>
      <c r="B2226">
        <v>74</v>
      </c>
      <c r="C2226">
        <v>6520</v>
      </c>
      <c r="D2226" t="s">
        <v>1435</v>
      </c>
      <c r="E2226" t="s">
        <v>953</v>
      </c>
    </row>
    <row r="2227" spans="1:5" x14ac:dyDescent="0.25">
      <c r="A2227" t="str">
        <f t="shared" si="34"/>
        <v>746521</v>
      </c>
      <c r="B2227">
        <v>74</v>
      </c>
      <c r="C2227">
        <v>6521</v>
      </c>
      <c r="D2227" t="s">
        <v>1140</v>
      </c>
      <c r="E2227" t="s">
        <v>970</v>
      </c>
    </row>
    <row r="2228" spans="1:5" x14ac:dyDescent="0.25">
      <c r="A2228" t="str">
        <f t="shared" si="34"/>
        <v>746522</v>
      </c>
      <c r="B2228">
        <v>74</v>
      </c>
      <c r="C2228">
        <v>6522</v>
      </c>
      <c r="D2228" t="s">
        <v>1140</v>
      </c>
      <c r="E2228" t="s">
        <v>953</v>
      </c>
    </row>
    <row r="2229" spans="1:5" x14ac:dyDescent="0.25">
      <c r="A2229" t="str">
        <f t="shared" si="34"/>
        <v>746523</v>
      </c>
      <c r="B2229">
        <v>74</v>
      </c>
      <c r="C2229">
        <v>6523</v>
      </c>
      <c r="D2229" t="s">
        <v>1140</v>
      </c>
      <c r="E2229" t="s">
        <v>970</v>
      </c>
    </row>
    <row r="2230" spans="1:5" x14ac:dyDescent="0.25">
      <c r="A2230" t="str">
        <f t="shared" si="34"/>
        <v>746524</v>
      </c>
      <c r="B2230">
        <v>74</v>
      </c>
      <c r="C2230">
        <v>6524</v>
      </c>
      <c r="D2230" t="s">
        <v>1139</v>
      </c>
      <c r="E2230" t="s">
        <v>953</v>
      </c>
    </row>
    <row r="2231" spans="1:5" x14ac:dyDescent="0.25">
      <c r="A2231" t="str">
        <f t="shared" si="34"/>
        <v>746550</v>
      </c>
      <c r="B2231">
        <v>74</v>
      </c>
      <c r="C2231">
        <v>6550</v>
      </c>
      <c r="D2231" t="s">
        <v>1434</v>
      </c>
      <c r="E2231" t="s">
        <v>953</v>
      </c>
    </row>
    <row r="2232" spans="1:5" x14ac:dyDescent="0.25">
      <c r="A2232" t="str">
        <f t="shared" si="34"/>
        <v>746551</v>
      </c>
      <c r="B2232">
        <v>74</v>
      </c>
      <c r="C2232">
        <v>6551</v>
      </c>
      <c r="D2232" t="s">
        <v>1433</v>
      </c>
      <c r="E2232" t="s">
        <v>953</v>
      </c>
    </row>
    <row r="2233" spans="1:5" x14ac:dyDescent="0.25">
      <c r="A2233" t="str">
        <f t="shared" si="34"/>
        <v>746552</v>
      </c>
      <c r="B2233">
        <v>74</v>
      </c>
      <c r="C2233">
        <v>6552</v>
      </c>
      <c r="D2233" t="s">
        <v>1432</v>
      </c>
      <c r="E2233" t="s">
        <v>953</v>
      </c>
    </row>
    <row r="2234" spans="1:5" x14ac:dyDescent="0.25">
      <c r="A2234" t="str">
        <f t="shared" si="34"/>
        <v>746553</v>
      </c>
      <c r="B2234">
        <v>74</v>
      </c>
      <c r="C2234">
        <v>6553</v>
      </c>
      <c r="D2234" t="s">
        <v>1431</v>
      </c>
      <c r="E2234" t="s">
        <v>953</v>
      </c>
    </row>
    <row r="2235" spans="1:5" x14ac:dyDescent="0.25">
      <c r="A2235" t="str">
        <f t="shared" si="34"/>
        <v>746554</v>
      </c>
      <c r="B2235">
        <v>74</v>
      </c>
      <c r="C2235">
        <v>6554</v>
      </c>
      <c r="D2235" t="s">
        <v>1430</v>
      </c>
      <c r="E2235" t="s">
        <v>953</v>
      </c>
    </row>
    <row r="2236" spans="1:5" x14ac:dyDescent="0.25">
      <c r="A2236" t="str">
        <f t="shared" si="34"/>
        <v>746555</v>
      </c>
      <c r="B2236">
        <v>74</v>
      </c>
      <c r="C2236">
        <v>6555</v>
      </c>
      <c r="D2236" t="s">
        <v>1429</v>
      </c>
      <c r="E2236" t="s">
        <v>953</v>
      </c>
    </row>
    <row r="2237" spans="1:5" x14ac:dyDescent="0.25">
      <c r="A2237" t="str">
        <f t="shared" si="34"/>
        <v>746556</v>
      </c>
      <c r="B2237">
        <v>74</v>
      </c>
      <c r="C2237">
        <v>6556</v>
      </c>
      <c r="D2237" t="s">
        <v>1428</v>
      </c>
      <c r="E2237" t="s">
        <v>953</v>
      </c>
    </row>
    <row r="2238" spans="1:5" x14ac:dyDescent="0.25">
      <c r="A2238" t="str">
        <f t="shared" si="34"/>
        <v>746557</v>
      </c>
      <c r="B2238">
        <v>74</v>
      </c>
      <c r="C2238">
        <v>6557</v>
      </c>
      <c r="D2238" t="s">
        <v>1427</v>
      </c>
      <c r="E2238" t="s">
        <v>953</v>
      </c>
    </row>
    <row r="2239" spans="1:5" x14ac:dyDescent="0.25">
      <c r="A2239" t="str">
        <f t="shared" si="34"/>
        <v>746558</v>
      </c>
      <c r="B2239">
        <v>74</v>
      </c>
      <c r="C2239">
        <v>6558</v>
      </c>
      <c r="D2239" t="s">
        <v>1427</v>
      </c>
      <c r="E2239" t="s">
        <v>953</v>
      </c>
    </row>
    <row r="2240" spans="1:5" x14ac:dyDescent="0.25">
      <c r="A2240" t="str">
        <f t="shared" si="34"/>
        <v>746600</v>
      </c>
      <c r="B2240">
        <v>74</v>
      </c>
      <c r="C2240">
        <v>6600</v>
      </c>
      <c r="D2240" t="s">
        <v>1426</v>
      </c>
      <c r="E2240" t="s">
        <v>953</v>
      </c>
    </row>
    <row r="2241" spans="1:5" x14ac:dyDescent="0.25">
      <c r="A2241" t="str">
        <f t="shared" ref="A2241:A2304" si="35">B2241&amp;C2241</f>
        <v>746601</v>
      </c>
      <c r="B2241">
        <v>74</v>
      </c>
      <c r="C2241">
        <v>6601</v>
      </c>
      <c r="D2241" t="s">
        <v>1425</v>
      </c>
      <c r="E2241" t="s">
        <v>953</v>
      </c>
    </row>
    <row r="2242" spans="1:5" x14ac:dyDescent="0.25">
      <c r="A2242" t="str">
        <f t="shared" si="35"/>
        <v>749001</v>
      </c>
      <c r="B2242">
        <v>74</v>
      </c>
      <c r="C2242">
        <v>9001</v>
      </c>
      <c r="D2242" t="s">
        <v>1166</v>
      </c>
      <c r="E2242" t="s">
        <v>953</v>
      </c>
    </row>
    <row r="2243" spans="1:5" x14ac:dyDescent="0.25">
      <c r="A2243" t="str">
        <f t="shared" si="35"/>
        <v>749002</v>
      </c>
      <c r="B2243">
        <v>74</v>
      </c>
      <c r="C2243">
        <v>9002</v>
      </c>
      <c r="D2243" t="s">
        <v>1037</v>
      </c>
      <c r="E2243" t="s">
        <v>953</v>
      </c>
    </row>
    <row r="2244" spans="1:5" x14ac:dyDescent="0.25">
      <c r="A2244" t="str">
        <f t="shared" si="35"/>
        <v>78200</v>
      </c>
      <c r="B2244">
        <v>78</v>
      </c>
      <c r="C2244">
        <v>200</v>
      </c>
      <c r="D2244" t="s">
        <v>1166</v>
      </c>
      <c r="E2244" t="s">
        <v>953</v>
      </c>
    </row>
    <row r="2245" spans="1:5" x14ac:dyDescent="0.25">
      <c r="A2245" t="str">
        <f t="shared" si="35"/>
        <v>78201</v>
      </c>
      <c r="B2245">
        <v>78</v>
      </c>
      <c r="C2245">
        <v>201</v>
      </c>
      <c r="D2245" t="s">
        <v>70</v>
      </c>
      <c r="E2245" t="s">
        <v>953</v>
      </c>
    </row>
    <row r="2246" spans="1:5" x14ac:dyDescent="0.25">
      <c r="A2246" t="str">
        <f t="shared" si="35"/>
        <v>78202</v>
      </c>
      <c r="B2246">
        <v>78</v>
      </c>
      <c r="C2246">
        <v>202</v>
      </c>
      <c r="D2246" t="s">
        <v>1424</v>
      </c>
      <c r="E2246" t="s">
        <v>970</v>
      </c>
    </row>
    <row r="2247" spans="1:5" x14ac:dyDescent="0.25">
      <c r="A2247" t="str">
        <f t="shared" si="35"/>
        <v>78207</v>
      </c>
      <c r="B2247">
        <v>78</v>
      </c>
      <c r="C2247">
        <v>207</v>
      </c>
      <c r="D2247" t="s">
        <v>1419</v>
      </c>
      <c r="E2247" t="s">
        <v>970</v>
      </c>
    </row>
    <row r="2248" spans="1:5" x14ac:dyDescent="0.25">
      <c r="A2248" t="str">
        <f t="shared" si="35"/>
        <v>78209</v>
      </c>
      <c r="B2248">
        <v>78</v>
      </c>
      <c r="C2248">
        <v>209</v>
      </c>
      <c r="D2248" t="s">
        <v>1423</v>
      </c>
      <c r="E2248" t="s">
        <v>970</v>
      </c>
    </row>
    <row r="2249" spans="1:5" x14ac:dyDescent="0.25">
      <c r="A2249" t="str">
        <f t="shared" si="35"/>
        <v>78210</v>
      </c>
      <c r="B2249">
        <v>78</v>
      </c>
      <c r="C2249">
        <v>210</v>
      </c>
      <c r="D2249" t="s">
        <v>1422</v>
      </c>
      <c r="E2249" t="s">
        <v>970</v>
      </c>
    </row>
    <row r="2250" spans="1:5" x14ac:dyDescent="0.25">
      <c r="A2250" t="str">
        <f t="shared" si="35"/>
        <v>78211</v>
      </c>
      <c r="B2250">
        <v>78</v>
      </c>
      <c r="C2250">
        <v>211</v>
      </c>
      <c r="D2250" t="s">
        <v>1421</v>
      </c>
      <c r="E2250" t="s">
        <v>970</v>
      </c>
    </row>
    <row r="2251" spans="1:5" x14ac:dyDescent="0.25">
      <c r="A2251" t="str">
        <f t="shared" si="35"/>
        <v>78212</v>
      </c>
      <c r="B2251">
        <v>78</v>
      </c>
      <c r="C2251">
        <v>212</v>
      </c>
      <c r="D2251" t="s">
        <v>1420</v>
      </c>
      <c r="E2251" t="s">
        <v>970</v>
      </c>
    </row>
    <row r="2252" spans="1:5" x14ac:dyDescent="0.25">
      <c r="A2252" t="str">
        <f t="shared" si="35"/>
        <v>78213</v>
      </c>
      <c r="B2252">
        <v>78</v>
      </c>
      <c r="C2252">
        <v>213</v>
      </c>
      <c r="D2252" t="s">
        <v>1419</v>
      </c>
      <c r="E2252" t="s">
        <v>970</v>
      </c>
    </row>
    <row r="2253" spans="1:5" x14ac:dyDescent="0.25">
      <c r="A2253" t="str">
        <f t="shared" si="35"/>
        <v>78214</v>
      </c>
      <c r="B2253">
        <v>78</v>
      </c>
      <c r="C2253">
        <v>214</v>
      </c>
      <c r="D2253" t="s">
        <v>1419</v>
      </c>
      <c r="E2253" t="s">
        <v>970</v>
      </c>
    </row>
    <row r="2254" spans="1:5" x14ac:dyDescent="0.25">
      <c r="A2254" t="str">
        <f t="shared" si="35"/>
        <v>78215</v>
      </c>
      <c r="B2254">
        <v>78</v>
      </c>
      <c r="C2254">
        <v>215</v>
      </c>
      <c r="D2254" t="s">
        <v>1419</v>
      </c>
      <c r="E2254" t="s">
        <v>970</v>
      </c>
    </row>
    <row r="2255" spans="1:5" x14ac:dyDescent="0.25">
      <c r="A2255" t="str">
        <f t="shared" si="35"/>
        <v>78216</v>
      </c>
      <c r="B2255">
        <v>78</v>
      </c>
      <c r="C2255">
        <v>216</v>
      </c>
      <c r="D2255" t="s">
        <v>1419</v>
      </c>
      <c r="E2255" t="s">
        <v>970</v>
      </c>
    </row>
    <row r="2256" spans="1:5" x14ac:dyDescent="0.25">
      <c r="A2256" t="str">
        <f t="shared" si="35"/>
        <v>78233</v>
      </c>
      <c r="B2256">
        <v>78</v>
      </c>
      <c r="C2256">
        <v>233</v>
      </c>
      <c r="D2256" t="s">
        <v>1419</v>
      </c>
      <c r="E2256" t="s">
        <v>970</v>
      </c>
    </row>
    <row r="2257" spans="1:5" x14ac:dyDescent="0.25">
      <c r="A2257" t="str">
        <f t="shared" si="35"/>
        <v>78237</v>
      </c>
      <c r="B2257">
        <v>78</v>
      </c>
      <c r="C2257">
        <v>237</v>
      </c>
      <c r="D2257" t="s">
        <v>1037</v>
      </c>
      <c r="E2257" t="s">
        <v>953</v>
      </c>
    </row>
    <row r="2258" spans="1:5" x14ac:dyDescent="0.25">
      <c r="A2258" t="str">
        <f t="shared" si="35"/>
        <v>78238</v>
      </c>
      <c r="B2258">
        <v>78</v>
      </c>
      <c r="C2258">
        <v>238</v>
      </c>
      <c r="D2258" t="s">
        <v>1418</v>
      </c>
      <c r="E2258" t="s">
        <v>970</v>
      </c>
    </row>
    <row r="2259" spans="1:5" x14ac:dyDescent="0.25">
      <c r="A2259" t="str">
        <f t="shared" si="35"/>
        <v>78260</v>
      </c>
      <c r="B2259">
        <v>78</v>
      </c>
      <c r="C2259">
        <v>260</v>
      </c>
      <c r="D2259" t="s">
        <v>1417</v>
      </c>
      <c r="E2259" t="s">
        <v>970</v>
      </c>
    </row>
    <row r="2260" spans="1:5" x14ac:dyDescent="0.25">
      <c r="A2260" t="str">
        <f t="shared" si="35"/>
        <v>78261</v>
      </c>
      <c r="B2260">
        <v>78</v>
      </c>
      <c r="C2260">
        <v>261</v>
      </c>
      <c r="D2260" t="s">
        <v>1416</v>
      </c>
      <c r="E2260" t="s">
        <v>970</v>
      </c>
    </row>
    <row r="2261" spans="1:5" x14ac:dyDescent="0.25">
      <c r="A2261" t="str">
        <f t="shared" si="35"/>
        <v>78262</v>
      </c>
      <c r="B2261">
        <v>78</v>
      </c>
      <c r="C2261">
        <v>262</v>
      </c>
      <c r="D2261" t="s">
        <v>1125</v>
      </c>
      <c r="E2261" t="s">
        <v>970</v>
      </c>
    </row>
    <row r="2262" spans="1:5" x14ac:dyDescent="0.25">
      <c r="A2262" t="str">
        <f t="shared" si="35"/>
        <v>78263</v>
      </c>
      <c r="B2262">
        <v>78</v>
      </c>
      <c r="C2262">
        <v>263</v>
      </c>
      <c r="D2262" t="s">
        <v>1415</v>
      </c>
      <c r="E2262" t="s">
        <v>970</v>
      </c>
    </row>
    <row r="2263" spans="1:5" x14ac:dyDescent="0.25">
      <c r="A2263" t="str">
        <f t="shared" si="35"/>
        <v>78264</v>
      </c>
      <c r="B2263">
        <v>78</v>
      </c>
      <c r="C2263">
        <v>264</v>
      </c>
      <c r="D2263" t="s">
        <v>1414</v>
      </c>
      <c r="E2263" t="s">
        <v>970</v>
      </c>
    </row>
    <row r="2264" spans="1:5" x14ac:dyDescent="0.25">
      <c r="A2264" t="str">
        <f t="shared" si="35"/>
        <v>78265</v>
      </c>
      <c r="B2264">
        <v>78</v>
      </c>
      <c r="C2264">
        <v>265</v>
      </c>
      <c r="D2264" t="s">
        <v>1107</v>
      </c>
      <c r="E2264" t="s">
        <v>970</v>
      </c>
    </row>
    <row r="2265" spans="1:5" x14ac:dyDescent="0.25">
      <c r="A2265" t="str">
        <f t="shared" si="35"/>
        <v>78266</v>
      </c>
      <c r="B2265">
        <v>78</v>
      </c>
      <c r="C2265">
        <v>266</v>
      </c>
      <c r="D2265" t="s">
        <v>1124</v>
      </c>
      <c r="E2265" t="s">
        <v>970</v>
      </c>
    </row>
    <row r="2266" spans="1:5" x14ac:dyDescent="0.25">
      <c r="A2266" t="str">
        <f t="shared" si="35"/>
        <v>78267</v>
      </c>
      <c r="B2266">
        <v>78</v>
      </c>
      <c r="C2266">
        <v>267</v>
      </c>
      <c r="D2266" t="s">
        <v>1413</v>
      </c>
      <c r="E2266" t="s">
        <v>970</v>
      </c>
    </row>
    <row r="2267" spans="1:5" x14ac:dyDescent="0.25">
      <c r="A2267" t="str">
        <f t="shared" si="35"/>
        <v>78275</v>
      </c>
      <c r="B2267">
        <v>78</v>
      </c>
      <c r="C2267">
        <v>275</v>
      </c>
      <c r="D2267" t="s">
        <v>1412</v>
      </c>
      <c r="E2267" t="s">
        <v>970</v>
      </c>
    </row>
    <row r="2268" spans="1:5" x14ac:dyDescent="0.25">
      <c r="A2268" t="str">
        <f t="shared" si="35"/>
        <v>78276</v>
      </c>
      <c r="B2268">
        <v>78</v>
      </c>
      <c r="C2268">
        <v>276</v>
      </c>
      <c r="D2268" t="s">
        <v>1411</v>
      </c>
      <c r="E2268" t="s">
        <v>970</v>
      </c>
    </row>
    <row r="2269" spans="1:5" x14ac:dyDescent="0.25">
      <c r="A2269" t="str">
        <f t="shared" si="35"/>
        <v>78277</v>
      </c>
      <c r="B2269">
        <v>78</v>
      </c>
      <c r="C2269">
        <v>277</v>
      </c>
      <c r="D2269" t="s">
        <v>1410</v>
      </c>
      <c r="E2269" t="s">
        <v>970</v>
      </c>
    </row>
    <row r="2270" spans="1:5" x14ac:dyDescent="0.25">
      <c r="A2270" t="str">
        <f t="shared" si="35"/>
        <v>78300</v>
      </c>
      <c r="B2270">
        <v>78</v>
      </c>
      <c r="C2270">
        <v>300</v>
      </c>
      <c r="D2270" t="s">
        <v>1409</v>
      </c>
      <c r="E2270" t="s">
        <v>970</v>
      </c>
    </row>
    <row r="2271" spans="1:5" x14ac:dyDescent="0.25">
      <c r="A2271" t="str">
        <f t="shared" si="35"/>
        <v>78301</v>
      </c>
      <c r="B2271">
        <v>78</v>
      </c>
      <c r="C2271">
        <v>301</v>
      </c>
      <c r="D2271" t="s">
        <v>1176</v>
      </c>
      <c r="E2271" t="s">
        <v>970</v>
      </c>
    </row>
    <row r="2272" spans="1:5" x14ac:dyDescent="0.25">
      <c r="A2272" t="str">
        <f t="shared" si="35"/>
        <v>78302</v>
      </c>
      <c r="B2272">
        <v>78</v>
      </c>
      <c r="C2272">
        <v>302</v>
      </c>
      <c r="D2272" t="s">
        <v>1175</v>
      </c>
      <c r="E2272" t="s">
        <v>970</v>
      </c>
    </row>
    <row r="2273" spans="1:5" x14ac:dyDescent="0.25">
      <c r="A2273" t="str">
        <f t="shared" si="35"/>
        <v>78303</v>
      </c>
      <c r="B2273">
        <v>78</v>
      </c>
      <c r="C2273">
        <v>303</v>
      </c>
      <c r="D2273" t="s">
        <v>1408</v>
      </c>
      <c r="E2273" t="s">
        <v>970</v>
      </c>
    </row>
    <row r="2274" spans="1:5" x14ac:dyDescent="0.25">
      <c r="A2274" t="str">
        <f t="shared" si="35"/>
        <v>78304</v>
      </c>
      <c r="B2274">
        <v>78</v>
      </c>
      <c r="C2274">
        <v>304</v>
      </c>
      <c r="D2274" t="s">
        <v>1173</v>
      </c>
      <c r="E2274" t="s">
        <v>970</v>
      </c>
    </row>
    <row r="2275" spans="1:5" x14ac:dyDescent="0.25">
      <c r="A2275" t="str">
        <f t="shared" si="35"/>
        <v>78305</v>
      </c>
      <c r="B2275">
        <v>78</v>
      </c>
      <c r="C2275">
        <v>305</v>
      </c>
      <c r="D2275" t="s">
        <v>1407</v>
      </c>
      <c r="E2275" t="s">
        <v>970</v>
      </c>
    </row>
    <row r="2276" spans="1:5" x14ac:dyDescent="0.25">
      <c r="A2276" t="str">
        <f t="shared" si="35"/>
        <v>78306</v>
      </c>
      <c r="B2276">
        <v>78</v>
      </c>
      <c r="C2276">
        <v>306</v>
      </c>
      <c r="D2276" t="s">
        <v>1406</v>
      </c>
      <c r="E2276" t="s">
        <v>970</v>
      </c>
    </row>
    <row r="2277" spans="1:5" x14ac:dyDescent="0.25">
      <c r="A2277" t="str">
        <f t="shared" si="35"/>
        <v>78307</v>
      </c>
      <c r="B2277">
        <v>78</v>
      </c>
      <c r="C2277">
        <v>307</v>
      </c>
      <c r="D2277" t="s">
        <v>1405</v>
      </c>
      <c r="E2277" t="s">
        <v>970</v>
      </c>
    </row>
    <row r="2278" spans="1:5" x14ac:dyDescent="0.25">
      <c r="A2278" t="str">
        <f t="shared" si="35"/>
        <v>78308</v>
      </c>
      <c r="B2278">
        <v>78</v>
      </c>
      <c r="C2278">
        <v>308</v>
      </c>
      <c r="D2278" t="s">
        <v>1404</v>
      </c>
      <c r="E2278" t="s">
        <v>970</v>
      </c>
    </row>
    <row r="2279" spans="1:5" x14ac:dyDescent="0.25">
      <c r="A2279" t="str">
        <f t="shared" si="35"/>
        <v>78309</v>
      </c>
      <c r="B2279">
        <v>78</v>
      </c>
      <c r="C2279">
        <v>309</v>
      </c>
      <c r="D2279" t="s">
        <v>1403</v>
      </c>
      <c r="E2279" t="s">
        <v>970</v>
      </c>
    </row>
    <row r="2280" spans="1:5" x14ac:dyDescent="0.25">
      <c r="A2280" t="str">
        <f t="shared" si="35"/>
        <v>78310</v>
      </c>
      <c r="B2280">
        <v>78</v>
      </c>
      <c r="C2280">
        <v>310</v>
      </c>
      <c r="D2280" t="s">
        <v>1402</v>
      </c>
      <c r="E2280" t="s">
        <v>970</v>
      </c>
    </row>
    <row r="2281" spans="1:5" x14ac:dyDescent="0.25">
      <c r="A2281" t="str">
        <f t="shared" si="35"/>
        <v>78311</v>
      </c>
      <c r="B2281">
        <v>78</v>
      </c>
      <c r="C2281">
        <v>311</v>
      </c>
      <c r="D2281" t="s">
        <v>1401</v>
      </c>
      <c r="E2281" t="s">
        <v>970</v>
      </c>
    </row>
    <row r="2282" spans="1:5" x14ac:dyDescent="0.25">
      <c r="A2282" t="str">
        <f t="shared" si="35"/>
        <v>78312</v>
      </c>
      <c r="B2282">
        <v>78</v>
      </c>
      <c r="C2282">
        <v>312</v>
      </c>
      <c r="D2282" t="s">
        <v>1400</v>
      </c>
      <c r="E2282" t="s">
        <v>970</v>
      </c>
    </row>
    <row r="2283" spans="1:5" x14ac:dyDescent="0.25">
      <c r="A2283" t="str">
        <f t="shared" si="35"/>
        <v>78313</v>
      </c>
      <c r="B2283">
        <v>78</v>
      </c>
      <c r="C2283">
        <v>313</v>
      </c>
      <c r="D2283" t="s">
        <v>1399</v>
      </c>
      <c r="E2283" t="s">
        <v>953</v>
      </c>
    </row>
    <row r="2284" spans="1:5" x14ac:dyDescent="0.25">
      <c r="A2284" t="str">
        <f t="shared" si="35"/>
        <v>78314</v>
      </c>
      <c r="B2284">
        <v>78</v>
      </c>
      <c r="C2284">
        <v>314</v>
      </c>
      <c r="D2284" t="s">
        <v>1398</v>
      </c>
      <c r="E2284" t="s">
        <v>970</v>
      </c>
    </row>
    <row r="2285" spans="1:5" x14ac:dyDescent="0.25">
      <c r="A2285" t="str">
        <f t="shared" si="35"/>
        <v>78315</v>
      </c>
      <c r="B2285">
        <v>78</v>
      </c>
      <c r="C2285">
        <v>315</v>
      </c>
      <c r="D2285" t="s">
        <v>1397</v>
      </c>
      <c r="E2285" t="s">
        <v>953</v>
      </c>
    </row>
    <row r="2286" spans="1:5" x14ac:dyDescent="0.25">
      <c r="A2286" t="str">
        <f t="shared" si="35"/>
        <v>78316</v>
      </c>
      <c r="B2286">
        <v>78</v>
      </c>
      <c r="C2286">
        <v>316</v>
      </c>
      <c r="D2286" t="s">
        <v>1396</v>
      </c>
      <c r="E2286" t="s">
        <v>970</v>
      </c>
    </row>
    <row r="2287" spans="1:5" x14ac:dyDescent="0.25">
      <c r="A2287" t="str">
        <f t="shared" si="35"/>
        <v>78319</v>
      </c>
      <c r="B2287">
        <v>78</v>
      </c>
      <c r="C2287">
        <v>319</v>
      </c>
      <c r="D2287" t="s">
        <v>1395</v>
      </c>
      <c r="E2287" t="s">
        <v>970</v>
      </c>
    </row>
    <row r="2288" spans="1:5" x14ac:dyDescent="0.25">
      <c r="A2288" t="str">
        <f t="shared" si="35"/>
        <v>78320</v>
      </c>
      <c r="B2288">
        <v>78</v>
      </c>
      <c r="C2288">
        <v>320</v>
      </c>
      <c r="D2288" t="s">
        <v>1394</v>
      </c>
      <c r="E2288" t="s">
        <v>953</v>
      </c>
    </row>
    <row r="2289" spans="1:5" x14ac:dyDescent="0.25">
      <c r="A2289" t="str">
        <f t="shared" si="35"/>
        <v>78321</v>
      </c>
      <c r="B2289">
        <v>78</v>
      </c>
      <c r="C2289">
        <v>321</v>
      </c>
      <c r="D2289" t="s">
        <v>1393</v>
      </c>
      <c r="E2289" t="s">
        <v>970</v>
      </c>
    </row>
    <row r="2290" spans="1:5" x14ac:dyDescent="0.25">
      <c r="A2290" t="str">
        <f t="shared" si="35"/>
        <v>78350</v>
      </c>
      <c r="B2290">
        <v>78</v>
      </c>
      <c r="C2290">
        <v>350</v>
      </c>
      <c r="D2290" t="s">
        <v>1392</v>
      </c>
      <c r="E2290" t="s">
        <v>953</v>
      </c>
    </row>
    <row r="2291" spans="1:5" x14ac:dyDescent="0.25">
      <c r="A2291" t="str">
        <f t="shared" si="35"/>
        <v>78400</v>
      </c>
      <c r="B2291">
        <v>78</v>
      </c>
      <c r="C2291">
        <v>400</v>
      </c>
      <c r="D2291" t="s">
        <v>1018</v>
      </c>
      <c r="E2291" t="s">
        <v>953</v>
      </c>
    </row>
    <row r="2292" spans="1:5" x14ac:dyDescent="0.25">
      <c r="A2292" t="str">
        <f t="shared" si="35"/>
        <v>78401</v>
      </c>
      <c r="B2292">
        <v>78</v>
      </c>
      <c r="C2292">
        <v>401</v>
      </c>
      <c r="D2292" t="s">
        <v>309</v>
      </c>
      <c r="E2292" t="s">
        <v>953</v>
      </c>
    </row>
    <row r="2293" spans="1:5" x14ac:dyDescent="0.25">
      <c r="A2293" t="str">
        <f t="shared" si="35"/>
        <v>78402</v>
      </c>
      <c r="B2293">
        <v>78</v>
      </c>
      <c r="C2293">
        <v>402</v>
      </c>
      <c r="D2293" t="s">
        <v>1391</v>
      </c>
      <c r="E2293" t="s">
        <v>953</v>
      </c>
    </row>
    <row r="2294" spans="1:5" x14ac:dyDescent="0.25">
      <c r="A2294" t="str">
        <f t="shared" si="35"/>
        <v>78403</v>
      </c>
      <c r="B2294">
        <v>78</v>
      </c>
      <c r="C2294">
        <v>403</v>
      </c>
      <c r="D2294" t="s">
        <v>1390</v>
      </c>
      <c r="E2294" t="s">
        <v>953</v>
      </c>
    </row>
    <row r="2295" spans="1:5" x14ac:dyDescent="0.25">
      <c r="A2295" t="str">
        <f t="shared" si="35"/>
        <v>78404</v>
      </c>
      <c r="B2295">
        <v>78</v>
      </c>
      <c r="C2295">
        <v>404</v>
      </c>
      <c r="D2295" t="s">
        <v>1389</v>
      </c>
      <c r="E2295" t="s">
        <v>953</v>
      </c>
    </row>
    <row r="2296" spans="1:5" x14ac:dyDescent="0.25">
      <c r="A2296" t="str">
        <f t="shared" si="35"/>
        <v>78405</v>
      </c>
      <c r="B2296">
        <v>78</v>
      </c>
      <c r="C2296">
        <v>405</v>
      </c>
      <c r="D2296" t="s">
        <v>1032</v>
      </c>
      <c r="E2296" t="s">
        <v>953</v>
      </c>
    </row>
    <row r="2297" spans="1:5" x14ac:dyDescent="0.25">
      <c r="A2297" t="str">
        <f t="shared" si="35"/>
        <v>78451</v>
      </c>
      <c r="B2297">
        <v>78</v>
      </c>
      <c r="C2297">
        <v>451</v>
      </c>
      <c r="D2297" t="s">
        <v>1388</v>
      </c>
      <c r="E2297" t="s">
        <v>970</v>
      </c>
    </row>
    <row r="2298" spans="1:5" x14ac:dyDescent="0.25">
      <c r="A2298" t="str">
        <f t="shared" si="35"/>
        <v>78452</v>
      </c>
      <c r="B2298">
        <v>78</v>
      </c>
      <c r="C2298">
        <v>452</v>
      </c>
      <c r="D2298" t="s">
        <v>1387</v>
      </c>
      <c r="E2298" t="s">
        <v>993</v>
      </c>
    </row>
    <row r="2299" spans="1:5" x14ac:dyDescent="0.25">
      <c r="A2299" t="str">
        <f t="shared" si="35"/>
        <v>78502</v>
      </c>
      <c r="B2299">
        <v>78</v>
      </c>
      <c r="C2299">
        <v>502</v>
      </c>
      <c r="D2299" t="s">
        <v>1386</v>
      </c>
      <c r="E2299" t="s">
        <v>953</v>
      </c>
    </row>
    <row r="2300" spans="1:5" x14ac:dyDescent="0.25">
      <c r="A2300" t="str">
        <f t="shared" si="35"/>
        <v>78600</v>
      </c>
      <c r="B2300">
        <v>78</v>
      </c>
      <c r="C2300">
        <v>600</v>
      </c>
      <c r="D2300" t="s">
        <v>14</v>
      </c>
      <c r="E2300" t="s">
        <v>970</v>
      </c>
    </row>
    <row r="2301" spans="1:5" x14ac:dyDescent="0.25">
      <c r="A2301" t="str">
        <f t="shared" si="35"/>
        <v>78601</v>
      </c>
      <c r="B2301">
        <v>78</v>
      </c>
      <c r="C2301">
        <v>601</v>
      </c>
      <c r="D2301" t="s">
        <v>1385</v>
      </c>
      <c r="E2301" t="s">
        <v>953</v>
      </c>
    </row>
    <row r="2302" spans="1:5" x14ac:dyDescent="0.25">
      <c r="A2302" t="str">
        <f t="shared" si="35"/>
        <v>78602</v>
      </c>
      <c r="B2302">
        <v>78</v>
      </c>
      <c r="C2302">
        <v>602</v>
      </c>
      <c r="D2302" t="s">
        <v>1056</v>
      </c>
      <c r="E2302" t="s">
        <v>970</v>
      </c>
    </row>
    <row r="2303" spans="1:5" x14ac:dyDescent="0.25">
      <c r="A2303" t="str">
        <f t="shared" si="35"/>
        <v>78603</v>
      </c>
      <c r="B2303">
        <v>78</v>
      </c>
      <c r="C2303">
        <v>603</v>
      </c>
      <c r="D2303" t="s">
        <v>1056</v>
      </c>
      <c r="E2303" t="s">
        <v>970</v>
      </c>
    </row>
    <row r="2304" spans="1:5" x14ac:dyDescent="0.25">
      <c r="A2304" t="str">
        <f t="shared" si="35"/>
        <v>78610</v>
      </c>
      <c r="B2304">
        <v>78</v>
      </c>
      <c r="C2304">
        <v>610</v>
      </c>
      <c r="D2304" t="s">
        <v>990</v>
      </c>
      <c r="E2304" t="s">
        <v>953</v>
      </c>
    </row>
    <row r="2305" spans="1:5" x14ac:dyDescent="0.25">
      <c r="A2305" t="str">
        <f t="shared" ref="A2305:A2368" si="36">B2305&amp;C2305</f>
        <v>78800</v>
      </c>
      <c r="B2305">
        <v>78</v>
      </c>
      <c r="C2305">
        <v>800</v>
      </c>
      <c r="D2305" t="s">
        <v>1125</v>
      </c>
      <c r="E2305" t="s">
        <v>953</v>
      </c>
    </row>
    <row r="2306" spans="1:5" x14ac:dyDescent="0.25">
      <c r="A2306" t="str">
        <f t="shared" si="36"/>
        <v>78950</v>
      </c>
      <c r="B2306">
        <v>78</v>
      </c>
      <c r="C2306">
        <v>950</v>
      </c>
      <c r="D2306" t="s">
        <v>954</v>
      </c>
      <c r="E2306" t="s">
        <v>953</v>
      </c>
    </row>
    <row r="2307" spans="1:5" x14ac:dyDescent="0.25">
      <c r="A2307" t="str">
        <f t="shared" si="36"/>
        <v>78952</v>
      </c>
      <c r="B2307">
        <v>78</v>
      </c>
      <c r="C2307">
        <v>952</v>
      </c>
      <c r="D2307" t="s">
        <v>1384</v>
      </c>
      <c r="E2307" t="s">
        <v>953</v>
      </c>
    </row>
    <row r="2308" spans="1:5" x14ac:dyDescent="0.25">
      <c r="A2308" t="str">
        <f t="shared" si="36"/>
        <v>78953</v>
      </c>
      <c r="B2308">
        <v>78</v>
      </c>
      <c r="C2308">
        <v>953</v>
      </c>
      <c r="D2308" t="s">
        <v>1383</v>
      </c>
      <c r="E2308" t="s">
        <v>970</v>
      </c>
    </row>
    <row r="2309" spans="1:5" x14ac:dyDescent="0.25">
      <c r="A2309" t="str">
        <f t="shared" si="36"/>
        <v>78954</v>
      </c>
      <c r="B2309">
        <v>78</v>
      </c>
      <c r="C2309">
        <v>954</v>
      </c>
      <c r="D2309" t="s">
        <v>1382</v>
      </c>
      <c r="E2309" t="s">
        <v>970</v>
      </c>
    </row>
    <row r="2310" spans="1:5" x14ac:dyDescent="0.25">
      <c r="A2310" t="str">
        <f t="shared" si="36"/>
        <v>78955</v>
      </c>
      <c r="B2310">
        <v>78</v>
      </c>
      <c r="C2310">
        <v>955</v>
      </c>
      <c r="D2310" t="s">
        <v>968</v>
      </c>
      <c r="E2310" t="s">
        <v>953</v>
      </c>
    </row>
    <row r="2311" spans="1:5" x14ac:dyDescent="0.25">
      <c r="A2311" t="str">
        <f t="shared" si="36"/>
        <v>78956</v>
      </c>
      <c r="B2311">
        <v>78</v>
      </c>
      <c r="C2311">
        <v>956</v>
      </c>
      <c r="D2311" t="s">
        <v>1097</v>
      </c>
      <c r="E2311" t="s">
        <v>953</v>
      </c>
    </row>
    <row r="2312" spans="1:5" x14ac:dyDescent="0.25">
      <c r="A2312" t="str">
        <f t="shared" si="36"/>
        <v>78958</v>
      </c>
      <c r="B2312">
        <v>78</v>
      </c>
      <c r="C2312">
        <v>958</v>
      </c>
      <c r="D2312" t="s">
        <v>1381</v>
      </c>
      <c r="E2312" t="s">
        <v>970</v>
      </c>
    </row>
    <row r="2313" spans="1:5" x14ac:dyDescent="0.25">
      <c r="A2313" t="str">
        <f t="shared" si="36"/>
        <v>78959</v>
      </c>
      <c r="B2313">
        <v>78</v>
      </c>
      <c r="C2313">
        <v>959</v>
      </c>
      <c r="D2313" t="s">
        <v>1380</v>
      </c>
      <c r="E2313" t="s">
        <v>953</v>
      </c>
    </row>
    <row r="2314" spans="1:5" x14ac:dyDescent="0.25">
      <c r="A2314" t="str">
        <f t="shared" si="36"/>
        <v>78960</v>
      </c>
      <c r="B2314">
        <v>78</v>
      </c>
      <c r="C2314">
        <v>960</v>
      </c>
      <c r="D2314" t="s">
        <v>1380</v>
      </c>
      <c r="E2314" t="s">
        <v>953</v>
      </c>
    </row>
    <row r="2315" spans="1:5" x14ac:dyDescent="0.25">
      <c r="A2315" t="str">
        <f t="shared" si="36"/>
        <v>78964</v>
      </c>
      <c r="B2315">
        <v>78</v>
      </c>
      <c r="C2315">
        <v>964</v>
      </c>
      <c r="D2315" t="s">
        <v>1379</v>
      </c>
      <c r="E2315" t="s">
        <v>953</v>
      </c>
    </row>
    <row r="2316" spans="1:5" x14ac:dyDescent="0.25">
      <c r="A2316" t="str">
        <f t="shared" si="36"/>
        <v>781058</v>
      </c>
      <c r="B2316">
        <v>78</v>
      </c>
      <c r="C2316">
        <v>1058</v>
      </c>
      <c r="D2316" t="s">
        <v>1370</v>
      </c>
      <c r="E2316" t="s">
        <v>970</v>
      </c>
    </row>
    <row r="2317" spans="1:5" x14ac:dyDescent="0.25">
      <c r="A2317" t="str">
        <f t="shared" si="36"/>
        <v>785800</v>
      </c>
      <c r="B2317">
        <v>78</v>
      </c>
      <c r="C2317">
        <v>5800</v>
      </c>
      <c r="D2317" t="s">
        <v>1194</v>
      </c>
      <c r="E2317" t="s">
        <v>953</v>
      </c>
    </row>
    <row r="2318" spans="1:5" x14ac:dyDescent="0.25">
      <c r="A2318" t="str">
        <f t="shared" si="36"/>
        <v>785810</v>
      </c>
      <c r="B2318">
        <v>78</v>
      </c>
      <c r="C2318">
        <v>5810</v>
      </c>
      <c r="D2318" t="s">
        <v>1192</v>
      </c>
      <c r="E2318" t="s">
        <v>953</v>
      </c>
    </row>
    <row r="2319" spans="1:5" x14ac:dyDescent="0.25">
      <c r="A2319" t="str">
        <f t="shared" si="36"/>
        <v>786280</v>
      </c>
      <c r="B2319">
        <v>78</v>
      </c>
      <c r="C2319">
        <v>6280</v>
      </c>
      <c r="D2319" t="s">
        <v>954</v>
      </c>
      <c r="E2319" t="s">
        <v>970</v>
      </c>
    </row>
    <row r="2320" spans="1:5" x14ac:dyDescent="0.25">
      <c r="A2320" t="str">
        <f t="shared" si="36"/>
        <v>786281</v>
      </c>
      <c r="B2320">
        <v>78</v>
      </c>
      <c r="C2320">
        <v>6281</v>
      </c>
      <c r="D2320" t="s">
        <v>1070</v>
      </c>
      <c r="E2320" t="s">
        <v>970</v>
      </c>
    </row>
    <row r="2321" spans="1:5" x14ac:dyDescent="0.25">
      <c r="A2321" t="str">
        <f t="shared" si="36"/>
        <v>786284</v>
      </c>
      <c r="B2321">
        <v>78</v>
      </c>
      <c r="C2321">
        <v>6284</v>
      </c>
      <c r="D2321" t="s">
        <v>1265</v>
      </c>
      <c r="E2321" t="s">
        <v>953</v>
      </c>
    </row>
    <row r="2322" spans="1:5" x14ac:dyDescent="0.25">
      <c r="A2322" t="str">
        <f t="shared" si="36"/>
        <v>786292</v>
      </c>
      <c r="B2322">
        <v>78</v>
      </c>
      <c r="C2322">
        <v>6292</v>
      </c>
      <c r="D2322" t="s">
        <v>1266</v>
      </c>
      <c r="E2322" t="s">
        <v>970</v>
      </c>
    </row>
    <row r="2323" spans="1:5" x14ac:dyDescent="0.25">
      <c r="A2323" t="str">
        <f t="shared" si="36"/>
        <v>786297</v>
      </c>
      <c r="B2323">
        <v>78</v>
      </c>
      <c r="C2323">
        <v>6297</v>
      </c>
      <c r="D2323" t="s">
        <v>1129</v>
      </c>
      <c r="E2323" t="s">
        <v>970</v>
      </c>
    </row>
    <row r="2324" spans="1:5" x14ac:dyDescent="0.25">
      <c r="A2324" t="str">
        <f t="shared" si="36"/>
        <v>786355</v>
      </c>
      <c r="B2324">
        <v>78</v>
      </c>
      <c r="C2324">
        <v>6355</v>
      </c>
      <c r="D2324" t="s">
        <v>957</v>
      </c>
      <c r="E2324" t="s">
        <v>953</v>
      </c>
    </row>
    <row r="2325" spans="1:5" x14ac:dyDescent="0.25">
      <c r="A2325" t="str">
        <f t="shared" si="36"/>
        <v>786365</v>
      </c>
      <c r="B2325">
        <v>78</v>
      </c>
      <c r="C2325">
        <v>6365</v>
      </c>
      <c r="D2325" t="s">
        <v>1016</v>
      </c>
      <c r="E2325" t="s">
        <v>953</v>
      </c>
    </row>
    <row r="2326" spans="1:5" x14ac:dyDescent="0.25">
      <c r="A2326" t="str">
        <f t="shared" si="36"/>
        <v>786401</v>
      </c>
      <c r="B2326">
        <v>78</v>
      </c>
      <c r="C2326">
        <v>6401</v>
      </c>
      <c r="D2326" t="s">
        <v>1378</v>
      </c>
      <c r="E2326" t="s">
        <v>953</v>
      </c>
    </row>
    <row r="2327" spans="1:5" x14ac:dyDescent="0.25">
      <c r="A2327" t="str">
        <f t="shared" si="36"/>
        <v>786500</v>
      </c>
      <c r="B2327">
        <v>78</v>
      </c>
      <c r="C2327">
        <v>6500</v>
      </c>
      <c r="D2327" t="s">
        <v>1377</v>
      </c>
      <c r="E2327" t="s">
        <v>953</v>
      </c>
    </row>
    <row r="2328" spans="1:5" x14ac:dyDescent="0.25">
      <c r="A2328" t="str">
        <f t="shared" si="36"/>
        <v>786600</v>
      </c>
      <c r="B2328">
        <v>78</v>
      </c>
      <c r="C2328">
        <v>6600</v>
      </c>
      <c r="D2328" t="s">
        <v>31</v>
      </c>
      <c r="E2328" t="s">
        <v>953</v>
      </c>
    </row>
    <row r="2329" spans="1:5" x14ac:dyDescent="0.25">
      <c r="A2329" t="str">
        <f t="shared" si="36"/>
        <v>786602</v>
      </c>
      <c r="B2329">
        <v>78</v>
      </c>
      <c r="C2329">
        <v>6602</v>
      </c>
      <c r="D2329" t="s">
        <v>1376</v>
      </c>
      <c r="E2329" t="s">
        <v>953</v>
      </c>
    </row>
    <row r="2330" spans="1:5" x14ac:dyDescent="0.25">
      <c r="A2330" t="str">
        <f t="shared" si="36"/>
        <v>788802</v>
      </c>
      <c r="B2330">
        <v>78</v>
      </c>
      <c r="C2330">
        <v>8802</v>
      </c>
      <c r="D2330" t="s">
        <v>1127</v>
      </c>
      <c r="E2330" t="s">
        <v>970</v>
      </c>
    </row>
    <row r="2331" spans="1:5" x14ac:dyDescent="0.25">
      <c r="A2331" t="str">
        <f t="shared" si="36"/>
        <v>788803</v>
      </c>
      <c r="B2331">
        <v>78</v>
      </c>
      <c r="C2331">
        <v>8803</v>
      </c>
      <c r="D2331" t="s">
        <v>1107</v>
      </c>
      <c r="E2331" t="s">
        <v>970</v>
      </c>
    </row>
    <row r="2332" spans="1:5" x14ac:dyDescent="0.25">
      <c r="A2332" t="str">
        <f t="shared" si="36"/>
        <v>788807</v>
      </c>
      <c r="B2332">
        <v>78</v>
      </c>
      <c r="C2332">
        <v>8807</v>
      </c>
      <c r="D2332" t="s">
        <v>1110</v>
      </c>
      <c r="E2332" t="s">
        <v>970</v>
      </c>
    </row>
    <row r="2333" spans="1:5" x14ac:dyDescent="0.25">
      <c r="A2333" t="str">
        <f t="shared" si="36"/>
        <v>788810</v>
      </c>
      <c r="B2333">
        <v>78</v>
      </c>
      <c r="C2333">
        <v>8810</v>
      </c>
      <c r="D2333" t="s">
        <v>1126</v>
      </c>
      <c r="E2333" t="s">
        <v>970</v>
      </c>
    </row>
    <row r="2334" spans="1:5" x14ac:dyDescent="0.25">
      <c r="A2334" t="str">
        <f t="shared" si="36"/>
        <v>788811</v>
      </c>
      <c r="B2334">
        <v>78</v>
      </c>
      <c r="C2334">
        <v>8811</v>
      </c>
      <c r="D2334" t="s">
        <v>1125</v>
      </c>
      <c r="E2334" t="s">
        <v>970</v>
      </c>
    </row>
    <row r="2335" spans="1:5" x14ac:dyDescent="0.25">
      <c r="A2335" t="str">
        <f t="shared" si="36"/>
        <v>788885</v>
      </c>
      <c r="B2335">
        <v>78</v>
      </c>
      <c r="C2335">
        <v>8885</v>
      </c>
      <c r="D2335" t="s">
        <v>1124</v>
      </c>
      <c r="E2335" t="s">
        <v>970</v>
      </c>
    </row>
    <row r="2336" spans="1:5" x14ac:dyDescent="0.25">
      <c r="A2336" t="str">
        <f t="shared" si="36"/>
        <v>788887</v>
      </c>
      <c r="B2336">
        <v>78</v>
      </c>
      <c r="C2336">
        <v>8887</v>
      </c>
      <c r="D2336" t="s">
        <v>1123</v>
      </c>
      <c r="E2336" t="s">
        <v>970</v>
      </c>
    </row>
    <row r="2337" spans="1:5" x14ac:dyDescent="0.25">
      <c r="A2337" t="str">
        <f t="shared" si="36"/>
        <v>789000</v>
      </c>
      <c r="B2337">
        <v>78</v>
      </c>
      <c r="C2337">
        <v>9000</v>
      </c>
      <c r="D2337" t="s">
        <v>1375</v>
      </c>
      <c r="E2337" t="s">
        <v>953</v>
      </c>
    </row>
    <row r="2338" spans="1:5" x14ac:dyDescent="0.25">
      <c r="A2338" t="str">
        <f t="shared" si="36"/>
        <v>789001</v>
      </c>
      <c r="B2338">
        <v>78</v>
      </c>
      <c r="C2338">
        <v>9001</v>
      </c>
      <c r="D2338" t="s">
        <v>1374</v>
      </c>
      <c r="E2338" t="s">
        <v>953</v>
      </c>
    </row>
    <row r="2339" spans="1:5" x14ac:dyDescent="0.25">
      <c r="A2339" t="str">
        <f t="shared" si="36"/>
        <v>789002</v>
      </c>
      <c r="B2339">
        <v>78</v>
      </c>
      <c r="C2339">
        <v>9002</v>
      </c>
      <c r="D2339" t="s">
        <v>164</v>
      </c>
      <c r="E2339" t="s">
        <v>970</v>
      </c>
    </row>
    <row r="2340" spans="1:5" x14ac:dyDescent="0.25">
      <c r="A2340" t="str">
        <f t="shared" si="36"/>
        <v>789003</v>
      </c>
      <c r="B2340">
        <v>78</v>
      </c>
      <c r="C2340">
        <v>9003</v>
      </c>
      <c r="D2340" t="s">
        <v>1368</v>
      </c>
      <c r="E2340" t="s">
        <v>953</v>
      </c>
    </row>
    <row r="2341" spans="1:5" x14ac:dyDescent="0.25">
      <c r="A2341" t="str">
        <f t="shared" si="36"/>
        <v>789005</v>
      </c>
      <c r="B2341">
        <v>78</v>
      </c>
      <c r="C2341">
        <v>9005</v>
      </c>
      <c r="D2341" t="s">
        <v>1373</v>
      </c>
      <c r="E2341" t="s">
        <v>953</v>
      </c>
    </row>
    <row r="2342" spans="1:5" x14ac:dyDescent="0.25">
      <c r="A2342" t="str">
        <f t="shared" si="36"/>
        <v>789500</v>
      </c>
      <c r="B2342">
        <v>78</v>
      </c>
      <c r="C2342">
        <v>9500</v>
      </c>
      <c r="D2342" t="s">
        <v>1372</v>
      </c>
      <c r="E2342" t="s">
        <v>953</v>
      </c>
    </row>
    <row r="2343" spans="1:5" x14ac:dyDescent="0.25">
      <c r="A2343" t="str">
        <f t="shared" si="36"/>
        <v>7810000</v>
      </c>
      <c r="B2343">
        <v>78</v>
      </c>
      <c r="C2343">
        <v>10000</v>
      </c>
      <c r="D2343" t="s">
        <v>187</v>
      </c>
      <c r="E2343" t="s">
        <v>993</v>
      </c>
    </row>
    <row r="2344" spans="1:5" x14ac:dyDescent="0.25">
      <c r="A2344" t="str">
        <f t="shared" si="36"/>
        <v>7810001</v>
      </c>
      <c r="B2344">
        <v>78</v>
      </c>
      <c r="C2344">
        <v>10001</v>
      </c>
      <c r="D2344" t="s">
        <v>187</v>
      </c>
      <c r="E2344" t="s">
        <v>993</v>
      </c>
    </row>
    <row r="2345" spans="1:5" x14ac:dyDescent="0.25">
      <c r="A2345" t="str">
        <f t="shared" si="36"/>
        <v>7810002</v>
      </c>
      <c r="B2345">
        <v>78</v>
      </c>
      <c r="C2345">
        <v>10002</v>
      </c>
      <c r="D2345" t="s">
        <v>187</v>
      </c>
      <c r="E2345" t="s">
        <v>993</v>
      </c>
    </row>
    <row r="2346" spans="1:5" x14ac:dyDescent="0.25">
      <c r="A2346" t="str">
        <f t="shared" si="36"/>
        <v>7810003</v>
      </c>
      <c r="B2346">
        <v>78</v>
      </c>
      <c r="C2346">
        <v>10003</v>
      </c>
      <c r="D2346" t="s">
        <v>187</v>
      </c>
      <c r="E2346" t="s">
        <v>993</v>
      </c>
    </row>
    <row r="2347" spans="1:5" x14ac:dyDescent="0.25">
      <c r="A2347" t="str">
        <f t="shared" si="36"/>
        <v>7810004</v>
      </c>
      <c r="B2347">
        <v>78</v>
      </c>
      <c r="C2347">
        <v>10004</v>
      </c>
      <c r="D2347" t="s">
        <v>187</v>
      </c>
      <c r="E2347" t="s">
        <v>993</v>
      </c>
    </row>
    <row r="2348" spans="1:5" x14ac:dyDescent="0.25">
      <c r="A2348" t="str">
        <f t="shared" si="36"/>
        <v>7810005</v>
      </c>
      <c r="B2348">
        <v>78</v>
      </c>
      <c r="C2348">
        <v>10005</v>
      </c>
      <c r="D2348" t="s">
        <v>187</v>
      </c>
      <c r="E2348" t="s">
        <v>993</v>
      </c>
    </row>
    <row r="2349" spans="1:5" x14ac:dyDescent="0.25">
      <c r="A2349" t="str">
        <f t="shared" si="36"/>
        <v>7810006</v>
      </c>
      <c r="B2349">
        <v>78</v>
      </c>
      <c r="C2349">
        <v>10006</v>
      </c>
      <c r="D2349" t="s">
        <v>1371</v>
      </c>
      <c r="E2349" t="s">
        <v>1049</v>
      </c>
    </row>
    <row r="2350" spans="1:5" x14ac:dyDescent="0.25">
      <c r="A2350" t="str">
        <f t="shared" si="36"/>
        <v>7810058</v>
      </c>
      <c r="B2350">
        <v>78</v>
      </c>
      <c r="C2350">
        <v>10058</v>
      </c>
      <c r="D2350" t="s">
        <v>1370</v>
      </c>
      <c r="E2350" t="s">
        <v>993</v>
      </c>
    </row>
    <row r="2351" spans="1:5" x14ac:dyDescent="0.25">
      <c r="A2351" t="str">
        <f t="shared" si="36"/>
        <v>7810100</v>
      </c>
      <c r="B2351">
        <v>78</v>
      </c>
      <c r="C2351">
        <v>10100</v>
      </c>
      <c r="D2351" t="s">
        <v>184</v>
      </c>
      <c r="E2351" t="s">
        <v>993</v>
      </c>
    </row>
    <row r="2352" spans="1:5" x14ac:dyDescent="0.25">
      <c r="A2352" t="str">
        <f t="shared" si="36"/>
        <v>7810103</v>
      </c>
      <c r="B2352">
        <v>78</v>
      </c>
      <c r="C2352">
        <v>10103</v>
      </c>
      <c r="D2352" t="s">
        <v>184</v>
      </c>
      <c r="E2352" t="s">
        <v>993</v>
      </c>
    </row>
    <row r="2353" spans="1:5" x14ac:dyDescent="0.25">
      <c r="A2353" t="str">
        <f t="shared" si="36"/>
        <v>7810104</v>
      </c>
      <c r="B2353">
        <v>78</v>
      </c>
      <c r="C2353">
        <v>10104</v>
      </c>
      <c r="D2353" t="s">
        <v>184</v>
      </c>
      <c r="E2353" t="s">
        <v>993</v>
      </c>
    </row>
    <row r="2354" spans="1:5" x14ac:dyDescent="0.25">
      <c r="A2354" t="str">
        <f t="shared" si="36"/>
        <v>7810200</v>
      </c>
      <c r="B2354">
        <v>78</v>
      </c>
      <c r="C2354">
        <v>10200</v>
      </c>
      <c r="D2354" t="s">
        <v>1369</v>
      </c>
      <c r="E2354" t="s">
        <v>993</v>
      </c>
    </row>
    <row r="2355" spans="1:5" x14ac:dyDescent="0.25">
      <c r="A2355" t="str">
        <f t="shared" si="36"/>
        <v>7810201</v>
      </c>
      <c r="B2355">
        <v>78</v>
      </c>
      <c r="C2355">
        <v>10201</v>
      </c>
      <c r="D2355" t="s">
        <v>1369</v>
      </c>
      <c r="E2355" t="s">
        <v>993</v>
      </c>
    </row>
    <row r="2356" spans="1:5" x14ac:dyDescent="0.25">
      <c r="A2356" t="str">
        <f t="shared" si="36"/>
        <v>7810300</v>
      </c>
      <c r="B2356">
        <v>78</v>
      </c>
      <c r="C2356">
        <v>10300</v>
      </c>
      <c r="D2356" t="s">
        <v>164</v>
      </c>
      <c r="E2356" t="s">
        <v>993</v>
      </c>
    </row>
    <row r="2357" spans="1:5" x14ac:dyDescent="0.25">
      <c r="A2357" t="str">
        <f t="shared" si="36"/>
        <v>7810301</v>
      </c>
      <c r="B2357">
        <v>78</v>
      </c>
      <c r="C2357">
        <v>10301</v>
      </c>
      <c r="D2357" t="s">
        <v>164</v>
      </c>
      <c r="E2357" t="s">
        <v>993</v>
      </c>
    </row>
    <row r="2358" spans="1:5" x14ac:dyDescent="0.25">
      <c r="A2358" t="str">
        <f t="shared" si="36"/>
        <v>7810305</v>
      </c>
      <c r="B2358">
        <v>78</v>
      </c>
      <c r="C2358">
        <v>10305</v>
      </c>
      <c r="D2358" t="s">
        <v>1368</v>
      </c>
      <c r="E2358" t="s">
        <v>953</v>
      </c>
    </row>
    <row r="2359" spans="1:5" x14ac:dyDescent="0.25">
      <c r="A2359" t="str">
        <f t="shared" si="36"/>
        <v>7810400</v>
      </c>
      <c r="B2359">
        <v>78</v>
      </c>
      <c r="C2359">
        <v>10400</v>
      </c>
      <c r="D2359" t="s">
        <v>105</v>
      </c>
      <c r="E2359" t="s">
        <v>993</v>
      </c>
    </row>
    <row r="2360" spans="1:5" x14ac:dyDescent="0.25">
      <c r="A2360" t="str">
        <f t="shared" si="36"/>
        <v>7810401</v>
      </c>
      <c r="B2360">
        <v>78</v>
      </c>
      <c r="C2360">
        <v>10401</v>
      </c>
      <c r="D2360" t="s">
        <v>105</v>
      </c>
      <c r="E2360" t="s">
        <v>993</v>
      </c>
    </row>
    <row r="2361" spans="1:5" x14ac:dyDescent="0.25">
      <c r="A2361" t="str">
        <f t="shared" si="36"/>
        <v>7810402</v>
      </c>
      <c r="B2361">
        <v>78</v>
      </c>
      <c r="C2361">
        <v>10402</v>
      </c>
      <c r="D2361" t="s">
        <v>105</v>
      </c>
      <c r="E2361" t="s">
        <v>993</v>
      </c>
    </row>
    <row r="2362" spans="1:5" x14ac:dyDescent="0.25">
      <c r="A2362" t="str">
        <f t="shared" si="36"/>
        <v>7810403</v>
      </c>
      <c r="B2362">
        <v>78</v>
      </c>
      <c r="C2362">
        <v>10403</v>
      </c>
      <c r="D2362" t="s">
        <v>105</v>
      </c>
      <c r="E2362" t="s">
        <v>993</v>
      </c>
    </row>
    <row r="2363" spans="1:5" x14ac:dyDescent="0.25">
      <c r="A2363" t="str">
        <f t="shared" si="36"/>
        <v>7810404</v>
      </c>
      <c r="B2363">
        <v>78</v>
      </c>
      <c r="C2363">
        <v>10404</v>
      </c>
      <c r="D2363" t="s">
        <v>105</v>
      </c>
      <c r="E2363" t="s">
        <v>993</v>
      </c>
    </row>
    <row r="2364" spans="1:5" x14ac:dyDescent="0.25">
      <c r="A2364" t="str">
        <f t="shared" si="36"/>
        <v>7810405</v>
      </c>
      <c r="B2364">
        <v>78</v>
      </c>
      <c r="C2364">
        <v>10405</v>
      </c>
      <c r="D2364" t="s">
        <v>105</v>
      </c>
      <c r="E2364" t="s">
        <v>993</v>
      </c>
    </row>
    <row r="2365" spans="1:5" x14ac:dyDescent="0.25">
      <c r="A2365" t="str">
        <f t="shared" si="36"/>
        <v>7810406</v>
      </c>
      <c r="B2365">
        <v>78</v>
      </c>
      <c r="C2365">
        <v>10406</v>
      </c>
      <c r="D2365" t="s">
        <v>105</v>
      </c>
      <c r="E2365" t="s">
        <v>993</v>
      </c>
    </row>
    <row r="2366" spans="1:5" x14ac:dyDescent="0.25">
      <c r="A2366" t="str">
        <f t="shared" si="36"/>
        <v>7810407</v>
      </c>
      <c r="B2366">
        <v>78</v>
      </c>
      <c r="C2366">
        <v>10407</v>
      </c>
      <c r="D2366" t="s">
        <v>105</v>
      </c>
      <c r="E2366" t="s">
        <v>993</v>
      </c>
    </row>
    <row r="2367" spans="1:5" x14ac:dyDescent="0.25">
      <c r="A2367" t="str">
        <f t="shared" si="36"/>
        <v>7810408</v>
      </c>
      <c r="B2367">
        <v>78</v>
      </c>
      <c r="C2367">
        <v>10408</v>
      </c>
      <c r="D2367" t="s">
        <v>1367</v>
      </c>
      <c r="E2367" t="s">
        <v>970</v>
      </c>
    </row>
    <row r="2368" spans="1:5" x14ac:dyDescent="0.25">
      <c r="A2368" t="str">
        <f t="shared" si="36"/>
        <v>7810409</v>
      </c>
      <c r="B2368">
        <v>78</v>
      </c>
      <c r="C2368">
        <v>10409</v>
      </c>
      <c r="D2368" t="s">
        <v>105</v>
      </c>
      <c r="E2368" t="s">
        <v>953</v>
      </c>
    </row>
    <row r="2369" spans="1:5" x14ac:dyDescent="0.25">
      <c r="A2369" t="str">
        <f t="shared" ref="A2369:A2432" si="37">B2369&amp;C2369</f>
        <v>7810410</v>
      </c>
      <c r="B2369">
        <v>78</v>
      </c>
      <c r="C2369">
        <v>10410</v>
      </c>
      <c r="D2369" t="s">
        <v>1032</v>
      </c>
      <c r="E2369" t="s">
        <v>970</v>
      </c>
    </row>
    <row r="2370" spans="1:5" x14ac:dyDescent="0.25">
      <c r="A2370" t="str">
        <f t="shared" si="37"/>
        <v>7810411</v>
      </c>
      <c r="B2370">
        <v>78</v>
      </c>
      <c r="C2370">
        <v>10411</v>
      </c>
      <c r="D2370" t="s">
        <v>105</v>
      </c>
      <c r="E2370" t="s">
        <v>953</v>
      </c>
    </row>
    <row r="2371" spans="1:5" x14ac:dyDescent="0.25">
      <c r="A2371" t="str">
        <f t="shared" si="37"/>
        <v>7810412</v>
      </c>
      <c r="B2371">
        <v>78</v>
      </c>
      <c r="C2371">
        <v>10412</v>
      </c>
      <c r="D2371" t="s">
        <v>1366</v>
      </c>
      <c r="E2371" t="s">
        <v>1049</v>
      </c>
    </row>
    <row r="2372" spans="1:5" x14ac:dyDescent="0.25">
      <c r="A2372" t="str">
        <f t="shared" si="37"/>
        <v>7810413</v>
      </c>
      <c r="B2372">
        <v>78</v>
      </c>
      <c r="C2372">
        <v>10413</v>
      </c>
      <c r="D2372" t="s">
        <v>1366</v>
      </c>
      <c r="E2372" t="s">
        <v>1049</v>
      </c>
    </row>
    <row r="2373" spans="1:5" x14ac:dyDescent="0.25">
      <c r="A2373" t="str">
        <f t="shared" si="37"/>
        <v>7810450</v>
      </c>
      <c r="B2373">
        <v>78</v>
      </c>
      <c r="C2373">
        <v>10450</v>
      </c>
      <c r="D2373" t="s">
        <v>1365</v>
      </c>
      <c r="E2373" t="s">
        <v>973</v>
      </c>
    </row>
    <row r="2374" spans="1:5" x14ac:dyDescent="0.25">
      <c r="A2374" t="str">
        <f t="shared" si="37"/>
        <v>7810498</v>
      </c>
      <c r="B2374">
        <v>78</v>
      </c>
      <c r="C2374">
        <v>10498</v>
      </c>
      <c r="D2374" t="s">
        <v>1364</v>
      </c>
      <c r="E2374" t="s">
        <v>953</v>
      </c>
    </row>
    <row r="2375" spans="1:5" x14ac:dyDescent="0.25">
      <c r="A2375" t="str">
        <f t="shared" si="37"/>
        <v>7810499</v>
      </c>
      <c r="B2375">
        <v>78</v>
      </c>
      <c r="C2375">
        <v>10499</v>
      </c>
      <c r="D2375" t="s">
        <v>1363</v>
      </c>
      <c r="E2375" t="s">
        <v>953</v>
      </c>
    </row>
    <row r="2376" spans="1:5" x14ac:dyDescent="0.25">
      <c r="A2376" t="str">
        <f t="shared" si="37"/>
        <v>7810798</v>
      </c>
      <c r="B2376">
        <v>78</v>
      </c>
      <c r="C2376">
        <v>10798</v>
      </c>
      <c r="D2376" t="s">
        <v>1362</v>
      </c>
      <c r="E2376" t="s">
        <v>953</v>
      </c>
    </row>
    <row r="2377" spans="1:5" x14ac:dyDescent="0.25">
      <c r="A2377" t="str">
        <f t="shared" si="37"/>
        <v>7810799</v>
      </c>
      <c r="B2377">
        <v>78</v>
      </c>
      <c r="C2377">
        <v>10799</v>
      </c>
      <c r="D2377" t="s">
        <v>1361</v>
      </c>
      <c r="E2377" t="s">
        <v>953</v>
      </c>
    </row>
    <row r="2378" spans="1:5" x14ac:dyDescent="0.25">
      <c r="A2378" t="str">
        <f t="shared" si="37"/>
        <v>791</v>
      </c>
      <c r="B2378">
        <v>79</v>
      </c>
      <c r="C2378">
        <v>1</v>
      </c>
      <c r="D2378" t="s">
        <v>674</v>
      </c>
      <c r="E2378" t="s">
        <v>953</v>
      </c>
    </row>
    <row r="2379" spans="1:5" x14ac:dyDescent="0.25">
      <c r="A2379" t="str">
        <f t="shared" si="37"/>
        <v>792</v>
      </c>
      <c r="B2379">
        <v>79</v>
      </c>
      <c r="C2379">
        <v>2</v>
      </c>
      <c r="D2379" t="s">
        <v>1360</v>
      </c>
      <c r="E2379" t="s">
        <v>953</v>
      </c>
    </row>
    <row r="2380" spans="1:5" x14ac:dyDescent="0.25">
      <c r="A2380" t="str">
        <f t="shared" si="37"/>
        <v>793</v>
      </c>
      <c r="B2380">
        <v>79</v>
      </c>
      <c r="C2380">
        <v>3</v>
      </c>
      <c r="D2380" t="s">
        <v>1359</v>
      </c>
      <c r="E2380" t="s">
        <v>953</v>
      </c>
    </row>
    <row r="2381" spans="1:5" x14ac:dyDescent="0.25">
      <c r="A2381" t="str">
        <f t="shared" si="37"/>
        <v>794</v>
      </c>
      <c r="B2381">
        <v>79</v>
      </c>
      <c r="C2381">
        <v>4</v>
      </c>
      <c r="D2381" t="s">
        <v>985</v>
      </c>
      <c r="E2381" t="s">
        <v>953</v>
      </c>
    </row>
    <row r="2382" spans="1:5" x14ac:dyDescent="0.25">
      <c r="A2382" t="str">
        <f t="shared" si="37"/>
        <v>795</v>
      </c>
      <c r="B2382">
        <v>79</v>
      </c>
      <c r="C2382">
        <v>5</v>
      </c>
      <c r="D2382" t="s">
        <v>33</v>
      </c>
      <c r="E2382" t="s">
        <v>953</v>
      </c>
    </row>
    <row r="2383" spans="1:5" x14ac:dyDescent="0.25">
      <c r="A2383" t="str">
        <f t="shared" si="37"/>
        <v>796</v>
      </c>
      <c r="B2383">
        <v>79</v>
      </c>
      <c r="C2383">
        <v>6</v>
      </c>
      <c r="D2383" t="s">
        <v>1358</v>
      </c>
      <c r="E2383" t="s">
        <v>953</v>
      </c>
    </row>
    <row r="2384" spans="1:5" x14ac:dyDescent="0.25">
      <c r="A2384" t="str">
        <f t="shared" si="37"/>
        <v>7910</v>
      </c>
      <c r="B2384">
        <v>79</v>
      </c>
      <c r="C2384">
        <v>10</v>
      </c>
      <c r="D2384" t="s">
        <v>1357</v>
      </c>
      <c r="E2384" t="s">
        <v>953</v>
      </c>
    </row>
    <row r="2385" spans="1:5" x14ac:dyDescent="0.25">
      <c r="A2385" t="str">
        <f t="shared" si="37"/>
        <v>7915</v>
      </c>
      <c r="B2385">
        <v>79</v>
      </c>
      <c r="C2385">
        <v>15</v>
      </c>
      <c r="D2385" t="s">
        <v>1356</v>
      </c>
      <c r="E2385" t="s">
        <v>953</v>
      </c>
    </row>
    <row r="2386" spans="1:5" x14ac:dyDescent="0.25">
      <c r="A2386" t="str">
        <f t="shared" si="37"/>
        <v>7920</v>
      </c>
      <c r="B2386">
        <v>79</v>
      </c>
      <c r="C2386">
        <v>20</v>
      </c>
      <c r="D2386" t="s">
        <v>1355</v>
      </c>
      <c r="E2386" t="s">
        <v>970</v>
      </c>
    </row>
    <row r="2387" spans="1:5" x14ac:dyDescent="0.25">
      <c r="A2387" t="str">
        <f t="shared" si="37"/>
        <v>79101</v>
      </c>
      <c r="B2387">
        <v>79</v>
      </c>
      <c r="C2387">
        <v>101</v>
      </c>
      <c r="D2387" t="s">
        <v>1354</v>
      </c>
      <c r="E2387" t="s">
        <v>953</v>
      </c>
    </row>
    <row r="2388" spans="1:5" x14ac:dyDescent="0.25">
      <c r="A2388" t="str">
        <f t="shared" si="37"/>
        <v>79102</v>
      </c>
      <c r="B2388">
        <v>79</v>
      </c>
      <c r="C2388">
        <v>102</v>
      </c>
      <c r="D2388" t="s">
        <v>1353</v>
      </c>
      <c r="E2388" t="s">
        <v>970</v>
      </c>
    </row>
    <row r="2389" spans="1:5" x14ac:dyDescent="0.25">
      <c r="A2389" t="str">
        <f t="shared" si="37"/>
        <v>79103</v>
      </c>
      <c r="B2389">
        <v>79</v>
      </c>
      <c r="C2389">
        <v>103</v>
      </c>
      <c r="D2389" t="s">
        <v>1353</v>
      </c>
      <c r="E2389" t="s">
        <v>953</v>
      </c>
    </row>
    <row r="2390" spans="1:5" x14ac:dyDescent="0.25">
      <c r="A2390" t="str">
        <f t="shared" si="37"/>
        <v>79104</v>
      </c>
      <c r="B2390">
        <v>79</v>
      </c>
      <c r="C2390">
        <v>104</v>
      </c>
      <c r="D2390" t="s">
        <v>1353</v>
      </c>
      <c r="E2390" t="s">
        <v>953</v>
      </c>
    </row>
    <row r="2391" spans="1:5" x14ac:dyDescent="0.25">
      <c r="A2391" t="str">
        <f t="shared" si="37"/>
        <v>79105</v>
      </c>
      <c r="B2391">
        <v>79</v>
      </c>
      <c r="C2391">
        <v>105</v>
      </c>
      <c r="D2391" t="s">
        <v>1352</v>
      </c>
      <c r="E2391" t="s">
        <v>953</v>
      </c>
    </row>
    <row r="2392" spans="1:5" x14ac:dyDescent="0.25">
      <c r="A2392" t="str">
        <f t="shared" si="37"/>
        <v>79106</v>
      </c>
      <c r="B2392">
        <v>79</v>
      </c>
      <c r="C2392">
        <v>106</v>
      </c>
      <c r="D2392" t="s">
        <v>1351</v>
      </c>
      <c r="E2392" t="s">
        <v>953</v>
      </c>
    </row>
    <row r="2393" spans="1:5" x14ac:dyDescent="0.25">
      <c r="A2393" t="str">
        <f t="shared" si="37"/>
        <v>79107</v>
      </c>
      <c r="B2393">
        <v>79</v>
      </c>
      <c r="C2393">
        <v>107</v>
      </c>
      <c r="D2393" t="s">
        <v>1350</v>
      </c>
      <c r="E2393" t="s">
        <v>953</v>
      </c>
    </row>
    <row r="2394" spans="1:5" x14ac:dyDescent="0.25">
      <c r="A2394" t="str">
        <f t="shared" si="37"/>
        <v>79108</v>
      </c>
      <c r="B2394">
        <v>79</v>
      </c>
      <c r="C2394">
        <v>108</v>
      </c>
      <c r="D2394" t="s">
        <v>1349</v>
      </c>
      <c r="E2394" t="s">
        <v>953</v>
      </c>
    </row>
    <row r="2395" spans="1:5" x14ac:dyDescent="0.25">
      <c r="A2395" t="str">
        <f t="shared" si="37"/>
        <v>79109</v>
      </c>
      <c r="B2395">
        <v>79</v>
      </c>
      <c r="C2395">
        <v>109</v>
      </c>
      <c r="D2395" t="s">
        <v>1349</v>
      </c>
      <c r="E2395" t="s">
        <v>953</v>
      </c>
    </row>
    <row r="2396" spans="1:5" x14ac:dyDescent="0.25">
      <c r="A2396" t="str">
        <f t="shared" si="37"/>
        <v>79113</v>
      </c>
      <c r="B2396">
        <v>79</v>
      </c>
      <c r="C2396">
        <v>113</v>
      </c>
      <c r="D2396" t="s">
        <v>1170</v>
      </c>
      <c r="E2396" t="s">
        <v>970</v>
      </c>
    </row>
    <row r="2397" spans="1:5" x14ac:dyDescent="0.25">
      <c r="A2397" t="str">
        <f t="shared" si="37"/>
        <v>79115</v>
      </c>
      <c r="B2397">
        <v>79</v>
      </c>
      <c r="C2397">
        <v>115</v>
      </c>
      <c r="D2397" t="s">
        <v>1348</v>
      </c>
      <c r="E2397" t="s">
        <v>953</v>
      </c>
    </row>
    <row r="2398" spans="1:5" x14ac:dyDescent="0.25">
      <c r="A2398" t="str">
        <f t="shared" si="37"/>
        <v>79116</v>
      </c>
      <c r="B2398">
        <v>79</v>
      </c>
      <c r="C2398">
        <v>116</v>
      </c>
      <c r="D2398" t="s">
        <v>1348</v>
      </c>
      <c r="E2398" t="s">
        <v>953</v>
      </c>
    </row>
    <row r="2399" spans="1:5" x14ac:dyDescent="0.25">
      <c r="A2399" t="str">
        <f t="shared" si="37"/>
        <v>79150</v>
      </c>
      <c r="B2399">
        <v>79</v>
      </c>
      <c r="C2399">
        <v>150</v>
      </c>
      <c r="D2399" t="s">
        <v>1347</v>
      </c>
      <c r="E2399" t="s">
        <v>973</v>
      </c>
    </row>
    <row r="2400" spans="1:5" x14ac:dyDescent="0.25">
      <c r="A2400" t="str">
        <f t="shared" si="37"/>
        <v>79151</v>
      </c>
      <c r="B2400">
        <v>79</v>
      </c>
      <c r="C2400">
        <v>151</v>
      </c>
      <c r="D2400" t="s">
        <v>1347</v>
      </c>
      <c r="E2400" t="s">
        <v>973</v>
      </c>
    </row>
    <row r="2401" spans="1:5" x14ac:dyDescent="0.25">
      <c r="A2401" t="str">
        <f t="shared" si="37"/>
        <v>79152</v>
      </c>
      <c r="B2401">
        <v>79</v>
      </c>
      <c r="C2401">
        <v>152</v>
      </c>
      <c r="D2401" t="s">
        <v>1347</v>
      </c>
      <c r="E2401" t="s">
        <v>973</v>
      </c>
    </row>
    <row r="2402" spans="1:5" x14ac:dyDescent="0.25">
      <c r="A2402" t="str">
        <f t="shared" si="37"/>
        <v>79153</v>
      </c>
      <c r="B2402">
        <v>79</v>
      </c>
      <c r="C2402">
        <v>153</v>
      </c>
      <c r="D2402" t="s">
        <v>1346</v>
      </c>
      <c r="E2402" t="s">
        <v>973</v>
      </c>
    </row>
    <row r="2403" spans="1:5" x14ac:dyDescent="0.25">
      <c r="A2403" t="str">
        <f t="shared" si="37"/>
        <v>79154</v>
      </c>
      <c r="B2403">
        <v>79</v>
      </c>
      <c r="C2403">
        <v>154</v>
      </c>
      <c r="D2403" t="s">
        <v>1346</v>
      </c>
      <c r="E2403" t="s">
        <v>973</v>
      </c>
    </row>
    <row r="2404" spans="1:5" x14ac:dyDescent="0.25">
      <c r="A2404" t="str">
        <f t="shared" si="37"/>
        <v>79155</v>
      </c>
      <c r="B2404">
        <v>79</v>
      </c>
      <c r="C2404">
        <v>155</v>
      </c>
      <c r="D2404" t="s">
        <v>1346</v>
      </c>
      <c r="E2404" t="s">
        <v>973</v>
      </c>
    </row>
    <row r="2405" spans="1:5" x14ac:dyDescent="0.25">
      <c r="A2405" t="str">
        <f t="shared" si="37"/>
        <v>79160</v>
      </c>
      <c r="B2405">
        <v>79</v>
      </c>
      <c r="C2405">
        <v>160</v>
      </c>
      <c r="D2405" t="s">
        <v>1345</v>
      </c>
      <c r="E2405" t="s">
        <v>953</v>
      </c>
    </row>
    <row r="2406" spans="1:5" x14ac:dyDescent="0.25">
      <c r="A2406" t="str">
        <f t="shared" si="37"/>
        <v>79200</v>
      </c>
      <c r="B2406">
        <v>79</v>
      </c>
      <c r="C2406">
        <v>200</v>
      </c>
      <c r="D2406" t="s">
        <v>1344</v>
      </c>
      <c r="E2406" t="s">
        <v>953</v>
      </c>
    </row>
    <row r="2407" spans="1:5" x14ac:dyDescent="0.25">
      <c r="A2407" t="str">
        <f t="shared" si="37"/>
        <v>79201</v>
      </c>
      <c r="B2407">
        <v>79</v>
      </c>
      <c r="C2407">
        <v>201</v>
      </c>
      <c r="D2407" t="s">
        <v>1344</v>
      </c>
      <c r="E2407" t="s">
        <v>953</v>
      </c>
    </row>
    <row r="2408" spans="1:5" x14ac:dyDescent="0.25">
      <c r="A2408" t="str">
        <f t="shared" si="37"/>
        <v>79202</v>
      </c>
      <c r="B2408">
        <v>79</v>
      </c>
      <c r="C2408">
        <v>202</v>
      </c>
      <c r="D2408" t="s">
        <v>1344</v>
      </c>
      <c r="E2408" t="s">
        <v>953</v>
      </c>
    </row>
    <row r="2409" spans="1:5" x14ac:dyDescent="0.25">
      <c r="A2409" t="str">
        <f t="shared" si="37"/>
        <v>79203</v>
      </c>
      <c r="B2409">
        <v>79</v>
      </c>
      <c r="C2409">
        <v>203</v>
      </c>
      <c r="D2409" t="s">
        <v>1343</v>
      </c>
      <c r="E2409" t="s">
        <v>973</v>
      </c>
    </row>
    <row r="2410" spans="1:5" x14ac:dyDescent="0.25">
      <c r="A2410" t="str">
        <f t="shared" si="37"/>
        <v>79204</v>
      </c>
      <c r="B2410">
        <v>79</v>
      </c>
      <c r="C2410">
        <v>204</v>
      </c>
      <c r="D2410" t="s">
        <v>1343</v>
      </c>
      <c r="E2410" t="s">
        <v>973</v>
      </c>
    </row>
    <row r="2411" spans="1:5" x14ac:dyDescent="0.25">
      <c r="A2411" t="str">
        <f t="shared" si="37"/>
        <v>79205</v>
      </c>
      <c r="B2411">
        <v>79</v>
      </c>
      <c r="C2411">
        <v>205</v>
      </c>
      <c r="D2411" t="s">
        <v>1343</v>
      </c>
      <c r="E2411" t="s">
        <v>973</v>
      </c>
    </row>
    <row r="2412" spans="1:5" x14ac:dyDescent="0.25">
      <c r="A2412" t="str">
        <f t="shared" si="37"/>
        <v>79206</v>
      </c>
      <c r="B2412">
        <v>79</v>
      </c>
      <c r="C2412">
        <v>206</v>
      </c>
      <c r="D2412" t="s">
        <v>1342</v>
      </c>
      <c r="E2412" t="s">
        <v>953</v>
      </c>
    </row>
    <row r="2413" spans="1:5" x14ac:dyDescent="0.25">
      <c r="A2413" t="str">
        <f t="shared" si="37"/>
        <v>79207</v>
      </c>
      <c r="B2413">
        <v>79</v>
      </c>
      <c r="C2413">
        <v>207</v>
      </c>
      <c r="D2413" t="s">
        <v>1341</v>
      </c>
      <c r="E2413" t="s">
        <v>953</v>
      </c>
    </row>
    <row r="2414" spans="1:5" x14ac:dyDescent="0.25">
      <c r="A2414" t="str">
        <f t="shared" si="37"/>
        <v>79208</v>
      </c>
      <c r="B2414">
        <v>79</v>
      </c>
      <c r="C2414">
        <v>208</v>
      </c>
      <c r="D2414" t="s">
        <v>1340</v>
      </c>
      <c r="E2414" t="s">
        <v>973</v>
      </c>
    </row>
    <row r="2415" spans="1:5" x14ac:dyDescent="0.25">
      <c r="A2415" t="str">
        <f t="shared" si="37"/>
        <v>79209</v>
      </c>
      <c r="B2415">
        <v>79</v>
      </c>
      <c r="C2415">
        <v>209</v>
      </c>
      <c r="D2415" t="s">
        <v>1340</v>
      </c>
      <c r="E2415" t="s">
        <v>973</v>
      </c>
    </row>
    <row r="2416" spans="1:5" x14ac:dyDescent="0.25">
      <c r="A2416" t="str">
        <f t="shared" si="37"/>
        <v>79210</v>
      </c>
      <c r="B2416">
        <v>79</v>
      </c>
      <c r="C2416">
        <v>210</v>
      </c>
      <c r="D2416" t="s">
        <v>1340</v>
      </c>
      <c r="E2416" t="s">
        <v>973</v>
      </c>
    </row>
    <row r="2417" spans="1:5" x14ac:dyDescent="0.25">
      <c r="A2417" t="str">
        <f t="shared" si="37"/>
        <v>79211</v>
      </c>
      <c r="B2417">
        <v>79</v>
      </c>
      <c r="C2417">
        <v>211</v>
      </c>
      <c r="D2417" t="s">
        <v>1339</v>
      </c>
      <c r="E2417" t="s">
        <v>973</v>
      </c>
    </row>
    <row r="2418" spans="1:5" x14ac:dyDescent="0.25">
      <c r="A2418" t="str">
        <f t="shared" si="37"/>
        <v>79212</v>
      </c>
      <c r="B2418">
        <v>79</v>
      </c>
      <c r="C2418">
        <v>212</v>
      </c>
      <c r="D2418" t="s">
        <v>1339</v>
      </c>
      <c r="E2418" t="s">
        <v>973</v>
      </c>
    </row>
    <row r="2419" spans="1:5" x14ac:dyDescent="0.25">
      <c r="A2419" t="str">
        <f t="shared" si="37"/>
        <v>79213</v>
      </c>
      <c r="B2419">
        <v>79</v>
      </c>
      <c r="C2419">
        <v>213</v>
      </c>
      <c r="D2419" t="s">
        <v>1339</v>
      </c>
      <c r="E2419" t="s">
        <v>973</v>
      </c>
    </row>
    <row r="2420" spans="1:5" x14ac:dyDescent="0.25">
      <c r="A2420" t="str">
        <f t="shared" si="37"/>
        <v>79214</v>
      </c>
      <c r="B2420">
        <v>79</v>
      </c>
      <c r="C2420">
        <v>214</v>
      </c>
      <c r="D2420" t="s">
        <v>1338</v>
      </c>
      <c r="E2420" t="s">
        <v>953</v>
      </c>
    </row>
    <row r="2421" spans="1:5" x14ac:dyDescent="0.25">
      <c r="A2421" t="str">
        <f t="shared" si="37"/>
        <v>79215</v>
      </c>
      <c r="B2421">
        <v>79</v>
      </c>
      <c r="C2421">
        <v>215</v>
      </c>
      <c r="D2421" t="s">
        <v>1338</v>
      </c>
      <c r="E2421" t="s">
        <v>953</v>
      </c>
    </row>
    <row r="2422" spans="1:5" x14ac:dyDescent="0.25">
      <c r="A2422" t="str">
        <f t="shared" si="37"/>
        <v>79216</v>
      </c>
      <c r="B2422">
        <v>79</v>
      </c>
      <c r="C2422">
        <v>216</v>
      </c>
      <c r="D2422" t="s">
        <v>1338</v>
      </c>
      <c r="E2422" t="s">
        <v>953</v>
      </c>
    </row>
    <row r="2423" spans="1:5" x14ac:dyDescent="0.25">
      <c r="A2423" t="str">
        <f t="shared" si="37"/>
        <v>79217</v>
      </c>
      <c r="B2423">
        <v>79</v>
      </c>
      <c r="C2423">
        <v>217</v>
      </c>
      <c r="D2423" t="s">
        <v>1337</v>
      </c>
      <c r="E2423" t="s">
        <v>953</v>
      </c>
    </row>
    <row r="2424" spans="1:5" x14ac:dyDescent="0.25">
      <c r="A2424" t="str">
        <f t="shared" si="37"/>
        <v>79218</v>
      </c>
      <c r="B2424">
        <v>79</v>
      </c>
      <c r="C2424">
        <v>218</v>
      </c>
      <c r="D2424" t="s">
        <v>1337</v>
      </c>
      <c r="E2424" t="s">
        <v>953</v>
      </c>
    </row>
    <row r="2425" spans="1:5" x14ac:dyDescent="0.25">
      <c r="A2425" t="str">
        <f t="shared" si="37"/>
        <v>79219</v>
      </c>
      <c r="B2425">
        <v>79</v>
      </c>
      <c r="C2425">
        <v>219</v>
      </c>
      <c r="D2425" t="s">
        <v>1337</v>
      </c>
      <c r="E2425" t="s">
        <v>953</v>
      </c>
    </row>
    <row r="2426" spans="1:5" x14ac:dyDescent="0.25">
      <c r="A2426" t="str">
        <f t="shared" si="37"/>
        <v>79220</v>
      </c>
      <c r="B2426">
        <v>79</v>
      </c>
      <c r="C2426">
        <v>220</v>
      </c>
      <c r="D2426" t="s">
        <v>1336</v>
      </c>
      <c r="E2426" t="s">
        <v>953</v>
      </c>
    </row>
    <row r="2427" spans="1:5" x14ac:dyDescent="0.25">
      <c r="A2427" t="str">
        <f t="shared" si="37"/>
        <v>79221</v>
      </c>
      <c r="B2427">
        <v>79</v>
      </c>
      <c r="C2427">
        <v>221</v>
      </c>
      <c r="D2427" t="s">
        <v>1336</v>
      </c>
      <c r="E2427" t="s">
        <v>953</v>
      </c>
    </row>
    <row r="2428" spans="1:5" x14ac:dyDescent="0.25">
      <c r="A2428" t="str">
        <f t="shared" si="37"/>
        <v>79222</v>
      </c>
      <c r="B2428">
        <v>79</v>
      </c>
      <c r="C2428">
        <v>222</v>
      </c>
      <c r="D2428" t="s">
        <v>1336</v>
      </c>
      <c r="E2428" t="s">
        <v>953</v>
      </c>
    </row>
    <row r="2429" spans="1:5" x14ac:dyDescent="0.25">
      <c r="A2429" t="str">
        <f t="shared" si="37"/>
        <v>79223</v>
      </c>
      <c r="B2429">
        <v>79</v>
      </c>
      <c r="C2429">
        <v>223</v>
      </c>
      <c r="D2429" t="s">
        <v>1335</v>
      </c>
      <c r="E2429" t="s">
        <v>953</v>
      </c>
    </row>
    <row r="2430" spans="1:5" x14ac:dyDescent="0.25">
      <c r="A2430" t="str">
        <f t="shared" si="37"/>
        <v>79224</v>
      </c>
      <c r="B2430">
        <v>79</v>
      </c>
      <c r="C2430">
        <v>224</v>
      </c>
      <c r="D2430" t="s">
        <v>1335</v>
      </c>
      <c r="E2430" t="s">
        <v>953</v>
      </c>
    </row>
    <row r="2431" spans="1:5" x14ac:dyDescent="0.25">
      <c r="A2431" t="str">
        <f t="shared" si="37"/>
        <v>79225</v>
      </c>
      <c r="B2431">
        <v>79</v>
      </c>
      <c r="C2431">
        <v>225</v>
      </c>
      <c r="D2431" t="s">
        <v>1334</v>
      </c>
      <c r="E2431" t="s">
        <v>953</v>
      </c>
    </row>
    <row r="2432" spans="1:5" x14ac:dyDescent="0.25">
      <c r="A2432" t="str">
        <f t="shared" si="37"/>
        <v>79226</v>
      </c>
      <c r="B2432">
        <v>79</v>
      </c>
      <c r="C2432">
        <v>226</v>
      </c>
      <c r="D2432" t="s">
        <v>1334</v>
      </c>
      <c r="E2432" t="s">
        <v>953</v>
      </c>
    </row>
    <row r="2433" spans="1:5" x14ac:dyDescent="0.25">
      <c r="A2433" t="str">
        <f t="shared" ref="A2433:A2496" si="38">B2433&amp;C2433</f>
        <v>79227</v>
      </c>
      <c r="B2433">
        <v>79</v>
      </c>
      <c r="C2433">
        <v>227</v>
      </c>
      <c r="D2433" t="s">
        <v>1334</v>
      </c>
      <c r="E2433" t="s">
        <v>953</v>
      </c>
    </row>
    <row r="2434" spans="1:5" x14ac:dyDescent="0.25">
      <c r="A2434" t="str">
        <f t="shared" si="38"/>
        <v>79228</v>
      </c>
      <c r="B2434">
        <v>79</v>
      </c>
      <c r="C2434">
        <v>228</v>
      </c>
      <c r="D2434" t="s">
        <v>1333</v>
      </c>
      <c r="E2434" t="s">
        <v>953</v>
      </c>
    </row>
    <row r="2435" spans="1:5" x14ac:dyDescent="0.25">
      <c r="A2435" t="str">
        <f t="shared" si="38"/>
        <v>79229</v>
      </c>
      <c r="B2435">
        <v>79</v>
      </c>
      <c r="C2435">
        <v>229</v>
      </c>
      <c r="D2435" t="s">
        <v>1332</v>
      </c>
      <c r="E2435" t="s">
        <v>953</v>
      </c>
    </row>
    <row r="2436" spans="1:5" x14ac:dyDescent="0.25">
      <c r="A2436" t="str">
        <f t="shared" si="38"/>
        <v>79230</v>
      </c>
      <c r="B2436">
        <v>79</v>
      </c>
      <c r="C2436">
        <v>230</v>
      </c>
      <c r="D2436" t="s">
        <v>1331</v>
      </c>
      <c r="E2436" t="s">
        <v>953</v>
      </c>
    </row>
    <row r="2437" spans="1:5" x14ac:dyDescent="0.25">
      <c r="A2437" t="str">
        <f t="shared" si="38"/>
        <v>79231</v>
      </c>
      <c r="B2437">
        <v>79</v>
      </c>
      <c r="C2437">
        <v>231</v>
      </c>
      <c r="D2437" t="s">
        <v>1331</v>
      </c>
      <c r="E2437" t="s">
        <v>953</v>
      </c>
    </row>
    <row r="2438" spans="1:5" x14ac:dyDescent="0.25">
      <c r="A2438" t="str">
        <f t="shared" si="38"/>
        <v>79232</v>
      </c>
      <c r="B2438">
        <v>79</v>
      </c>
      <c r="C2438">
        <v>232</v>
      </c>
      <c r="D2438" t="s">
        <v>1331</v>
      </c>
      <c r="E2438" t="s">
        <v>953</v>
      </c>
    </row>
    <row r="2439" spans="1:5" x14ac:dyDescent="0.25">
      <c r="A2439" t="str">
        <f t="shared" si="38"/>
        <v>79300</v>
      </c>
      <c r="B2439">
        <v>79</v>
      </c>
      <c r="C2439">
        <v>300</v>
      </c>
      <c r="D2439" t="s">
        <v>985</v>
      </c>
      <c r="E2439" t="s">
        <v>953</v>
      </c>
    </row>
    <row r="2440" spans="1:5" x14ac:dyDescent="0.25">
      <c r="A2440" t="str">
        <f t="shared" si="38"/>
        <v>79310</v>
      </c>
      <c r="B2440">
        <v>79</v>
      </c>
      <c r="C2440">
        <v>310</v>
      </c>
      <c r="D2440" t="s">
        <v>1330</v>
      </c>
      <c r="E2440" t="s">
        <v>953</v>
      </c>
    </row>
    <row r="2441" spans="1:5" x14ac:dyDescent="0.25">
      <c r="A2441" t="str">
        <f t="shared" si="38"/>
        <v>79400</v>
      </c>
      <c r="B2441">
        <v>79</v>
      </c>
      <c r="C2441">
        <v>400</v>
      </c>
      <c r="D2441" t="s">
        <v>1329</v>
      </c>
      <c r="E2441" t="s">
        <v>953</v>
      </c>
    </row>
    <row r="2442" spans="1:5" x14ac:dyDescent="0.25">
      <c r="A2442" t="str">
        <f t="shared" si="38"/>
        <v>796270</v>
      </c>
      <c r="B2442">
        <v>79</v>
      </c>
      <c r="C2442">
        <v>6270</v>
      </c>
      <c r="D2442" t="s">
        <v>1130</v>
      </c>
      <c r="E2442" t="s">
        <v>970</v>
      </c>
    </row>
    <row r="2443" spans="1:5" x14ac:dyDescent="0.25">
      <c r="A2443" t="str">
        <f t="shared" si="38"/>
        <v>796355</v>
      </c>
      <c r="B2443">
        <v>79</v>
      </c>
      <c r="C2443">
        <v>6355</v>
      </c>
      <c r="D2443" t="s">
        <v>957</v>
      </c>
      <c r="E2443" t="s">
        <v>953</v>
      </c>
    </row>
    <row r="2444" spans="1:5" x14ac:dyDescent="0.25">
      <c r="A2444" t="str">
        <f t="shared" si="38"/>
        <v>796365</v>
      </c>
      <c r="B2444">
        <v>79</v>
      </c>
      <c r="C2444">
        <v>6365</v>
      </c>
      <c r="D2444" t="s">
        <v>1016</v>
      </c>
      <c r="E2444" t="s">
        <v>953</v>
      </c>
    </row>
    <row r="2445" spans="1:5" x14ac:dyDescent="0.25">
      <c r="A2445" t="str">
        <f t="shared" si="38"/>
        <v>8697</v>
      </c>
      <c r="B2445">
        <v>86</v>
      </c>
      <c r="C2445">
        <v>97</v>
      </c>
      <c r="D2445" t="s">
        <v>1328</v>
      </c>
      <c r="E2445" t="s">
        <v>953</v>
      </c>
    </row>
    <row r="2446" spans="1:5" x14ac:dyDescent="0.25">
      <c r="A2446" t="str">
        <f t="shared" si="38"/>
        <v>86100</v>
      </c>
      <c r="B2446">
        <v>86</v>
      </c>
      <c r="C2446">
        <v>100</v>
      </c>
      <c r="D2446" t="s">
        <v>1327</v>
      </c>
      <c r="E2446" t="s">
        <v>953</v>
      </c>
    </row>
    <row r="2447" spans="1:5" x14ac:dyDescent="0.25">
      <c r="A2447" t="str">
        <f t="shared" si="38"/>
        <v>86137</v>
      </c>
      <c r="B2447">
        <v>86</v>
      </c>
      <c r="C2447">
        <v>137</v>
      </c>
      <c r="D2447" t="s">
        <v>1326</v>
      </c>
      <c r="E2447" t="s">
        <v>953</v>
      </c>
    </row>
    <row r="2448" spans="1:5" x14ac:dyDescent="0.25">
      <c r="A2448" t="str">
        <f t="shared" si="38"/>
        <v>86138</v>
      </c>
      <c r="B2448">
        <v>86</v>
      </c>
      <c r="C2448">
        <v>138</v>
      </c>
      <c r="D2448" t="s">
        <v>1325</v>
      </c>
      <c r="E2448" t="s">
        <v>953</v>
      </c>
    </row>
    <row r="2449" spans="1:5" x14ac:dyDescent="0.25">
      <c r="A2449" t="str">
        <f t="shared" si="38"/>
        <v>86139</v>
      </c>
      <c r="B2449">
        <v>86</v>
      </c>
      <c r="C2449">
        <v>139</v>
      </c>
      <c r="D2449" t="s">
        <v>1324</v>
      </c>
      <c r="E2449" t="s">
        <v>953</v>
      </c>
    </row>
    <row r="2450" spans="1:5" x14ac:dyDescent="0.25">
      <c r="A2450" t="str">
        <f t="shared" si="38"/>
        <v>86140</v>
      </c>
      <c r="B2450">
        <v>86</v>
      </c>
      <c r="C2450">
        <v>140</v>
      </c>
      <c r="D2450" t="s">
        <v>1323</v>
      </c>
      <c r="E2450" t="s">
        <v>953</v>
      </c>
    </row>
    <row r="2451" spans="1:5" x14ac:dyDescent="0.25">
      <c r="A2451" t="str">
        <f t="shared" si="38"/>
        <v>86150</v>
      </c>
      <c r="B2451">
        <v>86</v>
      </c>
      <c r="C2451">
        <v>150</v>
      </c>
      <c r="D2451" t="s">
        <v>1322</v>
      </c>
      <c r="E2451" t="s">
        <v>953</v>
      </c>
    </row>
    <row r="2452" spans="1:5" x14ac:dyDescent="0.25">
      <c r="A2452" t="str">
        <f t="shared" si="38"/>
        <v>86182</v>
      </c>
      <c r="B2452">
        <v>86</v>
      </c>
      <c r="C2452">
        <v>182</v>
      </c>
      <c r="D2452" t="s">
        <v>1321</v>
      </c>
      <c r="E2452" t="s">
        <v>953</v>
      </c>
    </row>
    <row r="2453" spans="1:5" x14ac:dyDescent="0.25">
      <c r="A2453" t="str">
        <f t="shared" si="38"/>
        <v>86183</v>
      </c>
      <c r="B2453">
        <v>86</v>
      </c>
      <c r="C2453">
        <v>183</v>
      </c>
      <c r="D2453" t="s">
        <v>1320</v>
      </c>
      <c r="E2453" t="s">
        <v>953</v>
      </c>
    </row>
    <row r="2454" spans="1:5" x14ac:dyDescent="0.25">
      <c r="A2454" t="str">
        <f t="shared" si="38"/>
        <v>86410</v>
      </c>
      <c r="B2454">
        <v>86</v>
      </c>
      <c r="C2454">
        <v>410</v>
      </c>
      <c r="D2454" t="s">
        <v>706</v>
      </c>
      <c r="E2454" t="s">
        <v>973</v>
      </c>
    </row>
    <row r="2455" spans="1:5" x14ac:dyDescent="0.25">
      <c r="A2455" t="str">
        <f t="shared" si="38"/>
        <v>86411</v>
      </c>
      <c r="B2455">
        <v>86</v>
      </c>
      <c r="C2455">
        <v>411</v>
      </c>
      <c r="D2455" t="s">
        <v>579</v>
      </c>
      <c r="E2455" t="s">
        <v>973</v>
      </c>
    </row>
    <row r="2456" spans="1:5" x14ac:dyDescent="0.25">
      <c r="A2456" t="str">
        <f t="shared" si="38"/>
        <v>86412</v>
      </c>
      <c r="B2456">
        <v>86</v>
      </c>
      <c r="C2456">
        <v>412</v>
      </c>
      <c r="D2456" t="s">
        <v>604</v>
      </c>
      <c r="E2456" t="s">
        <v>973</v>
      </c>
    </row>
    <row r="2457" spans="1:5" x14ac:dyDescent="0.25">
      <c r="A2457" t="str">
        <f t="shared" si="38"/>
        <v>86420</v>
      </c>
      <c r="B2457">
        <v>86</v>
      </c>
      <c r="C2457">
        <v>420</v>
      </c>
      <c r="D2457" t="s">
        <v>649</v>
      </c>
      <c r="E2457" t="s">
        <v>973</v>
      </c>
    </row>
    <row r="2458" spans="1:5" x14ac:dyDescent="0.25">
      <c r="A2458" t="str">
        <f t="shared" si="38"/>
        <v>86500</v>
      </c>
      <c r="B2458">
        <v>86</v>
      </c>
      <c r="C2458">
        <v>500</v>
      </c>
      <c r="D2458" t="s">
        <v>1319</v>
      </c>
      <c r="E2458" t="s">
        <v>953</v>
      </c>
    </row>
    <row r="2459" spans="1:5" x14ac:dyDescent="0.25">
      <c r="A2459" t="str">
        <f t="shared" si="38"/>
        <v>86501</v>
      </c>
      <c r="B2459">
        <v>86</v>
      </c>
      <c r="C2459">
        <v>501</v>
      </c>
      <c r="D2459" t="s">
        <v>1318</v>
      </c>
      <c r="E2459" t="s">
        <v>953</v>
      </c>
    </row>
    <row r="2460" spans="1:5" x14ac:dyDescent="0.25">
      <c r="A2460" t="str">
        <f t="shared" si="38"/>
        <v>86800</v>
      </c>
      <c r="B2460">
        <v>86</v>
      </c>
      <c r="C2460">
        <v>800</v>
      </c>
      <c r="D2460" t="s">
        <v>1317</v>
      </c>
      <c r="E2460" t="s">
        <v>953</v>
      </c>
    </row>
    <row r="2461" spans="1:5" x14ac:dyDescent="0.25">
      <c r="A2461" t="str">
        <f t="shared" si="38"/>
        <v>86850</v>
      </c>
      <c r="B2461">
        <v>86</v>
      </c>
      <c r="C2461">
        <v>850</v>
      </c>
      <c r="D2461" t="s">
        <v>1316</v>
      </c>
      <c r="E2461" t="s">
        <v>953</v>
      </c>
    </row>
    <row r="2462" spans="1:5" x14ac:dyDescent="0.25">
      <c r="A2462" t="str">
        <f t="shared" si="38"/>
        <v>86860</v>
      </c>
      <c r="B2462">
        <v>86</v>
      </c>
      <c r="C2462">
        <v>860</v>
      </c>
      <c r="D2462" t="s">
        <v>1315</v>
      </c>
      <c r="E2462" t="s">
        <v>993</v>
      </c>
    </row>
    <row r="2463" spans="1:5" x14ac:dyDescent="0.25">
      <c r="A2463" t="str">
        <f t="shared" si="38"/>
        <v>86861</v>
      </c>
      <c r="B2463">
        <v>86</v>
      </c>
      <c r="C2463">
        <v>861</v>
      </c>
      <c r="D2463" t="s">
        <v>1314</v>
      </c>
      <c r="E2463" t="s">
        <v>953</v>
      </c>
    </row>
    <row r="2464" spans="1:5" x14ac:dyDescent="0.25">
      <c r="A2464" t="str">
        <f t="shared" si="38"/>
        <v>86888</v>
      </c>
      <c r="B2464">
        <v>86</v>
      </c>
      <c r="C2464">
        <v>888</v>
      </c>
      <c r="D2464" t="s">
        <v>1313</v>
      </c>
      <c r="E2464" t="s">
        <v>953</v>
      </c>
    </row>
    <row r="2465" spans="1:5" x14ac:dyDescent="0.25">
      <c r="A2465" t="str">
        <f t="shared" si="38"/>
        <v>86899</v>
      </c>
      <c r="B2465">
        <v>86</v>
      </c>
      <c r="C2465">
        <v>899</v>
      </c>
      <c r="D2465" t="s">
        <v>1294</v>
      </c>
      <c r="E2465" t="s">
        <v>953</v>
      </c>
    </row>
    <row r="2466" spans="1:5" x14ac:dyDescent="0.25">
      <c r="A2466" t="str">
        <f t="shared" si="38"/>
        <v>86900</v>
      </c>
      <c r="B2466">
        <v>86</v>
      </c>
      <c r="C2466">
        <v>900</v>
      </c>
      <c r="D2466" t="s">
        <v>1312</v>
      </c>
      <c r="E2466" t="s">
        <v>953</v>
      </c>
    </row>
    <row r="2467" spans="1:5" x14ac:dyDescent="0.25">
      <c r="A2467" t="str">
        <f t="shared" si="38"/>
        <v>86901</v>
      </c>
      <c r="B2467">
        <v>86</v>
      </c>
      <c r="C2467">
        <v>901</v>
      </c>
      <c r="D2467" t="s">
        <v>1312</v>
      </c>
      <c r="E2467" t="s">
        <v>953</v>
      </c>
    </row>
    <row r="2468" spans="1:5" x14ac:dyDescent="0.25">
      <c r="A2468" t="str">
        <f t="shared" si="38"/>
        <v>86902</v>
      </c>
      <c r="B2468">
        <v>86</v>
      </c>
      <c r="C2468">
        <v>902</v>
      </c>
      <c r="D2468" t="s">
        <v>1311</v>
      </c>
      <c r="E2468" t="s">
        <v>953</v>
      </c>
    </row>
    <row r="2469" spans="1:5" x14ac:dyDescent="0.25">
      <c r="A2469" t="str">
        <f t="shared" si="38"/>
        <v>86903</v>
      </c>
      <c r="B2469">
        <v>86</v>
      </c>
      <c r="C2469">
        <v>903</v>
      </c>
      <c r="D2469" t="s">
        <v>1310</v>
      </c>
      <c r="E2469" t="s">
        <v>953</v>
      </c>
    </row>
    <row r="2470" spans="1:5" x14ac:dyDescent="0.25">
      <c r="A2470" t="str">
        <f t="shared" si="38"/>
        <v>86905</v>
      </c>
      <c r="B2470">
        <v>86</v>
      </c>
      <c r="C2470">
        <v>905</v>
      </c>
      <c r="D2470" t="s">
        <v>1309</v>
      </c>
      <c r="E2470" t="s">
        <v>953</v>
      </c>
    </row>
    <row r="2471" spans="1:5" x14ac:dyDescent="0.25">
      <c r="A2471" t="str">
        <f t="shared" si="38"/>
        <v>86911</v>
      </c>
      <c r="B2471">
        <v>86</v>
      </c>
      <c r="C2471">
        <v>911</v>
      </c>
      <c r="D2471" t="s">
        <v>1308</v>
      </c>
      <c r="E2471" t="s">
        <v>953</v>
      </c>
    </row>
    <row r="2472" spans="1:5" x14ac:dyDescent="0.25">
      <c r="A2472" t="str">
        <f t="shared" si="38"/>
        <v>86912</v>
      </c>
      <c r="B2472">
        <v>86</v>
      </c>
      <c r="C2472">
        <v>912</v>
      </c>
      <c r="D2472" t="s">
        <v>1307</v>
      </c>
      <c r="E2472" t="s">
        <v>953</v>
      </c>
    </row>
    <row r="2473" spans="1:5" x14ac:dyDescent="0.25">
      <c r="A2473" t="str">
        <f t="shared" si="38"/>
        <v>86913</v>
      </c>
      <c r="B2473">
        <v>86</v>
      </c>
      <c r="C2473">
        <v>913</v>
      </c>
      <c r="D2473" t="s">
        <v>1306</v>
      </c>
      <c r="E2473" t="s">
        <v>953</v>
      </c>
    </row>
    <row r="2474" spans="1:5" x14ac:dyDescent="0.25">
      <c r="A2474" t="str">
        <f t="shared" si="38"/>
        <v>86921</v>
      </c>
      <c r="B2474">
        <v>86</v>
      </c>
      <c r="C2474">
        <v>921</v>
      </c>
      <c r="D2474" t="s">
        <v>1305</v>
      </c>
      <c r="E2474" t="s">
        <v>953</v>
      </c>
    </row>
    <row r="2475" spans="1:5" x14ac:dyDescent="0.25">
      <c r="A2475" t="str">
        <f t="shared" si="38"/>
        <v>86930</v>
      </c>
      <c r="B2475">
        <v>86</v>
      </c>
      <c r="C2475">
        <v>930</v>
      </c>
      <c r="D2475" t="s">
        <v>1304</v>
      </c>
      <c r="E2475" t="s">
        <v>953</v>
      </c>
    </row>
    <row r="2476" spans="1:5" x14ac:dyDescent="0.25">
      <c r="A2476" t="str">
        <f t="shared" si="38"/>
        <v>86941</v>
      </c>
      <c r="B2476">
        <v>86</v>
      </c>
      <c r="C2476">
        <v>941</v>
      </c>
      <c r="D2476" t="s">
        <v>1303</v>
      </c>
      <c r="E2476" t="s">
        <v>953</v>
      </c>
    </row>
    <row r="2477" spans="1:5" x14ac:dyDescent="0.25">
      <c r="A2477" t="str">
        <f t="shared" si="38"/>
        <v>86992</v>
      </c>
      <c r="B2477">
        <v>86</v>
      </c>
      <c r="C2477">
        <v>992</v>
      </c>
      <c r="D2477" t="s">
        <v>1302</v>
      </c>
      <c r="E2477" t="s">
        <v>953</v>
      </c>
    </row>
    <row r="2478" spans="1:5" x14ac:dyDescent="0.25">
      <c r="A2478" t="str">
        <f t="shared" si="38"/>
        <v>86993</v>
      </c>
      <c r="B2478">
        <v>86</v>
      </c>
      <c r="C2478">
        <v>993</v>
      </c>
      <c r="D2478" t="s">
        <v>1301</v>
      </c>
      <c r="E2478" t="s">
        <v>953</v>
      </c>
    </row>
    <row r="2479" spans="1:5" x14ac:dyDescent="0.25">
      <c r="A2479" t="str">
        <f t="shared" si="38"/>
        <v>86994</v>
      </c>
      <c r="B2479">
        <v>86</v>
      </c>
      <c r="C2479">
        <v>994</v>
      </c>
      <c r="D2479" t="s">
        <v>1300</v>
      </c>
      <c r="E2479" t="s">
        <v>1049</v>
      </c>
    </row>
    <row r="2480" spans="1:5" x14ac:dyDescent="0.25">
      <c r="A2480" t="str">
        <f t="shared" si="38"/>
        <v>86995</v>
      </c>
      <c r="B2480">
        <v>86</v>
      </c>
      <c r="C2480">
        <v>995</v>
      </c>
      <c r="D2480" t="s">
        <v>1299</v>
      </c>
      <c r="E2480" t="s">
        <v>953</v>
      </c>
    </row>
    <row r="2481" spans="1:5" x14ac:dyDescent="0.25">
      <c r="A2481" t="str">
        <f t="shared" si="38"/>
        <v>86996</v>
      </c>
      <c r="B2481">
        <v>86</v>
      </c>
      <c r="C2481">
        <v>996</v>
      </c>
      <c r="D2481" t="s">
        <v>1298</v>
      </c>
      <c r="E2481" t="s">
        <v>1049</v>
      </c>
    </row>
    <row r="2482" spans="1:5" x14ac:dyDescent="0.25">
      <c r="A2482" t="str">
        <f t="shared" si="38"/>
        <v>86997</v>
      </c>
      <c r="B2482">
        <v>86</v>
      </c>
      <c r="C2482">
        <v>997</v>
      </c>
      <c r="D2482" t="s">
        <v>1298</v>
      </c>
      <c r="E2482" t="s">
        <v>1049</v>
      </c>
    </row>
    <row r="2483" spans="1:5" x14ac:dyDescent="0.25">
      <c r="A2483" t="str">
        <f t="shared" si="38"/>
        <v>86998</v>
      </c>
      <c r="B2483">
        <v>86</v>
      </c>
      <c r="C2483">
        <v>998</v>
      </c>
      <c r="D2483" t="s">
        <v>1297</v>
      </c>
      <c r="E2483" t="s">
        <v>973</v>
      </c>
    </row>
    <row r="2484" spans="1:5" x14ac:dyDescent="0.25">
      <c r="A2484" t="str">
        <f t="shared" si="38"/>
        <v>86999</v>
      </c>
      <c r="B2484">
        <v>86</v>
      </c>
      <c r="C2484">
        <v>999</v>
      </c>
      <c r="D2484" t="s">
        <v>1297</v>
      </c>
      <c r="E2484" t="s">
        <v>993</v>
      </c>
    </row>
    <row r="2485" spans="1:5" x14ac:dyDescent="0.25">
      <c r="A2485" t="str">
        <f t="shared" si="38"/>
        <v>861000</v>
      </c>
      <c r="B2485">
        <v>86</v>
      </c>
      <c r="C2485">
        <v>1000</v>
      </c>
      <c r="D2485" t="s">
        <v>380</v>
      </c>
      <c r="E2485" t="s">
        <v>973</v>
      </c>
    </row>
    <row r="2486" spans="1:5" x14ac:dyDescent="0.25">
      <c r="A2486" t="str">
        <f t="shared" si="38"/>
        <v>861001</v>
      </c>
      <c r="B2486">
        <v>86</v>
      </c>
      <c r="C2486">
        <v>1001</v>
      </c>
      <c r="D2486" t="s">
        <v>380</v>
      </c>
      <c r="E2486" t="s">
        <v>973</v>
      </c>
    </row>
    <row r="2487" spans="1:5" x14ac:dyDescent="0.25">
      <c r="A2487" t="str">
        <f t="shared" si="38"/>
        <v>861002</v>
      </c>
      <c r="B2487">
        <v>86</v>
      </c>
      <c r="C2487">
        <v>1002</v>
      </c>
      <c r="D2487" t="s">
        <v>1296</v>
      </c>
      <c r="E2487" t="s">
        <v>953</v>
      </c>
    </row>
    <row r="2488" spans="1:5" x14ac:dyDescent="0.25">
      <c r="A2488" t="str">
        <f t="shared" si="38"/>
        <v>861003</v>
      </c>
      <c r="B2488">
        <v>86</v>
      </c>
      <c r="C2488">
        <v>1003</v>
      </c>
      <c r="D2488" t="s">
        <v>377</v>
      </c>
      <c r="E2488" t="s">
        <v>973</v>
      </c>
    </row>
    <row r="2489" spans="1:5" x14ac:dyDescent="0.25">
      <c r="A2489" t="str">
        <f t="shared" si="38"/>
        <v>861004</v>
      </c>
      <c r="B2489">
        <v>86</v>
      </c>
      <c r="C2489">
        <v>1004</v>
      </c>
      <c r="D2489" t="s">
        <v>377</v>
      </c>
      <c r="E2489" t="s">
        <v>973</v>
      </c>
    </row>
    <row r="2490" spans="1:5" x14ac:dyDescent="0.25">
      <c r="A2490" t="str">
        <f t="shared" si="38"/>
        <v>861005</v>
      </c>
      <c r="B2490">
        <v>86</v>
      </c>
      <c r="C2490">
        <v>1005</v>
      </c>
      <c r="D2490" t="s">
        <v>377</v>
      </c>
      <c r="E2490" t="s">
        <v>973</v>
      </c>
    </row>
    <row r="2491" spans="1:5" x14ac:dyDescent="0.25">
      <c r="A2491" t="str">
        <f t="shared" si="38"/>
        <v>861006</v>
      </c>
      <c r="B2491">
        <v>86</v>
      </c>
      <c r="C2491">
        <v>1006</v>
      </c>
      <c r="D2491" t="s">
        <v>1295</v>
      </c>
      <c r="E2491" t="s">
        <v>973</v>
      </c>
    </row>
    <row r="2492" spans="1:5" x14ac:dyDescent="0.25">
      <c r="A2492" t="str">
        <f t="shared" si="38"/>
        <v>861007</v>
      </c>
      <c r="B2492">
        <v>86</v>
      </c>
      <c r="C2492">
        <v>1007</v>
      </c>
      <c r="D2492" t="s">
        <v>1294</v>
      </c>
      <c r="E2492" t="s">
        <v>973</v>
      </c>
    </row>
    <row r="2493" spans="1:5" x14ac:dyDescent="0.25">
      <c r="A2493" t="str">
        <f t="shared" si="38"/>
        <v>861008</v>
      </c>
      <c r="B2493">
        <v>86</v>
      </c>
      <c r="C2493">
        <v>1008</v>
      </c>
      <c r="D2493" t="s">
        <v>1293</v>
      </c>
      <c r="E2493" t="s">
        <v>953</v>
      </c>
    </row>
    <row r="2494" spans="1:5" x14ac:dyDescent="0.25">
      <c r="A2494" t="str">
        <f t="shared" si="38"/>
        <v>861009</v>
      </c>
      <c r="B2494">
        <v>86</v>
      </c>
      <c r="C2494">
        <v>1009</v>
      </c>
      <c r="D2494" t="s">
        <v>566</v>
      </c>
      <c r="E2494" t="s">
        <v>953</v>
      </c>
    </row>
    <row r="2495" spans="1:5" x14ac:dyDescent="0.25">
      <c r="A2495" t="str">
        <f t="shared" si="38"/>
        <v>861010</v>
      </c>
      <c r="B2495">
        <v>86</v>
      </c>
      <c r="C2495">
        <v>1010</v>
      </c>
      <c r="D2495" t="s">
        <v>1292</v>
      </c>
      <c r="E2495" t="s">
        <v>973</v>
      </c>
    </row>
    <row r="2496" spans="1:5" x14ac:dyDescent="0.25">
      <c r="A2496" t="str">
        <f t="shared" si="38"/>
        <v>861011</v>
      </c>
      <c r="B2496">
        <v>86</v>
      </c>
      <c r="C2496">
        <v>1011</v>
      </c>
      <c r="D2496" t="s">
        <v>1291</v>
      </c>
      <c r="E2496" t="s">
        <v>973</v>
      </c>
    </row>
    <row r="2497" spans="1:5" x14ac:dyDescent="0.25">
      <c r="A2497" t="str">
        <f t="shared" ref="A2497:A2560" si="39">B2497&amp;C2497</f>
        <v>861015</v>
      </c>
      <c r="B2497">
        <v>86</v>
      </c>
      <c r="C2497">
        <v>1015</v>
      </c>
      <c r="D2497" t="s">
        <v>1290</v>
      </c>
      <c r="E2497" t="s">
        <v>953</v>
      </c>
    </row>
    <row r="2498" spans="1:5" x14ac:dyDescent="0.25">
      <c r="A2498" t="str">
        <f t="shared" si="39"/>
        <v>861016</v>
      </c>
      <c r="B2498">
        <v>86</v>
      </c>
      <c r="C2498">
        <v>1016</v>
      </c>
      <c r="D2498" t="s">
        <v>1289</v>
      </c>
      <c r="E2498" t="s">
        <v>953</v>
      </c>
    </row>
    <row r="2499" spans="1:5" x14ac:dyDescent="0.25">
      <c r="A2499" t="str">
        <f t="shared" si="39"/>
        <v>861017</v>
      </c>
      <c r="B2499">
        <v>86</v>
      </c>
      <c r="C2499">
        <v>1017</v>
      </c>
      <c r="D2499" t="s">
        <v>1288</v>
      </c>
      <c r="E2499" t="s">
        <v>953</v>
      </c>
    </row>
    <row r="2500" spans="1:5" x14ac:dyDescent="0.25">
      <c r="A2500" t="str">
        <f t="shared" si="39"/>
        <v>861100</v>
      </c>
      <c r="B2500">
        <v>86</v>
      </c>
      <c r="C2500">
        <v>1100</v>
      </c>
      <c r="D2500" t="s">
        <v>1287</v>
      </c>
      <c r="E2500" t="s">
        <v>953</v>
      </c>
    </row>
    <row r="2501" spans="1:5" x14ac:dyDescent="0.25">
      <c r="A2501" t="str">
        <f t="shared" si="39"/>
        <v>861102</v>
      </c>
      <c r="B2501">
        <v>86</v>
      </c>
      <c r="C2501">
        <v>1102</v>
      </c>
      <c r="D2501" t="s">
        <v>1286</v>
      </c>
      <c r="E2501" t="s">
        <v>953</v>
      </c>
    </row>
    <row r="2502" spans="1:5" x14ac:dyDescent="0.25">
      <c r="A2502" t="str">
        <f t="shared" si="39"/>
        <v>861105</v>
      </c>
      <c r="B2502">
        <v>86</v>
      </c>
      <c r="C2502">
        <v>1105</v>
      </c>
      <c r="D2502" t="s">
        <v>1285</v>
      </c>
      <c r="E2502" t="s">
        <v>953</v>
      </c>
    </row>
    <row r="2503" spans="1:5" x14ac:dyDescent="0.25">
      <c r="A2503" t="str">
        <f t="shared" si="39"/>
        <v>861200</v>
      </c>
      <c r="B2503">
        <v>86</v>
      </c>
      <c r="C2503">
        <v>1200</v>
      </c>
      <c r="D2503" t="s">
        <v>1284</v>
      </c>
      <c r="E2503" t="s">
        <v>953</v>
      </c>
    </row>
    <row r="2504" spans="1:5" x14ac:dyDescent="0.25">
      <c r="A2504" t="str">
        <f t="shared" si="39"/>
        <v>861300</v>
      </c>
      <c r="B2504">
        <v>86</v>
      </c>
      <c r="C2504">
        <v>1300</v>
      </c>
      <c r="D2504" t="s">
        <v>1283</v>
      </c>
      <c r="E2504" t="s">
        <v>993</v>
      </c>
    </row>
    <row r="2505" spans="1:5" x14ac:dyDescent="0.25">
      <c r="A2505" t="str">
        <f t="shared" si="39"/>
        <v>861301</v>
      </c>
      <c r="B2505">
        <v>86</v>
      </c>
      <c r="C2505">
        <v>1301</v>
      </c>
      <c r="D2505" t="s">
        <v>1282</v>
      </c>
      <c r="E2505" t="s">
        <v>973</v>
      </c>
    </row>
    <row r="2506" spans="1:5" x14ac:dyDescent="0.25">
      <c r="A2506" t="str">
        <f t="shared" si="39"/>
        <v>861302</v>
      </c>
      <c r="B2506">
        <v>86</v>
      </c>
      <c r="C2506">
        <v>1302</v>
      </c>
      <c r="D2506" t="s">
        <v>1281</v>
      </c>
      <c r="E2506" t="s">
        <v>973</v>
      </c>
    </row>
    <row r="2507" spans="1:5" x14ac:dyDescent="0.25">
      <c r="A2507" t="str">
        <f t="shared" si="39"/>
        <v>861400</v>
      </c>
      <c r="B2507">
        <v>86</v>
      </c>
      <c r="C2507">
        <v>1400</v>
      </c>
      <c r="D2507" t="s">
        <v>1280</v>
      </c>
      <c r="E2507" t="s">
        <v>953</v>
      </c>
    </row>
    <row r="2508" spans="1:5" x14ac:dyDescent="0.25">
      <c r="A2508" t="str">
        <f t="shared" si="39"/>
        <v>863100</v>
      </c>
      <c r="B2508">
        <v>86</v>
      </c>
      <c r="C2508">
        <v>3100</v>
      </c>
      <c r="D2508" t="s">
        <v>1279</v>
      </c>
      <c r="E2508" t="s">
        <v>953</v>
      </c>
    </row>
    <row r="2509" spans="1:5" x14ac:dyDescent="0.25">
      <c r="A2509" t="str">
        <f t="shared" si="39"/>
        <v>863101</v>
      </c>
      <c r="B2509">
        <v>86</v>
      </c>
      <c r="C2509">
        <v>3101</v>
      </c>
      <c r="D2509" t="s">
        <v>1278</v>
      </c>
      <c r="E2509" t="s">
        <v>953</v>
      </c>
    </row>
    <row r="2510" spans="1:5" x14ac:dyDescent="0.25">
      <c r="A2510" t="str">
        <f t="shared" si="39"/>
        <v>863102</v>
      </c>
      <c r="B2510">
        <v>86</v>
      </c>
      <c r="C2510">
        <v>3102</v>
      </c>
      <c r="D2510" t="s">
        <v>1277</v>
      </c>
      <c r="E2510" t="s">
        <v>953</v>
      </c>
    </row>
    <row r="2511" spans="1:5" x14ac:dyDescent="0.25">
      <c r="A2511" t="str">
        <f t="shared" si="39"/>
        <v>863200</v>
      </c>
      <c r="B2511">
        <v>86</v>
      </c>
      <c r="C2511">
        <v>3200</v>
      </c>
      <c r="D2511" t="s">
        <v>986</v>
      </c>
      <c r="E2511" t="s">
        <v>953</v>
      </c>
    </row>
    <row r="2512" spans="1:5" x14ac:dyDescent="0.25">
      <c r="A2512" t="str">
        <f t="shared" si="39"/>
        <v>863201</v>
      </c>
      <c r="B2512">
        <v>86</v>
      </c>
      <c r="C2512">
        <v>3201</v>
      </c>
      <c r="D2512" t="s">
        <v>986</v>
      </c>
      <c r="E2512" t="s">
        <v>953</v>
      </c>
    </row>
    <row r="2513" spans="1:5" x14ac:dyDescent="0.25">
      <c r="A2513" t="str">
        <f t="shared" si="39"/>
        <v>863202</v>
      </c>
      <c r="B2513">
        <v>86</v>
      </c>
      <c r="C2513">
        <v>3202</v>
      </c>
      <c r="D2513" t="s">
        <v>1276</v>
      </c>
      <c r="E2513" t="s">
        <v>953</v>
      </c>
    </row>
    <row r="2514" spans="1:5" x14ac:dyDescent="0.25">
      <c r="A2514" t="str">
        <f t="shared" si="39"/>
        <v>863203</v>
      </c>
      <c r="B2514">
        <v>86</v>
      </c>
      <c r="C2514">
        <v>3203</v>
      </c>
      <c r="D2514" t="s">
        <v>1275</v>
      </c>
      <c r="E2514" t="s">
        <v>1049</v>
      </c>
    </row>
    <row r="2515" spans="1:5" x14ac:dyDescent="0.25">
      <c r="A2515" t="str">
        <f t="shared" si="39"/>
        <v>863204</v>
      </c>
      <c r="B2515">
        <v>86</v>
      </c>
      <c r="C2515">
        <v>3204</v>
      </c>
      <c r="D2515" t="s">
        <v>1274</v>
      </c>
      <c r="E2515" t="s">
        <v>953</v>
      </c>
    </row>
    <row r="2516" spans="1:5" x14ac:dyDescent="0.25">
      <c r="A2516" t="str">
        <f t="shared" si="39"/>
        <v>863300</v>
      </c>
      <c r="B2516">
        <v>86</v>
      </c>
      <c r="C2516">
        <v>3300</v>
      </c>
      <c r="D2516" t="s">
        <v>1273</v>
      </c>
      <c r="E2516" t="s">
        <v>953</v>
      </c>
    </row>
    <row r="2517" spans="1:5" x14ac:dyDescent="0.25">
      <c r="A2517" t="str">
        <f t="shared" si="39"/>
        <v>864000</v>
      </c>
      <c r="B2517">
        <v>86</v>
      </c>
      <c r="C2517">
        <v>4000</v>
      </c>
      <c r="D2517" t="s">
        <v>1272</v>
      </c>
      <c r="E2517" t="s">
        <v>1049</v>
      </c>
    </row>
    <row r="2518" spans="1:5" x14ac:dyDescent="0.25">
      <c r="A2518" t="str">
        <f t="shared" si="39"/>
        <v>864001</v>
      </c>
      <c r="B2518">
        <v>86</v>
      </c>
      <c r="C2518">
        <v>4001</v>
      </c>
      <c r="D2518" t="s">
        <v>1271</v>
      </c>
      <c r="E2518" t="s">
        <v>1049</v>
      </c>
    </row>
    <row r="2519" spans="1:5" x14ac:dyDescent="0.25">
      <c r="A2519" t="str">
        <f t="shared" si="39"/>
        <v>864002</v>
      </c>
      <c r="B2519">
        <v>86</v>
      </c>
      <c r="C2519">
        <v>4002</v>
      </c>
      <c r="D2519" t="s">
        <v>1270</v>
      </c>
      <c r="E2519" t="s">
        <v>1049</v>
      </c>
    </row>
    <row r="2520" spans="1:5" x14ac:dyDescent="0.25">
      <c r="A2520" t="str">
        <f t="shared" si="39"/>
        <v>864009</v>
      </c>
      <c r="B2520">
        <v>86</v>
      </c>
      <c r="C2520">
        <v>4009</v>
      </c>
      <c r="D2520" t="s">
        <v>1269</v>
      </c>
      <c r="E2520" t="s">
        <v>953</v>
      </c>
    </row>
    <row r="2521" spans="1:5" x14ac:dyDescent="0.25">
      <c r="A2521" t="str">
        <f t="shared" si="39"/>
        <v>864010</v>
      </c>
      <c r="B2521">
        <v>86</v>
      </c>
      <c r="C2521">
        <v>4010</v>
      </c>
      <c r="D2521" t="s">
        <v>1268</v>
      </c>
      <c r="E2521" t="s">
        <v>953</v>
      </c>
    </row>
    <row r="2522" spans="1:5" x14ac:dyDescent="0.25">
      <c r="A2522" t="str">
        <f t="shared" si="39"/>
        <v>865800</v>
      </c>
      <c r="B2522">
        <v>86</v>
      </c>
      <c r="C2522">
        <v>5800</v>
      </c>
      <c r="D2522" t="s">
        <v>1194</v>
      </c>
      <c r="E2522" t="s">
        <v>953</v>
      </c>
    </row>
    <row r="2523" spans="1:5" x14ac:dyDescent="0.25">
      <c r="A2523" t="str">
        <f t="shared" si="39"/>
        <v>865810</v>
      </c>
      <c r="B2523">
        <v>86</v>
      </c>
      <c r="C2523">
        <v>5810</v>
      </c>
      <c r="D2523" t="s">
        <v>1192</v>
      </c>
      <c r="E2523" t="s">
        <v>973</v>
      </c>
    </row>
    <row r="2524" spans="1:5" x14ac:dyDescent="0.25">
      <c r="A2524" t="str">
        <f t="shared" si="39"/>
        <v>866280</v>
      </c>
      <c r="B2524">
        <v>86</v>
      </c>
      <c r="C2524">
        <v>6280</v>
      </c>
      <c r="D2524" t="s">
        <v>954</v>
      </c>
      <c r="E2524" t="s">
        <v>970</v>
      </c>
    </row>
    <row r="2525" spans="1:5" x14ac:dyDescent="0.25">
      <c r="A2525" t="str">
        <f t="shared" si="39"/>
        <v>866281</v>
      </c>
      <c r="B2525">
        <v>86</v>
      </c>
      <c r="C2525">
        <v>6281</v>
      </c>
      <c r="D2525" t="s">
        <v>1070</v>
      </c>
      <c r="E2525" t="s">
        <v>970</v>
      </c>
    </row>
    <row r="2526" spans="1:5" x14ac:dyDescent="0.25">
      <c r="A2526" t="str">
        <f t="shared" si="39"/>
        <v>866282</v>
      </c>
      <c r="B2526">
        <v>86</v>
      </c>
      <c r="C2526">
        <v>6282</v>
      </c>
      <c r="D2526" t="s">
        <v>1267</v>
      </c>
      <c r="E2526" t="s">
        <v>970</v>
      </c>
    </row>
    <row r="2527" spans="1:5" x14ac:dyDescent="0.25">
      <c r="A2527" t="str">
        <f t="shared" si="39"/>
        <v>866283</v>
      </c>
      <c r="B2527">
        <v>86</v>
      </c>
      <c r="C2527">
        <v>6283</v>
      </c>
      <c r="D2527" t="s">
        <v>1266</v>
      </c>
      <c r="E2527" t="s">
        <v>970</v>
      </c>
    </row>
    <row r="2528" spans="1:5" x14ac:dyDescent="0.25">
      <c r="A2528" t="str">
        <f t="shared" si="39"/>
        <v>866284</v>
      </c>
      <c r="B2528">
        <v>86</v>
      </c>
      <c r="C2528">
        <v>6284</v>
      </c>
      <c r="D2528" t="s">
        <v>1265</v>
      </c>
      <c r="E2528" t="s">
        <v>970</v>
      </c>
    </row>
    <row r="2529" spans="1:5" x14ac:dyDescent="0.25">
      <c r="A2529" t="str">
        <f t="shared" si="39"/>
        <v>866294</v>
      </c>
      <c r="B2529">
        <v>86</v>
      </c>
      <c r="C2529">
        <v>6294</v>
      </c>
      <c r="D2529" t="s">
        <v>1264</v>
      </c>
      <c r="E2529" t="s">
        <v>970</v>
      </c>
    </row>
    <row r="2530" spans="1:5" x14ac:dyDescent="0.25">
      <c r="A2530" t="str">
        <f t="shared" si="39"/>
        <v>866346</v>
      </c>
      <c r="B2530">
        <v>86</v>
      </c>
      <c r="C2530">
        <v>6346</v>
      </c>
      <c r="D2530" t="s">
        <v>1017</v>
      </c>
      <c r="E2530" t="s">
        <v>953</v>
      </c>
    </row>
    <row r="2531" spans="1:5" x14ac:dyDescent="0.25">
      <c r="A2531" t="str">
        <f t="shared" si="39"/>
        <v>866347</v>
      </c>
      <c r="B2531">
        <v>86</v>
      </c>
      <c r="C2531">
        <v>6347</v>
      </c>
      <c r="D2531" t="s">
        <v>1263</v>
      </c>
      <c r="E2531" t="s">
        <v>953</v>
      </c>
    </row>
    <row r="2532" spans="1:5" x14ac:dyDescent="0.25">
      <c r="A2532" t="str">
        <f t="shared" si="39"/>
        <v>866348</v>
      </c>
      <c r="B2532">
        <v>86</v>
      </c>
      <c r="C2532">
        <v>6348</v>
      </c>
      <c r="D2532" t="s">
        <v>1262</v>
      </c>
      <c r="E2532" t="s">
        <v>1049</v>
      </c>
    </row>
    <row r="2533" spans="1:5" x14ac:dyDescent="0.25">
      <c r="A2533" t="str">
        <f t="shared" si="39"/>
        <v>866349</v>
      </c>
      <c r="B2533">
        <v>86</v>
      </c>
      <c r="C2533">
        <v>6349</v>
      </c>
      <c r="D2533" t="s">
        <v>1261</v>
      </c>
      <c r="E2533" t="s">
        <v>953</v>
      </c>
    </row>
    <row r="2534" spans="1:5" x14ac:dyDescent="0.25">
      <c r="A2534" t="str">
        <f t="shared" si="39"/>
        <v>866354</v>
      </c>
      <c r="B2534">
        <v>86</v>
      </c>
      <c r="C2534">
        <v>6354</v>
      </c>
      <c r="D2534" t="s">
        <v>1260</v>
      </c>
      <c r="E2534" t="s">
        <v>953</v>
      </c>
    </row>
    <row r="2535" spans="1:5" x14ac:dyDescent="0.25">
      <c r="A2535" t="str">
        <f t="shared" si="39"/>
        <v>866355</v>
      </c>
      <c r="B2535">
        <v>86</v>
      </c>
      <c r="C2535">
        <v>6355</v>
      </c>
      <c r="D2535" t="s">
        <v>1259</v>
      </c>
      <c r="E2535" t="s">
        <v>953</v>
      </c>
    </row>
    <row r="2536" spans="1:5" x14ac:dyDescent="0.25">
      <c r="A2536" t="str">
        <f t="shared" si="39"/>
        <v>866360</v>
      </c>
      <c r="B2536">
        <v>86</v>
      </c>
      <c r="C2536">
        <v>6360</v>
      </c>
      <c r="D2536" t="s">
        <v>1258</v>
      </c>
      <c r="E2536" t="s">
        <v>953</v>
      </c>
    </row>
    <row r="2537" spans="1:5" x14ac:dyDescent="0.25">
      <c r="A2537" t="str">
        <f t="shared" si="39"/>
        <v>866362</v>
      </c>
      <c r="B2537">
        <v>86</v>
      </c>
      <c r="C2537">
        <v>6362</v>
      </c>
      <c r="D2537" t="s">
        <v>1257</v>
      </c>
      <c r="E2537" t="s">
        <v>953</v>
      </c>
    </row>
    <row r="2538" spans="1:5" x14ac:dyDescent="0.25">
      <c r="A2538" t="str">
        <f t="shared" si="39"/>
        <v>866364</v>
      </c>
      <c r="B2538">
        <v>86</v>
      </c>
      <c r="C2538">
        <v>6364</v>
      </c>
      <c r="D2538" t="s">
        <v>1004</v>
      </c>
      <c r="E2538" t="s">
        <v>953</v>
      </c>
    </row>
    <row r="2539" spans="1:5" x14ac:dyDescent="0.25">
      <c r="A2539" t="str">
        <f t="shared" si="39"/>
        <v>866365</v>
      </c>
      <c r="B2539">
        <v>86</v>
      </c>
      <c r="C2539">
        <v>6365</v>
      </c>
      <c r="D2539" t="s">
        <v>1016</v>
      </c>
      <c r="E2539" t="s">
        <v>953</v>
      </c>
    </row>
    <row r="2540" spans="1:5" x14ac:dyDescent="0.25">
      <c r="A2540" t="str">
        <f t="shared" si="39"/>
        <v>866366</v>
      </c>
      <c r="B2540">
        <v>86</v>
      </c>
      <c r="C2540">
        <v>6366</v>
      </c>
      <c r="D2540" t="s">
        <v>1016</v>
      </c>
      <c r="E2540" t="s">
        <v>953</v>
      </c>
    </row>
    <row r="2541" spans="1:5" x14ac:dyDescent="0.25">
      <c r="A2541" t="str">
        <f t="shared" si="39"/>
        <v>866600</v>
      </c>
      <c r="B2541">
        <v>86</v>
      </c>
      <c r="C2541">
        <v>6600</v>
      </c>
      <c r="D2541" t="s">
        <v>31</v>
      </c>
      <c r="E2541" t="s">
        <v>953</v>
      </c>
    </row>
    <row r="2542" spans="1:5" x14ac:dyDescent="0.25">
      <c r="A2542" t="str">
        <f t="shared" si="39"/>
        <v>867000</v>
      </c>
      <c r="B2542">
        <v>86</v>
      </c>
      <c r="C2542">
        <v>7000</v>
      </c>
      <c r="D2542" t="s">
        <v>1256</v>
      </c>
      <c r="E2542" t="s">
        <v>953</v>
      </c>
    </row>
    <row r="2543" spans="1:5" x14ac:dyDescent="0.25">
      <c r="A2543" t="str">
        <f t="shared" si="39"/>
        <v>867001</v>
      </c>
      <c r="B2543">
        <v>86</v>
      </c>
      <c r="C2543">
        <v>7001</v>
      </c>
      <c r="D2543" t="s">
        <v>1255</v>
      </c>
      <c r="E2543" t="s">
        <v>953</v>
      </c>
    </row>
    <row r="2544" spans="1:5" x14ac:dyDescent="0.25">
      <c r="A2544" t="str">
        <f t="shared" si="39"/>
        <v>868001</v>
      </c>
      <c r="B2544">
        <v>86</v>
      </c>
      <c r="C2544">
        <v>8001</v>
      </c>
      <c r="D2544" t="s">
        <v>1102</v>
      </c>
      <c r="E2544" t="s">
        <v>953</v>
      </c>
    </row>
    <row r="2545" spans="1:5" x14ac:dyDescent="0.25">
      <c r="A2545" t="str">
        <f t="shared" si="39"/>
        <v>868002</v>
      </c>
      <c r="B2545">
        <v>86</v>
      </c>
      <c r="C2545">
        <v>8002</v>
      </c>
      <c r="D2545" t="s">
        <v>1102</v>
      </c>
      <c r="E2545" t="s">
        <v>953</v>
      </c>
    </row>
    <row r="2546" spans="1:5" x14ac:dyDescent="0.25">
      <c r="A2546" t="str">
        <f t="shared" si="39"/>
        <v>868012</v>
      </c>
      <c r="B2546">
        <v>86</v>
      </c>
      <c r="C2546">
        <v>8012</v>
      </c>
      <c r="D2546" t="s">
        <v>1102</v>
      </c>
      <c r="E2546" t="s">
        <v>970</v>
      </c>
    </row>
    <row r="2547" spans="1:5" x14ac:dyDescent="0.25">
      <c r="A2547" t="str">
        <f t="shared" si="39"/>
        <v>868802</v>
      </c>
      <c r="B2547">
        <v>86</v>
      </c>
      <c r="C2547">
        <v>8802</v>
      </c>
      <c r="D2547" t="s">
        <v>1127</v>
      </c>
      <c r="E2547" t="s">
        <v>970</v>
      </c>
    </row>
    <row r="2548" spans="1:5" x14ac:dyDescent="0.25">
      <c r="A2548" t="str">
        <f t="shared" si="39"/>
        <v>868803</v>
      </c>
      <c r="B2548">
        <v>86</v>
      </c>
      <c r="C2548">
        <v>8803</v>
      </c>
      <c r="D2548" t="s">
        <v>1107</v>
      </c>
      <c r="E2548" t="s">
        <v>970</v>
      </c>
    </row>
    <row r="2549" spans="1:5" x14ac:dyDescent="0.25">
      <c r="A2549" t="str">
        <f t="shared" si="39"/>
        <v>868807</v>
      </c>
      <c r="B2549">
        <v>86</v>
      </c>
      <c r="C2549">
        <v>8807</v>
      </c>
      <c r="D2549" t="s">
        <v>1110</v>
      </c>
      <c r="E2549" t="s">
        <v>970</v>
      </c>
    </row>
    <row r="2550" spans="1:5" x14ac:dyDescent="0.25">
      <c r="A2550" t="str">
        <f t="shared" si="39"/>
        <v>868810</v>
      </c>
      <c r="B2550">
        <v>86</v>
      </c>
      <c r="C2550">
        <v>8810</v>
      </c>
      <c r="D2550" t="s">
        <v>1126</v>
      </c>
      <c r="E2550" t="s">
        <v>970</v>
      </c>
    </row>
    <row r="2551" spans="1:5" x14ac:dyDescent="0.25">
      <c r="A2551" t="str">
        <f t="shared" si="39"/>
        <v>868811</v>
      </c>
      <c r="B2551">
        <v>86</v>
      </c>
      <c r="C2551">
        <v>8811</v>
      </c>
      <c r="D2551" t="s">
        <v>1125</v>
      </c>
      <c r="E2551" t="s">
        <v>970</v>
      </c>
    </row>
    <row r="2552" spans="1:5" x14ac:dyDescent="0.25">
      <c r="A2552" t="str">
        <f t="shared" si="39"/>
        <v>868885</v>
      </c>
      <c r="B2552">
        <v>86</v>
      </c>
      <c r="C2552">
        <v>8885</v>
      </c>
      <c r="D2552" t="s">
        <v>1124</v>
      </c>
      <c r="E2552" t="s">
        <v>970</v>
      </c>
    </row>
    <row r="2553" spans="1:5" x14ac:dyDescent="0.25">
      <c r="A2553" t="str">
        <f t="shared" si="39"/>
        <v>868887</v>
      </c>
      <c r="B2553">
        <v>86</v>
      </c>
      <c r="C2553">
        <v>8887</v>
      </c>
      <c r="D2553" t="s">
        <v>1123</v>
      </c>
      <c r="E2553" t="s">
        <v>970</v>
      </c>
    </row>
    <row r="2554" spans="1:5" x14ac:dyDescent="0.25">
      <c r="A2554" t="str">
        <f t="shared" si="39"/>
        <v>8616700</v>
      </c>
      <c r="B2554">
        <v>86</v>
      </c>
      <c r="C2554">
        <v>16700</v>
      </c>
      <c r="D2554" t="s">
        <v>1133</v>
      </c>
      <c r="E2554" t="s">
        <v>953</v>
      </c>
    </row>
    <row r="2555" spans="1:5" x14ac:dyDescent="0.25">
      <c r="A2555" t="str">
        <f t="shared" si="39"/>
        <v>8616701</v>
      </c>
      <c r="B2555">
        <v>86</v>
      </c>
      <c r="C2555">
        <v>16701</v>
      </c>
      <c r="D2555" t="s">
        <v>1133</v>
      </c>
      <c r="E2555" t="s">
        <v>953</v>
      </c>
    </row>
    <row r="2556" spans="1:5" x14ac:dyDescent="0.25">
      <c r="A2556" t="str">
        <f t="shared" si="39"/>
        <v>8616702</v>
      </c>
      <c r="B2556">
        <v>86</v>
      </c>
      <c r="C2556">
        <v>16702</v>
      </c>
      <c r="D2556" t="s">
        <v>1231</v>
      </c>
      <c r="E2556" t="s">
        <v>953</v>
      </c>
    </row>
    <row r="2557" spans="1:5" x14ac:dyDescent="0.25">
      <c r="A2557" t="str">
        <f t="shared" si="39"/>
        <v>8616703</v>
      </c>
      <c r="B2557">
        <v>86</v>
      </c>
      <c r="C2557">
        <v>16703</v>
      </c>
      <c r="D2557" t="s">
        <v>1254</v>
      </c>
      <c r="E2557" t="s">
        <v>953</v>
      </c>
    </row>
    <row r="2558" spans="1:5" x14ac:dyDescent="0.25">
      <c r="A2558" t="str">
        <f t="shared" si="39"/>
        <v>8616704</v>
      </c>
      <c r="B2558">
        <v>86</v>
      </c>
      <c r="C2558">
        <v>16704</v>
      </c>
      <c r="D2558" t="s">
        <v>1253</v>
      </c>
      <c r="E2558" t="s">
        <v>953</v>
      </c>
    </row>
    <row r="2559" spans="1:5" x14ac:dyDescent="0.25">
      <c r="A2559" t="str">
        <f t="shared" si="39"/>
        <v>8616797</v>
      </c>
      <c r="B2559">
        <v>86</v>
      </c>
      <c r="C2559">
        <v>16797</v>
      </c>
      <c r="D2559" t="s">
        <v>1252</v>
      </c>
      <c r="E2559" t="s">
        <v>953</v>
      </c>
    </row>
    <row r="2560" spans="1:5" x14ac:dyDescent="0.25">
      <c r="A2560" t="str">
        <f t="shared" si="39"/>
        <v>8616798</v>
      </c>
      <c r="B2560">
        <v>86</v>
      </c>
      <c r="C2560">
        <v>16798</v>
      </c>
      <c r="D2560" t="s">
        <v>1252</v>
      </c>
      <c r="E2560" t="s">
        <v>953</v>
      </c>
    </row>
    <row r="2561" spans="1:5" x14ac:dyDescent="0.25">
      <c r="A2561" t="str">
        <f t="shared" ref="A2561:A2624" si="40">B2561&amp;C2561</f>
        <v>8616799</v>
      </c>
      <c r="B2561">
        <v>86</v>
      </c>
      <c r="C2561">
        <v>16799</v>
      </c>
      <c r="D2561" t="s">
        <v>1251</v>
      </c>
      <c r="E2561" t="s">
        <v>953</v>
      </c>
    </row>
    <row r="2562" spans="1:5" x14ac:dyDescent="0.25">
      <c r="A2562" t="str">
        <f t="shared" si="40"/>
        <v>8616800</v>
      </c>
      <c r="B2562">
        <v>86</v>
      </c>
      <c r="C2562">
        <v>16800</v>
      </c>
      <c r="D2562" t="s">
        <v>1223</v>
      </c>
      <c r="E2562" t="s">
        <v>953</v>
      </c>
    </row>
    <row r="2563" spans="1:5" x14ac:dyDescent="0.25">
      <c r="A2563" t="str">
        <f t="shared" si="40"/>
        <v>8616801</v>
      </c>
      <c r="B2563">
        <v>86</v>
      </c>
      <c r="C2563">
        <v>16801</v>
      </c>
      <c r="D2563" t="s">
        <v>1133</v>
      </c>
      <c r="E2563" t="s">
        <v>953</v>
      </c>
    </row>
    <row r="2564" spans="1:5" x14ac:dyDescent="0.25">
      <c r="A2564" t="str">
        <f t="shared" si="40"/>
        <v>8616802</v>
      </c>
      <c r="B2564">
        <v>86</v>
      </c>
      <c r="C2564">
        <v>16802</v>
      </c>
      <c r="D2564" t="s">
        <v>1250</v>
      </c>
      <c r="E2564" t="s">
        <v>953</v>
      </c>
    </row>
    <row r="2565" spans="1:5" x14ac:dyDescent="0.25">
      <c r="A2565" t="str">
        <f t="shared" si="40"/>
        <v>8616803</v>
      </c>
      <c r="B2565">
        <v>86</v>
      </c>
      <c r="C2565">
        <v>16803</v>
      </c>
      <c r="D2565" t="s">
        <v>1249</v>
      </c>
      <c r="E2565" t="s">
        <v>953</v>
      </c>
    </row>
    <row r="2566" spans="1:5" x14ac:dyDescent="0.25">
      <c r="A2566" t="str">
        <f t="shared" si="40"/>
        <v>8616806</v>
      </c>
      <c r="B2566">
        <v>86</v>
      </c>
      <c r="C2566">
        <v>16806</v>
      </c>
      <c r="D2566" t="s">
        <v>1248</v>
      </c>
      <c r="E2566" t="s">
        <v>953</v>
      </c>
    </row>
    <row r="2567" spans="1:5" x14ac:dyDescent="0.25">
      <c r="A2567" t="str">
        <f t="shared" si="40"/>
        <v>8616807</v>
      </c>
      <c r="B2567">
        <v>86</v>
      </c>
      <c r="C2567">
        <v>16807</v>
      </c>
      <c r="D2567" t="s">
        <v>1238</v>
      </c>
      <c r="E2567" t="s">
        <v>953</v>
      </c>
    </row>
    <row r="2568" spans="1:5" x14ac:dyDescent="0.25">
      <c r="A2568" t="str">
        <f t="shared" si="40"/>
        <v>8616808</v>
      </c>
      <c r="B2568">
        <v>86</v>
      </c>
      <c r="C2568">
        <v>16808</v>
      </c>
      <c r="D2568" t="s">
        <v>1247</v>
      </c>
      <c r="E2568" t="s">
        <v>953</v>
      </c>
    </row>
    <row r="2569" spans="1:5" x14ac:dyDescent="0.25">
      <c r="A2569" t="str">
        <f t="shared" si="40"/>
        <v>8616809</v>
      </c>
      <c r="B2569">
        <v>86</v>
      </c>
      <c r="C2569">
        <v>16809</v>
      </c>
      <c r="D2569" t="s">
        <v>1246</v>
      </c>
      <c r="E2569" t="s">
        <v>953</v>
      </c>
    </row>
    <row r="2570" spans="1:5" x14ac:dyDescent="0.25">
      <c r="A2570" t="str">
        <f t="shared" si="40"/>
        <v>8616810</v>
      </c>
      <c r="B2570">
        <v>86</v>
      </c>
      <c r="C2570">
        <v>16810</v>
      </c>
      <c r="D2570" t="s">
        <v>1245</v>
      </c>
      <c r="E2570" t="s">
        <v>953</v>
      </c>
    </row>
    <row r="2571" spans="1:5" x14ac:dyDescent="0.25">
      <c r="A2571" t="str">
        <f t="shared" si="40"/>
        <v>8616811</v>
      </c>
      <c r="B2571">
        <v>86</v>
      </c>
      <c r="C2571">
        <v>16811</v>
      </c>
      <c r="D2571" t="s">
        <v>1244</v>
      </c>
      <c r="E2571" t="s">
        <v>953</v>
      </c>
    </row>
    <row r="2572" spans="1:5" x14ac:dyDescent="0.25">
      <c r="A2572" t="str">
        <f t="shared" si="40"/>
        <v>8616812</v>
      </c>
      <c r="B2572">
        <v>86</v>
      </c>
      <c r="C2572">
        <v>16812</v>
      </c>
      <c r="D2572" t="s">
        <v>1243</v>
      </c>
      <c r="E2572" t="s">
        <v>953</v>
      </c>
    </row>
    <row r="2573" spans="1:5" x14ac:dyDescent="0.25">
      <c r="A2573" t="str">
        <f t="shared" si="40"/>
        <v>8616813</v>
      </c>
      <c r="B2573">
        <v>86</v>
      </c>
      <c r="C2573">
        <v>16813</v>
      </c>
      <c r="D2573" t="s">
        <v>1242</v>
      </c>
      <c r="E2573" t="s">
        <v>953</v>
      </c>
    </row>
    <row r="2574" spans="1:5" x14ac:dyDescent="0.25">
      <c r="A2574" t="str">
        <f t="shared" si="40"/>
        <v>8616814</v>
      </c>
      <c r="B2574">
        <v>86</v>
      </c>
      <c r="C2574">
        <v>16814</v>
      </c>
      <c r="D2574" t="s">
        <v>1242</v>
      </c>
      <c r="E2574" t="s">
        <v>953</v>
      </c>
    </row>
    <row r="2575" spans="1:5" x14ac:dyDescent="0.25">
      <c r="A2575" t="str">
        <f t="shared" si="40"/>
        <v>8616815</v>
      </c>
      <c r="B2575">
        <v>86</v>
      </c>
      <c r="C2575">
        <v>16815</v>
      </c>
      <c r="D2575" t="s">
        <v>1241</v>
      </c>
      <c r="E2575" t="s">
        <v>953</v>
      </c>
    </row>
    <row r="2576" spans="1:5" x14ac:dyDescent="0.25">
      <c r="A2576" t="str">
        <f t="shared" si="40"/>
        <v>8616816</v>
      </c>
      <c r="B2576">
        <v>86</v>
      </c>
      <c r="C2576">
        <v>16816</v>
      </c>
      <c r="D2576" t="s">
        <v>1241</v>
      </c>
      <c r="E2576" t="s">
        <v>953</v>
      </c>
    </row>
    <row r="2577" spans="1:5" x14ac:dyDescent="0.25">
      <c r="A2577" t="str">
        <f t="shared" si="40"/>
        <v>8616817</v>
      </c>
      <c r="B2577">
        <v>86</v>
      </c>
      <c r="C2577">
        <v>16817</v>
      </c>
      <c r="D2577" t="s">
        <v>1240</v>
      </c>
      <c r="E2577" t="s">
        <v>953</v>
      </c>
    </row>
    <row r="2578" spans="1:5" x14ac:dyDescent="0.25">
      <c r="A2578" t="str">
        <f t="shared" si="40"/>
        <v>8616818</v>
      </c>
      <c r="B2578">
        <v>86</v>
      </c>
      <c r="C2578">
        <v>16818</v>
      </c>
      <c r="D2578" t="s">
        <v>1239</v>
      </c>
      <c r="E2578" t="s">
        <v>953</v>
      </c>
    </row>
    <row r="2579" spans="1:5" x14ac:dyDescent="0.25">
      <c r="A2579" t="str">
        <f t="shared" si="40"/>
        <v>8616819</v>
      </c>
      <c r="B2579">
        <v>86</v>
      </c>
      <c r="C2579">
        <v>16819</v>
      </c>
      <c r="D2579" t="s">
        <v>1239</v>
      </c>
      <c r="E2579" t="s">
        <v>953</v>
      </c>
    </row>
    <row r="2580" spans="1:5" x14ac:dyDescent="0.25">
      <c r="A2580" t="str">
        <f t="shared" si="40"/>
        <v>8616820</v>
      </c>
      <c r="B2580">
        <v>86</v>
      </c>
      <c r="C2580">
        <v>16820</v>
      </c>
      <c r="D2580" t="s">
        <v>1232</v>
      </c>
      <c r="E2580" t="s">
        <v>953</v>
      </c>
    </row>
    <row r="2581" spans="1:5" x14ac:dyDescent="0.25">
      <c r="A2581" t="str">
        <f t="shared" si="40"/>
        <v>8616821</v>
      </c>
      <c r="B2581">
        <v>86</v>
      </c>
      <c r="C2581">
        <v>16821</v>
      </c>
      <c r="D2581" t="s">
        <v>1238</v>
      </c>
      <c r="E2581" t="s">
        <v>953</v>
      </c>
    </row>
    <row r="2582" spans="1:5" x14ac:dyDescent="0.25">
      <c r="A2582" t="str">
        <f t="shared" si="40"/>
        <v>8616822</v>
      </c>
      <c r="B2582">
        <v>86</v>
      </c>
      <c r="C2582">
        <v>16822</v>
      </c>
      <c r="D2582" t="s">
        <v>1237</v>
      </c>
      <c r="E2582" t="s">
        <v>953</v>
      </c>
    </row>
    <row r="2583" spans="1:5" x14ac:dyDescent="0.25">
      <c r="A2583" t="str">
        <f t="shared" si="40"/>
        <v>8616823</v>
      </c>
      <c r="B2583">
        <v>86</v>
      </c>
      <c r="C2583">
        <v>16823</v>
      </c>
      <c r="D2583" t="s">
        <v>1236</v>
      </c>
      <c r="E2583" t="s">
        <v>953</v>
      </c>
    </row>
    <row r="2584" spans="1:5" x14ac:dyDescent="0.25">
      <c r="A2584" t="str">
        <f t="shared" si="40"/>
        <v>8616824</v>
      </c>
      <c r="B2584">
        <v>86</v>
      </c>
      <c r="C2584">
        <v>16824</v>
      </c>
      <c r="D2584" t="s">
        <v>1235</v>
      </c>
      <c r="E2584" t="s">
        <v>953</v>
      </c>
    </row>
    <row r="2585" spans="1:5" x14ac:dyDescent="0.25">
      <c r="A2585" t="str">
        <f t="shared" si="40"/>
        <v>8616825</v>
      </c>
      <c r="B2585">
        <v>86</v>
      </c>
      <c r="C2585">
        <v>16825</v>
      </c>
      <c r="D2585" t="s">
        <v>1234</v>
      </c>
      <c r="E2585" t="s">
        <v>953</v>
      </c>
    </row>
    <row r="2586" spans="1:5" x14ac:dyDescent="0.25">
      <c r="A2586" t="str">
        <f t="shared" si="40"/>
        <v>8616826</v>
      </c>
      <c r="B2586">
        <v>86</v>
      </c>
      <c r="C2586">
        <v>16826</v>
      </c>
      <c r="D2586" t="s">
        <v>1233</v>
      </c>
      <c r="E2586" t="s">
        <v>953</v>
      </c>
    </row>
    <row r="2587" spans="1:5" x14ac:dyDescent="0.25">
      <c r="A2587" t="str">
        <f t="shared" si="40"/>
        <v>8616827</v>
      </c>
      <c r="B2587">
        <v>86</v>
      </c>
      <c r="C2587">
        <v>16827</v>
      </c>
      <c r="D2587" t="s">
        <v>1232</v>
      </c>
      <c r="E2587" t="s">
        <v>953</v>
      </c>
    </row>
    <row r="2588" spans="1:5" x14ac:dyDescent="0.25">
      <c r="A2588" t="str">
        <f t="shared" si="40"/>
        <v>8616829</v>
      </c>
      <c r="B2588">
        <v>86</v>
      </c>
      <c r="C2588">
        <v>16829</v>
      </c>
      <c r="D2588" t="s">
        <v>1231</v>
      </c>
      <c r="E2588" t="s">
        <v>953</v>
      </c>
    </row>
    <row r="2589" spans="1:5" x14ac:dyDescent="0.25">
      <c r="A2589" t="str">
        <f t="shared" si="40"/>
        <v>8619901</v>
      </c>
      <c r="B2589">
        <v>86</v>
      </c>
      <c r="C2589">
        <v>19901</v>
      </c>
      <c r="D2589" t="s">
        <v>1230</v>
      </c>
      <c r="E2589" t="s">
        <v>953</v>
      </c>
    </row>
    <row r="2590" spans="1:5" x14ac:dyDescent="0.25">
      <c r="A2590" t="str">
        <f t="shared" si="40"/>
        <v>8620000</v>
      </c>
      <c r="B2590">
        <v>86</v>
      </c>
      <c r="C2590">
        <v>20000</v>
      </c>
      <c r="D2590" t="s">
        <v>1229</v>
      </c>
      <c r="E2590" t="s">
        <v>953</v>
      </c>
    </row>
    <row r="2591" spans="1:5" x14ac:dyDescent="0.25">
      <c r="A2591" t="str">
        <f t="shared" si="40"/>
        <v>8691030</v>
      </c>
      <c r="B2591">
        <v>86</v>
      </c>
      <c r="C2591">
        <v>91030</v>
      </c>
      <c r="D2591" t="s">
        <v>1228</v>
      </c>
      <c r="E2591" t="s">
        <v>953</v>
      </c>
    </row>
    <row r="2592" spans="1:5" x14ac:dyDescent="0.25">
      <c r="A2592" t="str">
        <f t="shared" si="40"/>
        <v>8691031</v>
      </c>
      <c r="B2592">
        <v>86</v>
      </c>
      <c r="C2592">
        <v>91031</v>
      </c>
      <c r="D2592" t="s">
        <v>1228</v>
      </c>
      <c r="E2592" t="s">
        <v>953</v>
      </c>
    </row>
    <row r="2593" spans="1:5" x14ac:dyDescent="0.25">
      <c r="A2593" t="str">
        <f t="shared" si="40"/>
        <v>8691032</v>
      </c>
      <c r="B2593">
        <v>86</v>
      </c>
      <c r="C2593">
        <v>91032</v>
      </c>
      <c r="D2593" t="s">
        <v>1227</v>
      </c>
      <c r="E2593" t="s">
        <v>953</v>
      </c>
    </row>
    <row r="2594" spans="1:5" x14ac:dyDescent="0.25">
      <c r="A2594" t="str">
        <f t="shared" si="40"/>
        <v>8691035</v>
      </c>
      <c r="B2594">
        <v>86</v>
      </c>
      <c r="C2594">
        <v>91035</v>
      </c>
      <c r="D2594" t="s">
        <v>1226</v>
      </c>
      <c r="E2594" t="s">
        <v>953</v>
      </c>
    </row>
    <row r="2595" spans="1:5" x14ac:dyDescent="0.25">
      <c r="A2595" t="str">
        <f t="shared" si="40"/>
        <v>8691100</v>
      </c>
      <c r="B2595">
        <v>86</v>
      </c>
      <c r="C2595">
        <v>91100</v>
      </c>
      <c r="D2595" t="s">
        <v>1225</v>
      </c>
      <c r="E2595" t="s">
        <v>953</v>
      </c>
    </row>
    <row r="2596" spans="1:5" x14ac:dyDescent="0.25">
      <c r="A2596" t="str">
        <f t="shared" si="40"/>
        <v>9119</v>
      </c>
      <c r="B2596">
        <v>91</v>
      </c>
      <c r="C2596">
        <v>19</v>
      </c>
      <c r="D2596" t="s">
        <v>1224</v>
      </c>
      <c r="E2596" t="s">
        <v>970</v>
      </c>
    </row>
    <row r="2597" spans="1:5" x14ac:dyDescent="0.25">
      <c r="A2597" t="str">
        <f t="shared" si="40"/>
        <v>9120</v>
      </c>
      <c r="B2597">
        <v>91</v>
      </c>
      <c r="C2597">
        <v>20</v>
      </c>
      <c r="D2597" t="s">
        <v>1223</v>
      </c>
      <c r="E2597" t="s">
        <v>953</v>
      </c>
    </row>
    <row r="2598" spans="1:5" x14ac:dyDescent="0.25">
      <c r="A2598" t="str">
        <f t="shared" si="40"/>
        <v>9121</v>
      </c>
      <c r="B2598">
        <v>91</v>
      </c>
      <c r="C2598">
        <v>21</v>
      </c>
      <c r="D2598" t="s">
        <v>1146</v>
      </c>
      <c r="E2598" t="s">
        <v>970</v>
      </c>
    </row>
    <row r="2599" spans="1:5" x14ac:dyDescent="0.25">
      <c r="A2599" t="str">
        <f t="shared" si="40"/>
        <v>9122</v>
      </c>
      <c r="B2599">
        <v>91</v>
      </c>
      <c r="C2599">
        <v>22</v>
      </c>
      <c r="D2599" t="s">
        <v>1222</v>
      </c>
      <c r="E2599" t="s">
        <v>953</v>
      </c>
    </row>
    <row r="2600" spans="1:5" x14ac:dyDescent="0.25">
      <c r="A2600" t="str">
        <f t="shared" si="40"/>
        <v>9123</v>
      </c>
      <c r="B2600">
        <v>91</v>
      </c>
      <c r="C2600">
        <v>23</v>
      </c>
      <c r="D2600" t="s">
        <v>1127</v>
      </c>
      <c r="E2600" t="s">
        <v>953</v>
      </c>
    </row>
    <row r="2601" spans="1:5" x14ac:dyDescent="0.25">
      <c r="A2601" t="str">
        <f t="shared" si="40"/>
        <v>9124</v>
      </c>
      <c r="B2601">
        <v>91</v>
      </c>
      <c r="C2601">
        <v>24</v>
      </c>
      <c r="D2601" t="s">
        <v>1221</v>
      </c>
      <c r="E2601" t="s">
        <v>953</v>
      </c>
    </row>
    <row r="2602" spans="1:5" x14ac:dyDescent="0.25">
      <c r="A2602" t="str">
        <f t="shared" si="40"/>
        <v>9125</v>
      </c>
      <c r="B2602">
        <v>91</v>
      </c>
      <c r="C2602">
        <v>25</v>
      </c>
      <c r="D2602" t="s">
        <v>1220</v>
      </c>
      <c r="E2602" t="s">
        <v>953</v>
      </c>
    </row>
    <row r="2603" spans="1:5" x14ac:dyDescent="0.25">
      <c r="A2603" t="str">
        <f t="shared" si="40"/>
        <v>9126</v>
      </c>
      <c r="B2603">
        <v>91</v>
      </c>
      <c r="C2603">
        <v>26</v>
      </c>
      <c r="D2603" t="s">
        <v>1219</v>
      </c>
      <c r="E2603" t="s">
        <v>970</v>
      </c>
    </row>
    <row r="2604" spans="1:5" x14ac:dyDescent="0.25">
      <c r="A2604" t="str">
        <f t="shared" si="40"/>
        <v>9127</v>
      </c>
      <c r="B2604">
        <v>91</v>
      </c>
      <c r="C2604">
        <v>27</v>
      </c>
      <c r="D2604" t="s">
        <v>1127</v>
      </c>
      <c r="E2604" t="s">
        <v>970</v>
      </c>
    </row>
    <row r="2605" spans="1:5" x14ac:dyDescent="0.25">
      <c r="A2605" t="str">
        <f t="shared" si="40"/>
        <v>9128</v>
      </c>
      <c r="B2605">
        <v>91</v>
      </c>
      <c r="C2605">
        <v>28</v>
      </c>
      <c r="D2605" t="s">
        <v>1218</v>
      </c>
      <c r="E2605" t="s">
        <v>970</v>
      </c>
    </row>
    <row r="2606" spans="1:5" x14ac:dyDescent="0.25">
      <c r="A2606" t="str">
        <f t="shared" si="40"/>
        <v>9129</v>
      </c>
      <c r="B2606">
        <v>91</v>
      </c>
      <c r="C2606">
        <v>29</v>
      </c>
      <c r="D2606" t="s">
        <v>1217</v>
      </c>
      <c r="E2606" t="s">
        <v>970</v>
      </c>
    </row>
    <row r="2607" spans="1:5" x14ac:dyDescent="0.25">
      <c r="A2607" t="str">
        <f t="shared" si="40"/>
        <v>9130</v>
      </c>
      <c r="B2607">
        <v>91</v>
      </c>
      <c r="C2607">
        <v>30</v>
      </c>
      <c r="D2607" t="s">
        <v>1216</v>
      </c>
      <c r="E2607" t="s">
        <v>970</v>
      </c>
    </row>
    <row r="2608" spans="1:5" x14ac:dyDescent="0.25">
      <c r="A2608" t="str">
        <f t="shared" si="40"/>
        <v>9131</v>
      </c>
      <c r="B2608">
        <v>91</v>
      </c>
      <c r="C2608">
        <v>31</v>
      </c>
      <c r="D2608" t="s">
        <v>1215</v>
      </c>
      <c r="E2608" t="s">
        <v>970</v>
      </c>
    </row>
    <row r="2609" spans="1:5" x14ac:dyDescent="0.25">
      <c r="A2609" t="str">
        <f t="shared" si="40"/>
        <v>9132</v>
      </c>
      <c r="B2609">
        <v>91</v>
      </c>
      <c r="C2609">
        <v>32</v>
      </c>
      <c r="D2609" t="s">
        <v>1214</v>
      </c>
      <c r="E2609" t="s">
        <v>970</v>
      </c>
    </row>
    <row r="2610" spans="1:5" x14ac:dyDescent="0.25">
      <c r="A2610" t="str">
        <f t="shared" si="40"/>
        <v>9133</v>
      </c>
      <c r="B2610">
        <v>91</v>
      </c>
      <c r="C2610">
        <v>33</v>
      </c>
      <c r="D2610" t="s">
        <v>1213</v>
      </c>
      <c r="E2610" t="s">
        <v>953</v>
      </c>
    </row>
    <row r="2611" spans="1:5" x14ac:dyDescent="0.25">
      <c r="A2611" t="str">
        <f t="shared" si="40"/>
        <v>9134</v>
      </c>
      <c r="B2611">
        <v>91</v>
      </c>
      <c r="C2611">
        <v>34</v>
      </c>
      <c r="D2611" t="s">
        <v>1212</v>
      </c>
      <c r="E2611" t="s">
        <v>970</v>
      </c>
    </row>
    <row r="2612" spans="1:5" x14ac:dyDescent="0.25">
      <c r="A2612" t="str">
        <f t="shared" si="40"/>
        <v>9135</v>
      </c>
      <c r="B2612">
        <v>91</v>
      </c>
      <c r="C2612">
        <v>35</v>
      </c>
      <c r="D2612" t="s">
        <v>1211</v>
      </c>
      <c r="E2612" t="s">
        <v>970</v>
      </c>
    </row>
    <row r="2613" spans="1:5" x14ac:dyDescent="0.25">
      <c r="A2613" t="str">
        <f t="shared" si="40"/>
        <v>9136</v>
      </c>
      <c r="B2613">
        <v>91</v>
      </c>
      <c r="C2613">
        <v>36</v>
      </c>
      <c r="D2613" t="s">
        <v>1107</v>
      </c>
      <c r="E2613" t="s">
        <v>970</v>
      </c>
    </row>
    <row r="2614" spans="1:5" x14ac:dyDescent="0.25">
      <c r="A2614" t="str">
        <f t="shared" si="40"/>
        <v>9137</v>
      </c>
      <c r="B2614">
        <v>91</v>
      </c>
      <c r="C2614">
        <v>37</v>
      </c>
      <c r="D2614" t="s">
        <v>1210</v>
      </c>
      <c r="E2614" t="s">
        <v>953</v>
      </c>
    </row>
    <row r="2615" spans="1:5" x14ac:dyDescent="0.25">
      <c r="A2615" t="str">
        <f t="shared" si="40"/>
        <v>9138</v>
      </c>
      <c r="B2615">
        <v>91</v>
      </c>
      <c r="C2615">
        <v>38</v>
      </c>
      <c r="D2615" t="s">
        <v>1123</v>
      </c>
      <c r="E2615" t="s">
        <v>953</v>
      </c>
    </row>
    <row r="2616" spans="1:5" x14ac:dyDescent="0.25">
      <c r="A2616" t="str">
        <f t="shared" si="40"/>
        <v>9139</v>
      </c>
      <c r="B2616">
        <v>91</v>
      </c>
      <c r="C2616">
        <v>39</v>
      </c>
      <c r="D2616" t="s">
        <v>1110</v>
      </c>
      <c r="E2616" t="s">
        <v>953</v>
      </c>
    </row>
    <row r="2617" spans="1:5" x14ac:dyDescent="0.25">
      <c r="A2617" t="str">
        <f t="shared" si="40"/>
        <v>9140</v>
      </c>
      <c r="B2617">
        <v>91</v>
      </c>
      <c r="C2617">
        <v>40</v>
      </c>
      <c r="D2617" t="s">
        <v>1209</v>
      </c>
      <c r="E2617" t="s">
        <v>953</v>
      </c>
    </row>
    <row r="2618" spans="1:5" x14ac:dyDescent="0.25">
      <c r="A2618" t="str">
        <f t="shared" si="40"/>
        <v>9141</v>
      </c>
      <c r="B2618">
        <v>91</v>
      </c>
      <c r="C2618">
        <v>41</v>
      </c>
      <c r="D2618" t="s">
        <v>1208</v>
      </c>
      <c r="E2618" t="s">
        <v>953</v>
      </c>
    </row>
    <row r="2619" spans="1:5" x14ac:dyDescent="0.25">
      <c r="A2619" t="str">
        <f t="shared" si="40"/>
        <v>9142</v>
      </c>
      <c r="B2619">
        <v>91</v>
      </c>
      <c r="C2619">
        <v>42</v>
      </c>
      <c r="D2619" t="s">
        <v>1207</v>
      </c>
      <c r="E2619" t="s">
        <v>953</v>
      </c>
    </row>
    <row r="2620" spans="1:5" x14ac:dyDescent="0.25">
      <c r="A2620" t="str">
        <f t="shared" si="40"/>
        <v>9143</v>
      </c>
      <c r="B2620">
        <v>91</v>
      </c>
      <c r="C2620">
        <v>43</v>
      </c>
      <c r="D2620" t="s">
        <v>1206</v>
      </c>
      <c r="E2620" t="s">
        <v>953</v>
      </c>
    </row>
    <row r="2621" spans="1:5" x14ac:dyDescent="0.25">
      <c r="A2621" t="str">
        <f t="shared" si="40"/>
        <v>9144</v>
      </c>
      <c r="B2621">
        <v>91</v>
      </c>
      <c r="C2621">
        <v>44</v>
      </c>
      <c r="D2621" t="s">
        <v>1205</v>
      </c>
      <c r="E2621" t="s">
        <v>953</v>
      </c>
    </row>
    <row r="2622" spans="1:5" x14ac:dyDescent="0.25">
      <c r="A2622" t="str">
        <f t="shared" si="40"/>
        <v>9145</v>
      </c>
      <c r="B2622">
        <v>91</v>
      </c>
      <c r="C2622">
        <v>45</v>
      </c>
      <c r="D2622" t="s">
        <v>1204</v>
      </c>
      <c r="E2622" t="s">
        <v>953</v>
      </c>
    </row>
    <row r="2623" spans="1:5" x14ac:dyDescent="0.25">
      <c r="A2623" t="str">
        <f t="shared" si="40"/>
        <v>9146</v>
      </c>
      <c r="B2623">
        <v>91</v>
      </c>
      <c r="C2623">
        <v>46</v>
      </c>
      <c r="D2623" t="s">
        <v>1203</v>
      </c>
      <c r="E2623" t="s">
        <v>953</v>
      </c>
    </row>
    <row r="2624" spans="1:5" x14ac:dyDescent="0.25">
      <c r="A2624" t="str">
        <f t="shared" si="40"/>
        <v>9147</v>
      </c>
      <c r="B2624">
        <v>91</v>
      </c>
      <c r="C2624">
        <v>47</v>
      </c>
      <c r="D2624" t="s">
        <v>1202</v>
      </c>
      <c r="E2624" t="s">
        <v>953</v>
      </c>
    </row>
    <row r="2625" spans="1:5" x14ac:dyDescent="0.25">
      <c r="A2625" t="str">
        <f t="shared" ref="A2625:A2688" si="41">B2625&amp;C2625</f>
        <v>9148</v>
      </c>
      <c r="B2625">
        <v>91</v>
      </c>
      <c r="C2625">
        <v>48</v>
      </c>
      <c r="D2625" t="s">
        <v>1201</v>
      </c>
      <c r="E2625" t="s">
        <v>953</v>
      </c>
    </row>
    <row r="2626" spans="1:5" x14ac:dyDescent="0.25">
      <c r="A2626" t="str">
        <f t="shared" si="41"/>
        <v>9149</v>
      </c>
      <c r="B2626">
        <v>91</v>
      </c>
      <c r="C2626">
        <v>49</v>
      </c>
      <c r="D2626" t="s">
        <v>1146</v>
      </c>
      <c r="E2626" t="s">
        <v>970</v>
      </c>
    </row>
    <row r="2627" spans="1:5" x14ac:dyDescent="0.25">
      <c r="A2627" t="str">
        <f t="shared" si="41"/>
        <v>9150</v>
      </c>
      <c r="B2627">
        <v>91</v>
      </c>
      <c r="C2627">
        <v>50</v>
      </c>
      <c r="D2627" t="s">
        <v>1200</v>
      </c>
      <c r="E2627" t="s">
        <v>953</v>
      </c>
    </row>
    <row r="2628" spans="1:5" x14ac:dyDescent="0.25">
      <c r="A2628" t="str">
        <f t="shared" si="41"/>
        <v>9151</v>
      </c>
      <c r="B2628">
        <v>91</v>
      </c>
      <c r="C2628">
        <v>51</v>
      </c>
      <c r="D2628" t="s">
        <v>1199</v>
      </c>
      <c r="E2628" t="s">
        <v>953</v>
      </c>
    </row>
    <row r="2629" spans="1:5" x14ac:dyDescent="0.25">
      <c r="A2629" t="str">
        <f t="shared" si="41"/>
        <v>9152</v>
      </c>
      <c r="B2629">
        <v>91</v>
      </c>
      <c r="C2629">
        <v>52</v>
      </c>
      <c r="D2629" t="s">
        <v>217</v>
      </c>
      <c r="E2629" t="s">
        <v>953</v>
      </c>
    </row>
    <row r="2630" spans="1:5" x14ac:dyDescent="0.25">
      <c r="A2630" t="str">
        <f t="shared" si="41"/>
        <v>91100</v>
      </c>
      <c r="B2630">
        <v>91</v>
      </c>
      <c r="C2630">
        <v>100</v>
      </c>
      <c r="D2630" t="s">
        <v>1165</v>
      </c>
      <c r="E2630" t="s">
        <v>953</v>
      </c>
    </row>
    <row r="2631" spans="1:5" x14ac:dyDescent="0.25">
      <c r="A2631" t="str">
        <f t="shared" si="41"/>
        <v>91150</v>
      </c>
      <c r="B2631">
        <v>91</v>
      </c>
      <c r="C2631">
        <v>150</v>
      </c>
      <c r="D2631" t="s">
        <v>1198</v>
      </c>
      <c r="E2631" t="s">
        <v>993</v>
      </c>
    </row>
    <row r="2632" spans="1:5" x14ac:dyDescent="0.25">
      <c r="A2632" t="str">
        <f t="shared" si="41"/>
        <v>91200</v>
      </c>
      <c r="B2632">
        <v>91</v>
      </c>
      <c r="C2632">
        <v>200</v>
      </c>
      <c r="D2632" t="s">
        <v>893</v>
      </c>
      <c r="E2632" t="s">
        <v>953</v>
      </c>
    </row>
    <row r="2633" spans="1:5" x14ac:dyDescent="0.25">
      <c r="A2633" t="str">
        <f t="shared" si="41"/>
        <v>91300</v>
      </c>
      <c r="B2633">
        <v>91</v>
      </c>
      <c r="C2633">
        <v>300</v>
      </c>
      <c r="D2633" t="s">
        <v>1197</v>
      </c>
      <c r="E2633" t="s">
        <v>953</v>
      </c>
    </row>
    <row r="2634" spans="1:5" x14ac:dyDescent="0.25">
      <c r="A2634" t="str">
        <f t="shared" si="41"/>
        <v>91301</v>
      </c>
      <c r="B2634">
        <v>91</v>
      </c>
      <c r="C2634">
        <v>301</v>
      </c>
      <c r="D2634" t="s">
        <v>1196</v>
      </c>
      <c r="E2634" t="s">
        <v>953</v>
      </c>
    </row>
    <row r="2635" spans="1:5" x14ac:dyDescent="0.25">
      <c r="A2635" t="str">
        <f t="shared" si="41"/>
        <v>91305</v>
      </c>
      <c r="B2635">
        <v>91</v>
      </c>
      <c r="C2635">
        <v>305</v>
      </c>
      <c r="D2635" t="s">
        <v>1195</v>
      </c>
      <c r="E2635" t="s">
        <v>953</v>
      </c>
    </row>
    <row r="2636" spans="1:5" x14ac:dyDescent="0.25">
      <c r="A2636" t="str">
        <f t="shared" si="41"/>
        <v>91800</v>
      </c>
      <c r="B2636">
        <v>91</v>
      </c>
      <c r="C2636">
        <v>800</v>
      </c>
      <c r="D2636" t="s">
        <v>1135</v>
      </c>
      <c r="E2636" t="s">
        <v>953</v>
      </c>
    </row>
    <row r="2637" spans="1:5" x14ac:dyDescent="0.25">
      <c r="A2637" t="str">
        <f t="shared" si="41"/>
        <v>911100</v>
      </c>
      <c r="B2637">
        <v>91</v>
      </c>
      <c r="C2637">
        <v>1100</v>
      </c>
      <c r="D2637" t="s">
        <v>1056</v>
      </c>
      <c r="E2637" t="s">
        <v>953</v>
      </c>
    </row>
    <row r="2638" spans="1:5" x14ac:dyDescent="0.25">
      <c r="A2638" t="str">
        <f t="shared" si="41"/>
        <v>915800</v>
      </c>
      <c r="B2638">
        <v>91</v>
      </c>
      <c r="C2638">
        <v>5800</v>
      </c>
      <c r="D2638" t="s">
        <v>1194</v>
      </c>
      <c r="E2638" t="s">
        <v>953</v>
      </c>
    </row>
    <row r="2639" spans="1:5" x14ac:dyDescent="0.25">
      <c r="A2639" t="str">
        <f t="shared" si="41"/>
        <v>915810</v>
      </c>
      <c r="B2639">
        <v>91</v>
      </c>
      <c r="C2639">
        <v>5810</v>
      </c>
      <c r="D2639" t="s">
        <v>1193</v>
      </c>
      <c r="E2639" t="s">
        <v>953</v>
      </c>
    </row>
    <row r="2640" spans="1:5" x14ac:dyDescent="0.25">
      <c r="A2640" t="str">
        <f t="shared" si="41"/>
        <v>915811</v>
      </c>
      <c r="B2640">
        <v>91</v>
      </c>
      <c r="C2640">
        <v>5811</v>
      </c>
      <c r="D2640" t="s">
        <v>1192</v>
      </c>
      <c r="E2640" t="s">
        <v>973</v>
      </c>
    </row>
    <row r="2641" spans="1:5" x14ac:dyDescent="0.25">
      <c r="A2641" t="str">
        <f t="shared" si="41"/>
        <v>916165</v>
      </c>
      <c r="B2641">
        <v>91</v>
      </c>
      <c r="C2641">
        <v>6165</v>
      </c>
      <c r="D2641" t="s">
        <v>1191</v>
      </c>
      <c r="E2641" t="s">
        <v>953</v>
      </c>
    </row>
    <row r="2642" spans="1:5" x14ac:dyDescent="0.25">
      <c r="A2642" t="str">
        <f t="shared" si="41"/>
        <v>916270</v>
      </c>
      <c r="B2642">
        <v>91</v>
      </c>
      <c r="C2642">
        <v>6270</v>
      </c>
      <c r="D2642" t="s">
        <v>1130</v>
      </c>
      <c r="E2642" t="s">
        <v>970</v>
      </c>
    </row>
    <row r="2643" spans="1:5" x14ac:dyDescent="0.25">
      <c r="A2643" t="str">
        <f t="shared" si="41"/>
        <v>916280</v>
      </c>
      <c r="B2643">
        <v>91</v>
      </c>
      <c r="C2643">
        <v>6280</v>
      </c>
      <c r="D2643" t="s">
        <v>954</v>
      </c>
      <c r="E2643" t="s">
        <v>970</v>
      </c>
    </row>
    <row r="2644" spans="1:5" x14ac:dyDescent="0.25">
      <c r="A2644" t="str">
        <f t="shared" si="41"/>
        <v>916281</v>
      </c>
      <c r="B2644">
        <v>91</v>
      </c>
      <c r="C2644">
        <v>6281</v>
      </c>
      <c r="D2644" t="s">
        <v>1070</v>
      </c>
      <c r="E2644" t="s">
        <v>970</v>
      </c>
    </row>
    <row r="2645" spans="1:5" x14ac:dyDescent="0.25">
      <c r="A2645" t="str">
        <f t="shared" si="41"/>
        <v>916297</v>
      </c>
      <c r="B2645">
        <v>91</v>
      </c>
      <c r="C2645">
        <v>6297</v>
      </c>
      <c r="D2645" t="s">
        <v>1129</v>
      </c>
      <c r="E2645" t="s">
        <v>953</v>
      </c>
    </row>
    <row r="2646" spans="1:5" x14ac:dyDescent="0.25">
      <c r="A2646" t="str">
        <f t="shared" si="41"/>
        <v>916346</v>
      </c>
      <c r="B2646">
        <v>91</v>
      </c>
      <c r="C2646">
        <v>6346</v>
      </c>
      <c r="D2646" t="s">
        <v>1017</v>
      </c>
      <c r="E2646" t="s">
        <v>953</v>
      </c>
    </row>
    <row r="2647" spans="1:5" x14ac:dyDescent="0.25">
      <c r="A2647" t="str">
        <f t="shared" si="41"/>
        <v>916355</v>
      </c>
      <c r="B2647">
        <v>91</v>
      </c>
      <c r="C2647">
        <v>6355</v>
      </c>
      <c r="D2647" t="s">
        <v>957</v>
      </c>
      <c r="E2647" t="s">
        <v>953</v>
      </c>
    </row>
    <row r="2648" spans="1:5" x14ac:dyDescent="0.25">
      <c r="A2648" t="str">
        <f t="shared" si="41"/>
        <v>916360</v>
      </c>
      <c r="B2648">
        <v>91</v>
      </c>
      <c r="C2648">
        <v>6360</v>
      </c>
      <c r="D2648" t="s">
        <v>1190</v>
      </c>
      <c r="E2648" t="s">
        <v>953</v>
      </c>
    </row>
    <row r="2649" spans="1:5" x14ac:dyDescent="0.25">
      <c r="A2649" t="str">
        <f t="shared" si="41"/>
        <v>916365</v>
      </c>
      <c r="B2649">
        <v>91</v>
      </c>
      <c r="C2649">
        <v>6365</v>
      </c>
      <c r="D2649" t="s">
        <v>1016</v>
      </c>
      <c r="E2649" t="s">
        <v>953</v>
      </c>
    </row>
    <row r="2650" spans="1:5" x14ac:dyDescent="0.25">
      <c r="A2650" t="str">
        <f t="shared" si="41"/>
        <v>916366</v>
      </c>
      <c r="B2650">
        <v>91</v>
      </c>
      <c r="C2650">
        <v>6366</v>
      </c>
      <c r="D2650" t="s">
        <v>1016</v>
      </c>
      <c r="E2650" t="s">
        <v>953</v>
      </c>
    </row>
    <row r="2651" spans="1:5" x14ac:dyDescent="0.25">
      <c r="A2651" t="str">
        <f t="shared" si="41"/>
        <v>916372</v>
      </c>
      <c r="B2651">
        <v>91</v>
      </c>
      <c r="C2651">
        <v>6372</v>
      </c>
      <c r="D2651" t="s">
        <v>1189</v>
      </c>
      <c r="E2651" t="s">
        <v>953</v>
      </c>
    </row>
    <row r="2652" spans="1:5" x14ac:dyDescent="0.25">
      <c r="A2652" t="str">
        <f t="shared" si="41"/>
        <v>916375</v>
      </c>
      <c r="B2652">
        <v>91</v>
      </c>
      <c r="C2652">
        <v>6375</v>
      </c>
      <c r="D2652" t="s">
        <v>1188</v>
      </c>
      <c r="E2652" t="s">
        <v>953</v>
      </c>
    </row>
    <row r="2653" spans="1:5" x14ac:dyDescent="0.25">
      <c r="A2653" t="str">
        <f t="shared" si="41"/>
        <v>916410</v>
      </c>
      <c r="B2653">
        <v>91</v>
      </c>
      <c r="C2653">
        <v>6410</v>
      </c>
      <c r="D2653" t="s">
        <v>203</v>
      </c>
      <c r="E2653" t="s">
        <v>953</v>
      </c>
    </row>
    <row r="2654" spans="1:5" x14ac:dyDescent="0.25">
      <c r="A2654" t="str">
        <f t="shared" si="41"/>
        <v>916411</v>
      </c>
      <c r="B2654">
        <v>91</v>
      </c>
      <c r="C2654">
        <v>6411</v>
      </c>
      <c r="D2654" t="s">
        <v>239</v>
      </c>
      <c r="E2654" t="s">
        <v>953</v>
      </c>
    </row>
    <row r="2655" spans="1:5" x14ac:dyDescent="0.25">
      <c r="A2655" t="str">
        <f t="shared" si="41"/>
        <v>916412</v>
      </c>
      <c r="B2655">
        <v>91</v>
      </c>
      <c r="C2655">
        <v>6412</v>
      </c>
      <c r="D2655" t="s">
        <v>449</v>
      </c>
      <c r="E2655" t="s">
        <v>953</v>
      </c>
    </row>
    <row r="2656" spans="1:5" x14ac:dyDescent="0.25">
      <c r="A2656" t="str">
        <f t="shared" si="41"/>
        <v>916413</v>
      </c>
      <c r="B2656">
        <v>91</v>
      </c>
      <c r="C2656">
        <v>6413</v>
      </c>
      <c r="D2656" t="s">
        <v>499</v>
      </c>
      <c r="E2656" t="s">
        <v>953</v>
      </c>
    </row>
    <row r="2657" spans="1:5" x14ac:dyDescent="0.25">
      <c r="A2657" t="str">
        <f t="shared" si="41"/>
        <v>916414</v>
      </c>
      <c r="B2657">
        <v>91</v>
      </c>
      <c r="C2657">
        <v>6414</v>
      </c>
      <c r="D2657" t="s">
        <v>536</v>
      </c>
      <c r="E2657" t="s">
        <v>953</v>
      </c>
    </row>
    <row r="2658" spans="1:5" x14ac:dyDescent="0.25">
      <c r="A2658" t="str">
        <f t="shared" si="41"/>
        <v>916415</v>
      </c>
      <c r="B2658">
        <v>91</v>
      </c>
      <c r="C2658">
        <v>6415</v>
      </c>
      <c r="D2658" t="s">
        <v>574</v>
      </c>
      <c r="E2658" t="s">
        <v>953</v>
      </c>
    </row>
    <row r="2659" spans="1:5" x14ac:dyDescent="0.25">
      <c r="A2659" t="str">
        <f t="shared" si="41"/>
        <v>916416</v>
      </c>
      <c r="B2659">
        <v>91</v>
      </c>
      <c r="C2659">
        <v>6416</v>
      </c>
      <c r="D2659" t="s">
        <v>603</v>
      </c>
      <c r="E2659" t="s">
        <v>953</v>
      </c>
    </row>
    <row r="2660" spans="1:5" x14ac:dyDescent="0.25">
      <c r="A2660" t="str">
        <f t="shared" si="41"/>
        <v>916417</v>
      </c>
      <c r="B2660">
        <v>91</v>
      </c>
      <c r="C2660">
        <v>6417</v>
      </c>
      <c r="D2660" t="s">
        <v>640</v>
      </c>
      <c r="E2660" t="s">
        <v>953</v>
      </c>
    </row>
    <row r="2661" spans="1:5" x14ac:dyDescent="0.25">
      <c r="A2661" t="str">
        <f t="shared" si="41"/>
        <v>916418</v>
      </c>
      <c r="B2661">
        <v>91</v>
      </c>
      <c r="C2661">
        <v>6418</v>
      </c>
      <c r="D2661" t="s">
        <v>1141</v>
      </c>
      <c r="E2661" t="s">
        <v>953</v>
      </c>
    </row>
    <row r="2662" spans="1:5" x14ac:dyDescent="0.25">
      <c r="A2662" t="str">
        <f t="shared" si="41"/>
        <v>916419</v>
      </c>
      <c r="B2662">
        <v>91</v>
      </c>
      <c r="C2662">
        <v>6419</v>
      </c>
      <c r="D2662" t="s">
        <v>1187</v>
      </c>
      <c r="E2662" t="s">
        <v>953</v>
      </c>
    </row>
    <row r="2663" spans="1:5" x14ac:dyDescent="0.25">
      <c r="A2663" t="str">
        <f t="shared" si="41"/>
        <v>916420</v>
      </c>
      <c r="B2663">
        <v>91</v>
      </c>
      <c r="C2663">
        <v>6420</v>
      </c>
      <c r="D2663" t="s">
        <v>1140</v>
      </c>
      <c r="E2663" t="s">
        <v>953</v>
      </c>
    </row>
    <row r="2664" spans="1:5" x14ac:dyDescent="0.25">
      <c r="A2664" t="str">
        <f t="shared" si="41"/>
        <v>916421</v>
      </c>
      <c r="B2664">
        <v>91</v>
      </c>
      <c r="C2664">
        <v>6421</v>
      </c>
      <c r="D2664" t="s">
        <v>1139</v>
      </c>
      <c r="E2664" t="s">
        <v>953</v>
      </c>
    </row>
    <row r="2665" spans="1:5" x14ac:dyDescent="0.25">
      <c r="A2665" t="str">
        <f t="shared" si="41"/>
        <v>916450</v>
      </c>
      <c r="B2665">
        <v>91</v>
      </c>
      <c r="C2665">
        <v>6450</v>
      </c>
      <c r="D2665" t="s">
        <v>649</v>
      </c>
      <c r="E2665" t="s">
        <v>953</v>
      </c>
    </row>
    <row r="2666" spans="1:5" x14ac:dyDescent="0.25">
      <c r="A2666" t="str">
        <f t="shared" si="41"/>
        <v>916460</v>
      </c>
      <c r="B2666">
        <v>91</v>
      </c>
      <c r="C2666">
        <v>6460</v>
      </c>
      <c r="D2666" t="s">
        <v>1186</v>
      </c>
      <c r="E2666" t="s">
        <v>953</v>
      </c>
    </row>
    <row r="2667" spans="1:5" x14ac:dyDescent="0.25">
      <c r="A2667" t="str">
        <f t="shared" si="41"/>
        <v>916461</v>
      </c>
      <c r="B2667">
        <v>91</v>
      </c>
      <c r="C2667">
        <v>6461</v>
      </c>
      <c r="D2667" t="s">
        <v>1185</v>
      </c>
      <c r="E2667" t="s">
        <v>953</v>
      </c>
    </row>
    <row r="2668" spans="1:5" x14ac:dyDescent="0.25">
      <c r="A2668" t="str">
        <f t="shared" si="41"/>
        <v>916462</v>
      </c>
      <c r="B2668">
        <v>91</v>
      </c>
      <c r="C2668">
        <v>6462</v>
      </c>
      <c r="D2668" t="s">
        <v>1184</v>
      </c>
      <c r="E2668" t="s">
        <v>953</v>
      </c>
    </row>
    <row r="2669" spans="1:5" x14ac:dyDescent="0.25">
      <c r="A2669" t="str">
        <f t="shared" si="41"/>
        <v>916500</v>
      </c>
      <c r="B2669">
        <v>91</v>
      </c>
      <c r="C2669">
        <v>6500</v>
      </c>
      <c r="D2669" t="s">
        <v>249</v>
      </c>
      <c r="E2669" t="s">
        <v>953</v>
      </c>
    </row>
    <row r="2670" spans="1:5" x14ac:dyDescent="0.25">
      <c r="A2670" t="str">
        <f t="shared" si="41"/>
        <v>916600</v>
      </c>
      <c r="B2670">
        <v>91</v>
      </c>
      <c r="C2670">
        <v>6600</v>
      </c>
      <c r="D2670" t="s">
        <v>31</v>
      </c>
      <c r="E2670" t="s">
        <v>953</v>
      </c>
    </row>
    <row r="2671" spans="1:5" x14ac:dyDescent="0.25">
      <c r="A2671" t="str">
        <f t="shared" si="41"/>
        <v>916601</v>
      </c>
      <c r="B2671">
        <v>91</v>
      </c>
      <c r="C2671">
        <v>6601</v>
      </c>
      <c r="D2671" t="s">
        <v>1054</v>
      </c>
      <c r="E2671" t="s">
        <v>953</v>
      </c>
    </row>
    <row r="2672" spans="1:5" x14ac:dyDescent="0.25">
      <c r="A2672" t="str">
        <f t="shared" si="41"/>
        <v>916602</v>
      </c>
      <c r="B2672">
        <v>91</v>
      </c>
      <c r="C2672">
        <v>6602</v>
      </c>
      <c r="D2672" t="s">
        <v>1183</v>
      </c>
      <c r="E2672" t="s">
        <v>953</v>
      </c>
    </row>
    <row r="2673" spans="1:5" x14ac:dyDescent="0.25">
      <c r="A2673" t="str">
        <f t="shared" si="41"/>
        <v>918802</v>
      </c>
      <c r="B2673">
        <v>91</v>
      </c>
      <c r="C2673">
        <v>8802</v>
      </c>
      <c r="D2673" t="s">
        <v>1127</v>
      </c>
      <c r="E2673" t="s">
        <v>970</v>
      </c>
    </row>
    <row r="2674" spans="1:5" x14ac:dyDescent="0.25">
      <c r="A2674" t="str">
        <f t="shared" si="41"/>
        <v>918803</v>
      </c>
      <c r="B2674">
        <v>91</v>
      </c>
      <c r="C2674">
        <v>8803</v>
      </c>
      <c r="D2674" t="s">
        <v>1107</v>
      </c>
      <c r="E2674" t="s">
        <v>970</v>
      </c>
    </row>
    <row r="2675" spans="1:5" x14ac:dyDescent="0.25">
      <c r="A2675" t="str">
        <f t="shared" si="41"/>
        <v>918807</v>
      </c>
      <c r="B2675">
        <v>91</v>
      </c>
      <c r="C2675">
        <v>8807</v>
      </c>
      <c r="D2675" t="s">
        <v>1110</v>
      </c>
      <c r="E2675" t="s">
        <v>970</v>
      </c>
    </row>
    <row r="2676" spans="1:5" x14ac:dyDescent="0.25">
      <c r="A2676" t="str">
        <f t="shared" si="41"/>
        <v>918810</v>
      </c>
      <c r="B2676">
        <v>91</v>
      </c>
      <c r="C2676">
        <v>8810</v>
      </c>
      <c r="D2676" t="s">
        <v>1126</v>
      </c>
      <c r="E2676" t="s">
        <v>970</v>
      </c>
    </row>
    <row r="2677" spans="1:5" x14ac:dyDescent="0.25">
      <c r="A2677" t="str">
        <f t="shared" si="41"/>
        <v>918811</v>
      </c>
      <c r="B2677">
        <v>91</v>
      </c>
      <c r="C2677">
        <v>8811</v>
      </c>
      <c r="D2677" t="s">
        <v>1125</v>
      </c>
      <c r="E2677" t="s">
        <v>970</v>
      </c>
    </row>
    <row r="2678" spans="1:5" x14ac:dyDescent="0.25">
      <c r="A2678" t="str">
        <f t="shared" si="41"/>
        <v>918885</v>
      </c>
      <c r="B2678">
        <v>91</v>
      </c>
      <c r="C2678">
        <v>8885</v>
      </c>
      <c r="D2678" t="s">
        <v>1124</v>
      </c>
      <c r="E2678" t="s">
        <v>970</v>
      </c>
    </row>
    <row r="2679" spans="1:5" x14ac:dyDescent="0.25">
      <c r="A2679" t="str">
        <f t="shared" si="41"/>
        <v>918887</v>
      </c>
      <c r="B2679">
        <v>91</v>
      </c>
      <c r="C2679">
        <v>8887</v>
      </c>
      <c r="D2679" t="s">
        <v>1123</v>
      </c>
      <c r="E2679" t="s">
        <v>970</v>
      </c>
    </row>
    <row r="2680" spans="1:5" x14ac:dyDescent="0.25">
      <c r="A2680" t="str">
        <f t="shared" si="41"/>
        <v>9162011</v>
      </c>
      <c r="B2680">
        <v>91</v>
      </c>
      <c r="C2680">
        <v>62011</v>
      </c>
      <c r="D2680" t="s">
        <v>1182</v>
      </c>
      <c r="E2680" t="s">
        <v>953</v>
      </c>
    </row>
    <row r="2681" spans="1:5" x14ac:dyDescent="0.25">
      <c r="A2681" t="str">
        <f t="shared" si="41"/>
        <v>9162012</v>
      </c>
      <c r="B2681">
        <v>91</v>
      </c>
      <c r="C2681">
        <v>62012</v>
      </c>
      <c r="D2681" t="s">
        <v>1181</v>
      </c>
      <c r="E2681" t="s">
        <v>953</v>
      </c>
    </row>
    <row r="2682" spans="1:5" x14ac:dyDescent="0.25">
      <c r="A2682" t="str">
        <f t="shared" si="41"/>
        <v>9165100</v>
      </c>
      <c r="B2682">
        <v>91</v>
      </c>
      <c r="C2682">
        <v>65100</v>
      </c>
      <c r="D2682" t="s">
        <v>1122</v>
      </c>
      <c r="E2682" t="s">
        <v>953</v>
      </c>
    </row>
    <row r="2683" spans="1:5" x14ac:dyDescent="0.25">
      <c r="A2683" t="str">
        <f t="shared" si="41"/>
        <v>9166000</v>
      </c>
      <c r="B2683">
        <v>91</v>
      </c>
      <c r="C2683">
        <v>66000</v>
      </c>
      <c r="D2683" t="s">
        <v>1180</v>
      </c>
      <c r="E2683" t="s">
        <v>953</v>
      </c>
    </row>
    <row r="2684" spans="1:5" x14ac:dyDescent="0.25">
      <c r="A2684" t="str">
        <f t="shared" si="41"/>
        <v>94202</v>
      </c>
      <c r="B2684">
        <v>94</v>
      </c>
      <c r="C2684">
        <v>202</v>
      </c>
      <c r="D2684" t="s">
        <v>1179</v>
      </c>
      <c r="E2684" t="s">
        <v>953</v>
      </c>
    </row>
    <row r="2685" spans="1:5" x14ac:dyDescent="0.25">
      <c r="A2685" t="str">
        <f t="shared" si="41"/>
        <v>94210</v>
      </c>
      <c r="B2685">
        <v>94</v>
      </c>
      <c r="C2685">
        <v>210</v>
      </c>
      <c r="D2685" t="s">
        <v>1178</v>
      </c>
      <c r="E2685" t="s">
        <v>970</v>
      </c>
    </row>
    <row r="2686" spans="1:5" x14ac:dyDescent="0.25">
      <c r="A2686" t="str">
        <f t="shared" si="41"/>
        <v>94211</v>
      </c>
      <c r="B2686">
        <v>94</v>
      </c>
      <c r="C2686">
        <v>211</v>
      </c>
      <c r="D2686" t="s">
        <v>1037</v>
      </c>
      <c r="E2686" t="s">
        <v>970</v>
      </c>
    </row>
    <row r="2687" spans="1:5" x14ac:dyDescent="0.25">
      <c r="A2687" t="str">
        <f t="shared" si="41"/>
        <v>94212</v>
      </c>
      <c r="B2687">
        <v>94</v>
      </c>
      <c r="C2687">
        <v>212</v>
      </c>
      <c r="D2687" t="s">
        <v>1178</v>
      </c>
      <c r="E2687" t="s">
        <v>970</v>
      </c>
    </row>
    <row r="2688" spans="1:5" x14ac:dyDescent="0.25">
      <c r="A2688" t="str">
        <f t="shared" si="41"/>
        <v>94300</v>
      </c>
      <c r="B2688">
        <v>94</v>
      </c>
      <c r="C2688">
        <v>300</v>
      </c>
      <c r="D2688" t="s">
        <v>1177</v>
      </c>
      <c r="E2688" t="s">
        <v>970</v>
      </c>
    </row>
    <row r="2689" spans="1:5" x14ac:dyDescent="0.25">
      <c r="A2689" t="str">
        <f t="shared" ref="A2689:A2752" si="42">B2689&amp;C2689</f>
        <v>94301</v>
      </c>
      <c r="B2689">
        <v>94</v>
      </c>
      <c r="C2689">
        <v>301</v>
      </c>
      <c r="D2689" t="s">
        <v>1176</v>
      </c>
      <c r="E2689" t="s">
        <v>970</v>
      </c>
    </row>
    <row r="2690" spans="1:5" x14ac:dyDescent="0.25">
      <c r="A2690" t="str">
        <f t="shared" si="42"/>
        <v>94302</v>
      </c>
      <c r="B2690">
        <v>94</v>
      </c>
      <c r="C2690">
        <v>302</v>
      </c>
      <c r="D2690" t="s">
        <v>1175</v>
      </c>
      <c r="E2690" t="s">
        <v>970</v>
      </c>
    </row>
    <row r="2691" spans="1:5" x14ac:dyDescent="0.25">
      <c r="A2691" t="str">
        <f t="shared" si="42"/>
        <v>94303</v>
      </c>
      <c r="B2691">
        <v>94</v>
      </c>
      <c r="C2691">
        <v>303</v>
      </c>
      <c r="D2691" t="s">
        <v>1174</v>
      </c>
      <c r="E2691" t="s">
        <v>970</v>
      </c>
    </row>
    <row r="2692" spans="1:5" x14ac:dyDescent="0.25">
      <c r="A2692" t="str">
        <f t="shared" si="42"/>
        <v>94304</v>
      </c>
      <c r="B2692">
        <v>94</v>
      </c>
      <c r="C2692">
        <v>304</v>
      </c>
      <c r="D2692" t="s">
        <v>1173</v>
      </c>
      <c r="E2692" t="s">
        <v>970</v>
      </c>
    </row>
    <row r="2693" spans="1:5" x14ac:dyDescent="0.25">
      <c r="A2693" t="str">
        <f t="shared" si="42"/>
        <v>94305</v>
      </c>
      <c r="B2693">
        <v>94</v>
      </c>
      <c r="C2693">
        <v>305</v>
      </c>
      <c r="D2693" t="s">
        <v>1172</v>
      </c>
      <c r="E2693" t="s">
        <v>953</v>
      </c>
    </row>
    <row r="2694" spans="1:5" x14ac:dyDescent="0.25">
      <c r="A2694" t="str">
        <f t="shared" si="42"/>
        <v>94306</v>
      </c>
      <c r="B2694">
        <v>94</v>
      </c>
      <c r="C2694">
        <v>306</v>
      </c>
      <c r="D2694" t="s">
        <v>1171</v>
      </c>
      <c r="E2694" t="s">
        <v>970</v>
      </c>
    </row>
    <row r="2695" spans="1:5" x14ac:dyDescent="0.25">
      <c r="A2695" t="str">
        <f t="shared" si="42"/>
        <v>94307</v>
      </c>
      <c r="B2695">
        <v>94</v>
      </c>
      <c r="C2695">
        <v>307</v>
      </c>
      <c r="D2695" t="s">
        <v>1170</v>
      </c>
      <c r="E2695" t="s">
        <v>970</v>
      </c>
    </row>
    <row r="2696" spans="1:5" x14ac:dyDescent="0.25">
      <c r="A2696" t="str">
        <f t="shared" si="42"/>
        <v>94350</v>
      </c>
      <c r="B2696">
        <v>94</v>
      </c>
      <c r="C2696">
        <v>350</v>
      </c>
      <c r="D2696" t="s">
        <v>1133</v>
      </c>
      <c r="E2696" t="s">
        <v>970</v>
      </c>
    </row>
    <row r="2697" spans="1:5" x14ac:dyDescent="0.25">
      <c r="A2697" t="str">
        <f t="shared" si="42"/>
        <v>94351</v>
      </c>
      <c r="B2697">
        <v>94</v>
      </c>
      <c r="C2697">
        <v>351</v>
      </c>
      <c r="D2697" t="s">
        <v>1169</v>
      </c>
      <c r="E2697" t="s">
        <v>970</v>
      </c>
    </row>
    <row r="2698" spans="1:5" x14ac:dyDescent="0.25">
      <c r="A2698" t="str">
        <f t="shared" si="42"/>
        <v>94400</v>
      </c>
      <c r="B2698">
        <v>94</v>
      </c>
      <c r="C2698">
        <v>400</v>
      </c>
      <c r="D2698" t="s">
        <v>1168</v>
      </c>
      <c r="E2698" t="s">
        <v>953</v>
      </c>
    </row>
    <row r="2699" spans="1:5" x14ac:dyDescent="0.25">
      <c r="A2699" t="str">
        <f t="shared" si="42"/>
        <v>94900</v>
      </c>
      <c r="B2699">
        <v>94</v>
      </c>
      <c r="C2699">
        <v>900</v>
      </c>
      <c r="D2699" t="s">
        <v>1167</v>
      </c>
      <c r="E2699" t="s">
        <v>953</v>
      </c>
    </row>
    <row r="2700" spans="1:5" x14ac:dyDescent="0.25">
      <c r="A2700" t="str">
        <f t="shared" si="42"/>
        <v>941000</v>
      </c>
      <c r="B2700">
        <v>94</v>
      </c>
      <c r="C2700">
        <v>1000</v>
      </c>
      <c r="D2700" t="s">
        <v>1016</v>
      </c>
      <c r="E2700" t="s">
        <v>953</v>
      </c>
    </row>
    <row r="2701" spans="1:5" x14ac:dyDescent="0.25">
      <c r="A2701" t="str">
        <f t="shared" si="42"/>
        <v>941050</v>
      </c>
      <c r="B2701">
        <v>94</v>
      </c>
      <c r="C2701">
        <v>1050</v>
      </c>
      <c r="D2701" t="s">
        <v>164</v>
      </c>
      <c r="E2701" t="s">
        <v>970</v>
      </c>
    </row>
    <row r="2702" spans="1:5" x14ac:dyDescent="0.25">
      <c r="A2702" t="str">
        <f t="shared" si="42"/>
        <v>946280</v>
      </c>
      <c r="B2702">
        <v>94</v>
      </c>
      <c r="C2702">
        <v>6280</v>
      </c>
      <c r="D2702" t="s">
        <v>954</v>
      </c>
      <c r="E2702" t="s">
        <v>970</v>
      </c>
    </row>
    <row r="2703" spans="1:5" x14ac:dyDescent="0.25">
      <c r="A2703" t="str">
        <f t="shared" si="42"/>
        <v>946281</v>
      </c>
      <c r="B2703">
        <v>94</v>
      </c>
      <c r="C2703">
        <v>6281</v>
      </c>
      <c r="D2703" t="s">
        <v>1070</v>
      </c>
      <c r="E2703" t="s">
        <v>970</v>
      </c>
    </row>
    <row r="2704" spans="1:5" x14ac:dyDescent="0.25">
      <c r="A2704" t="str">
        <f t="shared" si="42"/>
        <v>946297</v>
      </c>
      <c r="B2704">
        <v>94</v>
      </c>
      <c r="C2704">
        <v>6297</v>
      </c>
      <c r="D2704" t="s">
        <v>1129</v>
      </c>
      <c r="E2704" t="s">
        <v>970</v>
      </c>
    </row>
    <row r="2705" spans="1:5" x14ac:dyDescent="0.25">
      <c r="A2705" t="str">
        <f t="shared" si="42"/>
        <v>946346</v>
      </c>
      <c r="B2705">
        <v>94</v>
      </c>
      <c r="C2705">
        <v>6346</v>
      </c>
      <c r="D2705" t="s">
        <v>1017</v>
      </c>
      <c r="E2705" t="s">
        <v>953</v>
      </c>
    </row>
    <row r="2706" spans="1:5" x14ac:dyDescent="0.25">
      <c r="A2706" t="str">
        <f t="shared" si="42"/>
        <v>946355</v>
      </c>
      <c r="B2706">
        <v>94</v>
      </c>
      <c r="C2706">
        <v>6355</v>
      </c>
      <c r="D2706" t="s">
        <v>957</v>
      </c>
      <c r="E2706" t="s">
        <v>953</v>
      </c>
    </row>
    <row r="2707" spans="1:5" x14ac:dyDescent="0.25">
      <c r="A2707" t="str">
        <f t="shared" si="42"/>
        <v>946365</v>
      </c>
      <c r="B2707">
        <v>94</v>
      </c>
      <c r="C2707">
        <v>6365</v>
      </c>
      <c r="D2707" t="s">
        <v>1016</v>
      </c>
      <c r="E2707" t="s">
        <v>953</v>
      </c>
    </row>
    <row r="2708" spans="1:5" x14ac:dyDescent="0.25">
      <c r="A2708" t="str">
        <f t="shared" si="42"/>
        <v>946600</v>
      </c>
      <c r="B2708">
        <v>94</v>
      </c>
      <c r="C2708">
        <v>6600</v>
      </c>
      <c r="D2708" t="s">
        <v>31</v>
      </c>
      <c r="E2708" t="s">
        <v>953</v>
      </c>
    </row>
    <row r="2709" spans="1:5" x14ac:dyDescent="0.25">
      <c r="A2709" t="str">
        <f t="shared" si="42"/>
        <v>949001</v>
      </c>
      <c r="B2709">
        <v>94</v>
      </c>
      <c r="C2709">
        <v>9001</v>
      </c>
      <c r="D2709" t="s">
        <v>1166</v>
      </c>
      <c r="E2709" t="s">
        <v>953</v>
      </c>
    </row>
    <row r="2710" spans="1:5" x14ac:dyDescent="0.25">
      <c r="A2710" t="str">
        <f t="shared" si="42"/>
        <v>9410400</v>
      </c>
      <c r="B2710">
        <v>94</v>
      </c>
      <c r="C2710">
        <v>10400</v>
      </c>
      <c r="D2710" t="s">
        <v>105</v>
      </c>
      <c r="E2710" t="s">
        <v>993</v>
      </c>
    </row>
    <row r="2711" spans="1:5" x14ac:dyDescent="0.25">
      <c r="A2711" t="str">
        <f t="shared" si="42"/>
        <v>97100</v>
      </c>
      <c r="B2711">
        <v>97</v>
      </c>
      <c r="C2711">
        <v>100</v>
      </c>
      <c r="D2711" t="s">
        <v>1165</v>
      </c>
      <c r="E2711" t="s">
        <v>953</v>
      </c>
    </row>
    <row r="2712" spans="1:5" x14ac:dyDescent="0.25">
      <c r="A2712" t="str">
        <f t="shared" si="42"/>
        <v>97150</v>
      </c>
      <c r="B2712">
        <v>97</v>
      </c>
      <c r="C2712">
        <v>150</v>
      </c>
      <c r="D2712" t="s">
        <v>1164</v>
      </c>
      <c r="E2712" t="s">
        <v>953</v>
      </c>
    </row>
    <row r="2713" spans="1:5" x14ac:dyDescent="0.25">
      <c r="A2713" t="str">
        <f t="shared" si="42"/>
        <v>97151</v>
      </c>
      <c r="B2713">
        <v>97</v>
      </c>
      <c r="C2713">
        <v>151</v>
      </c>
      <c r="D2713" t="s">
        <v>1163</v>
      </c>
      <c r="E2713" t="s">
        <v>953</v>
      </c>
    </row>
    <row r="2714" spans="1:5" x14ac:dyDescent="0.25">
      <c r="A2714" t="str">
        <f t="shared" si="42"/>
        <v>97160</v>
      </c>
      <c r="B2714">
        <v>97</v>
      </c>
      <c r="C2714">
        <v>160</v>
      </c>
      <c r="D2714" t="s">
        <v>1162</v>
      </c>
      <c r="E2714" t="s">
        <v>953</v>
      </c>
    </row>
    <row r="2715" spans="1:5" x14ac:dyDescent="0.25">
      <c r="A2715" t="str">
        <f t="shared" si="42"/>
        <v>97161</v>
      </c>
      <c r="B2715">
        <v>97</v>
      </c>
      <c r="C2715">
        <v>161</v>
      </c>
      <c r="D2715" t="s">
        <v>1161</v>
      </c>
      <c r="E2715" t="s">
        <v>953</v>
      </c>
    </row>
    <row r="2716" spans="1:5" x14ac:dyDescent="0.25">
      <c r="A2716" t="str">
        <f t="shared" si="42"/>
        <v>97165</v>
      </c>
      <c r="B2716">
        <v>97</v>
      </c>
      <c r="C2716">
        <v>165</v>
      </c>
      <c r="D2716" t="s">
        <v>1160</v>
      </c>
      <c r="E2716" t="s">
        <v>953</v>
      </c>
    </row>
    <row r="2717" spans="1:5" x14ac:dyDescent="0.25">
      <c r="A2717" t="str">
        <f t="shared" si="42"/>
        <v>97166</v>
      </c>
      <c r="B2717">
        <v>97</v>
      </c>
      <c r="C2717">
        <v>166</v>
      </c>
      <c r="D2717" t="s">
        <v>1159</v>
      </c>
      <c r="E2717" t="s">
        <v>953</v>
      </c>
    </row>
    <row r="2718" spans="1:5" x14ac:dyDescent="0.25">
      <c r="A2718" t="str">
        <f t="shared" si="42"/>
        <v>97167</v>
      </c>
      <c r="B2718">
        <v>97</v>
      </c>
      <c r="C2718">
        <v>167</v>
      </c>
      <c r="D2718" t="s">
        <v>1158</v>
      </c>
      <c r="E2718" t="s">
        <v>953</v>
      </c>
    </row>
    <row r="2719" spans="1:5" x14ac:dyDescent="0.25">
      <c r="A2719" t="str">
        <f t="shared" si="42"/>
        <v>97170</v>
      </c>
      <c r="B2719">
        <v>97</v>
      </c>
      <c r="C2719">
        <v>170</v>
      </c>
      <c r="D2719" t="s">
        <v>1157</v>
      </c>
      <c r="E2719" t="s">
        <v>953</v>
      </c>
    </row>
    <row r="2720" spans="1:5" x14ac:dyDescent="0.25">
      <c r="A2720" t="str">
        <f t="shared" si="42"/>
        <v>97171</v>
      </c>
      <c r="B2720">
        <v>97</v>
      </c>
      <c r="C2720">
        <v>171</v>
      </c>
      <c r="D2720" t="s">
        <v>1156</v>
      </c>
      <c r="E2720" t="s">
        <v>953</v>
      </c>
    </row>
    <row r="2721" spans="1:5" x14ac:dyDescent="0.25">
      <c r="A2721" t="str">
        <f t="shared" si="42"/>
        <v>97179</v>
      </c>
      <c r="B2721">
        <v>97</v>
      </c>
      <c r="C2721">
        <v>179</v>
      </c>
      <c r="D2721" t="s">
        <v>1155</v>
      </c>
      <c r="E2721" t="s">
        <v>953</v>
      </c>
    </row>
    <row r="2722" spans="1:5" x14ac:dyDescent="0.25">
      <c r="A2722" t="str">
        <f t="shared" si="42"/>
        <v>97180</v>
      </c>
      <c r="B2722">
        <v>97</v>
      </c>
      <c r="C2722">
        <v>180</v>
      </c>
      <c r="D2722" t="s">
        <v>1154</v>
      </c>
      <c r="E2722" t="s">
        <v>953</v>
      </c>
    </row>
    <row r="2723" spans="1:5" x14ac:dyDescent="0.25">
      <c r="A2723" t="str">
        <f t="shared" si="42"/>
        <v>97181</v>
      </c>
      <c r="B2723">
        <v>97</v>
      </c>
      <c r="C2723">
        <v>181</v>
      </c>
      <c r="D2723" t="s">
        <v>1153</v>
      </c>
      <c r="E2723" t="s">
        <v>953</v>
      </c>
    </row>
    <row r="2724" spans="1:5" x14ac:dyDescent="0.25">
      <c r="A2724" t="str">
        <f t="shared" si="42"/>
        <v>97182</v>
      </c>
      <c r="B2724">
        <v>97</v>
      </c>
      <c r="C2724">
        <v>182</v>
      </c>
      <c r="D2724" t="s">
        <v>1152</v>
      </c>
      <c r="E2724" t="s">
        <v>953</v>
      </c>
    </row>
    <row r="2725" spans="1:5" x14ac:dyDescent="0.25">
      <c r="A2725" t="str">
        <f t="shared" si="42"/>
        <v>97183</v>
      </c>
      <c r="B2725">
        <v>97</v>
      </c>
      <c r="C2725">
        <v>183</v>
      </c>
      <c r="D2725" t="s">
        <v>1151</v>
      </c>
      <c r="E2725" t="s">
        <v>953</v>
      </c>
    </row>
    <row r="2726" spans="1:5" x14ac:dyDescent="0.25">
      <c r="A2726" t="str">
        <f t="shared" si="42"/>
        <v>97184</v>
      </c>
      <c r="B2726">
        <v>97</v>
      </c>
      <c r="C2726">
        <v>184</v>
      </c>
      <c r="D2726" t="s">
        <v>1150</v>
      </c>
      <c r="E2726" t="s">
        <v>953</v>
      </c>
    </row>
    <row r="2727" spans="1:5" x14ac:dyDescent="0.25">
      <c r="A2727" t="str">
        <f t="shared" si="42"/>
        <v>97185</v>
      </c>
      <c r="B2727">
        <v>97</v>
      </c>
      <c r="C2727">
        <v>185</v>
      </c>
      <c r="D2727" t="s">
        <v>1149</v>
      </c>
      <c r="E2727" t="s">
        <v>953</v>
      </c>
    </row>
    <row r="2728" spans="1:5" x14ac:dyDescent="0.25">
      <c r="A2728" t="str">
        <f t="shared" si="42"/>
        <v>97186</v>
      </c>
      <c r="B2728">
        <v>97</v>
      </c>
      <c r="C2728">
        <v>186</v>
      </c>
      <c r="D2728" t="s">
        <v>1148</v>
      </c>
      <c r="E2728" t="s">
        <v>953</v>
      </c>
    </row>
    <row r="2729" spans="1:5" x14ac:dyDescent="0.25">
      <c r="A2729" t="str">
        <f t="shared" si="42"/>
        <v>97187</v>
      </c>
      <c r="B2729">
        <v>97</v>
      </c>
      <c r="C2729">
        <v>187</v>
      </c>
      <c r="D2729" t="s">
        <v>1147</v>
      </c>
      <c r="E2729" t="s">
        <v>953</v>
      </c>
    </row>
    <row r="2730" spans="1:5" x14ac:dyDescent="0.25">
      <c r="A2730" t="str">
        <f t="shared" si="42"/>
        <v>97200</v>
      </c>
      <c r="B2730">
        <v>97</v>
      </c>
      <c r="C2730">
        <v>200</v>
      </c>
      <c r="D2730" t="s">
        <v>1146</v>
      </c>
      <c r="E2730" t="s">
        <v>970</v>
      </c>
    </row>
    <row r="2731" spans="1:5" x14ac:dyDescent="0.25">
      <c r="A2731" t="str">
        <f t="shared" si="42"/>
        <v>97201</v>
      </c>
      <c r="B2731">
        <v>97</v>
      </c>
      <c r="C2731">
        <v>201</v>
      </c>
      <c r="D2731" t="s">
        <v>893</v>
      </c>
      <c r="E2731" t="s">
        <v>953</v>
      </c>
    </row>
    <row r="2732" spans="1:5" x14ac:dyDescent="0.25">
      <c r="A2732" t="str">
        <f t="shared" si="42"/>
        <v>97250</v>
      </c>
      <c r="B2732">
        <v>97</v>
      </c>
      <c r="C2732">
        <v>250</v>
      </c>
      <c r="D2732" t="s">
        <v>70</v>
      </c>
      <c r="E2732" t="s">
        <v>970</v>
      </c>
    </row>
    <row r="2733" spans="1:5" x14ac:dyDescent="0.25">
      <c r="A2733" t="str">
        <f t="shared" si="42"/>
        <v>97251</v>
      </c>
      <c r="B2733">
        <v>97</v>
      </c>
      <c r="C2733">
        <v>251</v>
      </c>
      <c r="D2733" t="s">
        <v>70</v>
      </c>
      <c r="E2733" t="s">
        <v>970</v>
      </c>
    </row>
    <row r="2734" spans="1:5" x14ac:dyDescent="0.25">
      <c r="A2734" t="str">
        <f t="shared" si="42"/>
        <v>97300</v>
      </c>
      <c r="B2734">
        <v>97</v>
      </c>
      <c r="C2734">
        <v>300</v>
      </c>
      <c r="D2734" t="s">
        <v>1145</v>
      </c>
      <c r="E2734" t="s">
        <v>970</v>
      </c>
    </row>
    <row r="2735" spans="1:5" x14ac:dyDescent="0.25">
      <c r="A2735" t="str">
        <f t="shared" si="42"/>
        <v>97301</v>
      </c>
      <c r="B2735">
        <v>97</v>
      </c>
      <c r="C2735">
        <v>301</v>
      </c>
      <c r="D2735" t="s">
        <v>1144</v>
      </c>
      <c r="E2735" t="s">
        <v>970</v>
      </c>
    </row>
    <row r="2736" spans="1:5" x14ac:dyDescent="0.25">
      <c r="A2736" t="str">
        <f t="shared" si="42"/>
        <v>97414</v>
      </c>
      <c r="B2736">
        <v>97</v>
      </c>
      <c r="C2736">
        <v>414</v>
      </c>
      <c r="D2736" t="s">
        <v>1143</v>
      </c>
      <c r="E2736" t="s">
        <v>953</v>
      </c>
    </row>
    <row r="2737" spans="1:5" x14ac:dyDescent="0.25">
      <c r="A2737" t="str">
        <f t="shared" si="42"/>
        <v>97415</v>
      </c>
      <c r="B2737">
        <v>97</v>
      </c>
      <c r="C2737">
        <v>415</v>
      </c>
      <c r="D2737" t="s">
        <v>240</v>
      </c>
      <c r="E2737" t="s">
        <v>953</v>
      </c>
    </row>
    <row r="2738" spans="1:5" x14ac:dyDescent="0.25">
      <c r="A2738" t="str">
        <f t="shared" si="42"/>
        <v>97416</v>
      </c>
      <c r="B2738">
        <v>97</v>
      </c>
      <c r="C2738">
        <v>416</v>
      </c>
      <c r="D2738" t="s">
        <v>1142</v>
      </c>
      <c r="E2738" t="s">
        <v>953</v>
      </c>
    </row>
    <row r="2739" spans="1:5" x14ac:dyDescent="0.25">
      <c r="A2739" t="str">
        <f t="shared" si="42"/>
        <v>97417</v>
      </c>
      <c r="B2739">
        <v>97</v>
      </c>
      <c r="C2739">
        <v>417</v>
      </c>
      <c r="D2739" t="s">
        <v>203</v>
      </c>
      <c r="E2739" t="s">
        <v>953</v>
      </c>
    </row>
    <row r="2740" spans="1:5" x14ac:dyDescent="0.25">
      <c r="A2740" t="str">
        <f t="shared" si="42"/>
        <v>97418</v>
      </c>
      <c r="B2740">
        <v>97</v>
      </c>
      <c r="C2740">
        <v>418</v>
      </c>
      <c r="D2740" t="s">
        <v>239</v>
      </c>
      <c r="E2740" t="s">
        <v>953</v>
      </c>
    </row>
    <row r="2741" spans="1:5" x14ac:dyDescent="0.25">
      <c r="A2741" t="str">
        <f t="shared" si="42"/>
        <v>97419</v>
      </c>
      <c r="B2741">
        <v>97</v>
      </c>
      <c r="C2741">
        <v>419</v>
      </c>
      <c r="D2741" t="s">
        <v>449</v>
      </c>
      <c r="E2741" t="s">
        <v>953</v>
      </c>
    </row>
    <row r="2742" spans="1:5" x14ac:dyDescent="0.25">
      <c r="A2742" t="str">
        <f t="shared" si="42"/>
        <v>97420</v>
      </c>
      <c r="B2742">
        <v>97</v>
      </c>
      <c r="C2742">
        <v>420</v>
      </c>
      <c r="D2742" t="s">
        <v>499</v>
      </c>
      <c r="E2742" t="s">
        <v>953</v>
      </c>
    </row>
    <row r="2743" spans="1:5" x14ac:dyDescent="0.25">
      <c r="A2743" t="str">
        <f t="shared" si="42"/>
        <v>97421</v>
      </c>
      <c r="B2743">
        <v>97</v>
      </c>
      <c r="C2743">
        <v>421</v>
      </c>
      <c r="D2743" t="s">
        <v>536</v>
      </c>
      <c r="E2743" t="s">
        <v>953</v>
      </c>
    </row>
    <row r="2744" spans="1:5" x14ac:dyDescent="0.25">
      <c r="A2744" t="str">
        <f t="shared" si="42"/>
        <v>97422</v>
      </c>
      <c r="B2744">
        <v>97</v>
      </c>
      <c r="C2744">
        <v>422</v>
      </c>
      <c r="D2744" t="s">
        <v>574</v>
      </c>
      <c r="E2744" t="s">
        <v>953</v>
      </c>
    </row>
    <row r="2745" spans="1:5" x14ac:dyDescent="0.25">
      <c r="A2745" t="str">
        <f t="shared" si="42"/>
        <v>97423</v>
      </c>
      <c r="B2745">
        <v>97</v>
      </c>
      <c r="C2745">
        <v>423</v>
      </c>
      <c r="D2745" t="s">
        <v>603</v>
      </c>
      <c r="E2745" t="s">
        <v>953</v>
      </c>
    </row>
    <row r="2746" spans="1:5" x14ac:dyDescent="0.25">
      <c r="A2746" t="str">
        <f t="shared" si="42"/>
        <v>97424</v>
      </c>
      <c r="B2746">
        <v>97</v>
      </c>
      <c r="C2746">
        <v>424</v>
      </c>
      <c r="D2746" t="s">
        <v>640</v>
      </c>
      <c r="E2746" t="s">
        <v>953</v>
      </c>
    </row>
    <row r="2747" spans="1:5" x14ac:dyDescent="0.25">
      <c r="A2747" t="str">
        <f t="shared" si="42"/>
        <v>97425</v>
      </c>
      <c r="B2747">
        <v>97</v>
      </c>
      <c r="C2747">
        <v>425</v>
      </c>
      <c r="D2747" t="s">
        <v>1141</v>
      </c>
      <c r="E2747" t="s">
        <v>953</v>
      </c>
    </row>
    <row r="2748" spans="1:5" x14ac:dyDescent="0.25">
      <c r="A2748" t="str">
        <f t="shared" si="42"/>
        <v>97426</v>
      </c>
      <c r="B2748">
        <v>97</v>
      </c>
      <c r="C2748">
        <v>426</v>
      </c>
      <c r="D2748" t="s">
        <v>1140</v>
      </c>
      <c r="E2748" t="s">
        <v>953</v>
      </c>
    </row>
    <row r="2749" spans="1:5" x14ac:dyDescent="0.25">
      <c r="A2749" t="str">
        <f t="shared" si="42"/>
        <v>97427</v>
      </c>
      <c r="B2749">
        <v>97</v>
      </c>
      <c r="C2749">
        <v>427</v>
      </c>
      <c r="D2749" t="s">
        <v>1139</v>
      </c>
      <c r="E2749" t="s">
        <v>953</v>
      </c>
    </row>
    <row r="2750" spans="1:5" x14ac:dyDescent="0.25">
      <c r="A2750" t="str">
        <f t="shared" si="42"/>
        <v>97500</v>
      </c>
      <c r="B2750">
        <v>97</v>
      </c>
      <c r="C2750">
        <v>500</v>
      </c>
      <c r="D2750" t="s">
        <v>1138</v>
      </c>
      <c r="E2750" t="s">
        <v>953</v>
      </c>
    </row>
    <row r="2751" spans="1:5" x14ac:dyDescent="0.25">
      <c r="A2751" t="str">
        <f t="shared" si="42"/>
        <v>97600</v>
      </c>
      <c r="B2751">
        <v>97</v>
      </c>
      <c r="C2751">
        <v>600</v>
      </c>
      <c r="D2751" t="s">
        <v>1137</v>
      </c>
      <c r="E2751" t="s">
        <v>953</v>
      </c>
    </row>
    <row r="2752" spans="1:5" x14ac:dyDescent="0.25">
      <c r="A2752" t="str">
        <f t="shared" si="42"/>
        <v>97700</v>
      </c>
      <c r="B2752">
        <v>97</v>
      </c>
      <c r="C2752">
        <v>700</v>
      </c>
      <c r="D2752" t="s">
        <v>1136</v>
      </c>
      <c r="E2752" t="s">
        <v>953</v>
      </c>
    </row>
    <row r="2753" spans="1:5" x14ac:dyDescent="0.25">
      <c r="A2753" t="str">
        <f t="shared" ref="A2753:A2816" si="43">B2753&amp;C2753</f>
        <v>97800</v>
      </c>
      <c r="B2753">
        <v>97</v>
      </c>
      <c r="C2753">
        <v>800</v>
      </c>
      <c r="D2753" t="s">
        <v>1135</v>
      </c>
      <c r="E2753" t="s">
        <v>953</v>
      </c>
    </row>
    <row r="2754" spans="1:5" x14ac:dyDescent="0.25">
      <c r="A2754" t="str">
        <f t="shared" si="43"/>
        <v>971000</v>
      </c>
      <c r="B2754">
        <v>97</v>
      </c>
      <c r="C2754">
        <v>1000</v>
      </c>
      <c r="D2754" t="s">
        <v>1134</v>
      </c>
      <c r="E2754" t="s">
        <v>953</v>
      </c>
    </row>
    <row r="2755" spans="1:5" x14ac:dyDescent="0.25">
      <c r="A2755" t="str">
        <f t="shared" si="43"/>
        <v>972000</v>
      </c>
      <c r="B2755">
        <v>97</v>
      </c>
      <c r="C2755">
        <v>2000</v>
      </c>
      <c r="D2755" t="s">
        <v>1133</v>
      </c>
      <c r="E2755" t="s">
        <v>953</v>
      </c>
    </row>
    <row r="2756" spans="1:5" x14ac:dyDescent="0.25">
      <c r="A2756" t="str">
        <f t="shared" si="43"/>
        <v>976202</v>
      </c>
      <c r="B2756">
        <v>97</v>
      </c>
      <c r="C2756">
        <v>6202</v>
      </c>
      <c r="D2756" t="s">
        <v>1132</v>
      </c>
      <c r="E2756" t="s">
        <v>953</v>
      </c>
    </row>
    <row r="2757" spans="1:5" x14ac:dyDescent="0.25">
      <c r="A2757" t="str">
        <f t="shared" si="43"/>
        <v>976203</v>
      </c>
      <c r="B2757">
        <v>97</v>
      </c>
      <c r="C2757">
        <v>6203</v>
      </c>
      <c r="D2757" t="s">
        <v>1131</v>
      </c>
      <c r="E2757" t="s">
        <v>953</v>
      </c>
    </row>
    <row r="2758" spans="1:5" x14ac:dyDescent="0.25">
      <c r="A2758" t="str">
        <f t="shared" si="43"/>
        <v>976270</v>
      </c>
      <c r="B2758">
        <v>97</v>
      </c>
      <c r="C2758">
        <v>6270</v>
      </c>
      <c r="D2758" t="s">
        <v>1130</v>
      </c>
      <c r="E2758" t="s">
        <v>970</v>
      </c>
    </row>
    <row r="2759" spans="1:5" x14ac:dyDescent="0.25">
      <c r="A2759" t="str">
        <f t="shared" si="43"/>
        <v>976280</v>
      </c>
      <c r="B2759">
        <v>97</v>
      </c>
      <c r="C2759">
        <v>6280</v>
      </c>
      <c r="D2759" t="s">
        <v>954</v>
      </c>
      <c r="E2759" t="s">
        <v>970</v>
      </c>
    </row>
    <row r="2760" spans="1:5" x14ac:dyDescent="0.25">
      <c r="A2760" t="str">
        <f t="shared" si="43"/>
        <v>976281</v>
      </c>
      <c r="B2760">
        <v>97</v>
      </c>
      <c r="C2760">
        <v>6281</v>
      </c>
      <c r="D2760" t="s">
        <v>1070</v>
      </c>
      <c r="E2760" t="s">
        <v>970</v>
      </c>
    </row>
    <row r="2761" spans="1:5" x14ac:dyDescent="0.25">
      <c r="A2761" t="str">
        <f t="shared" si="43"/>
        <v>976297</v>
      </c>
      <c r="B2761">
        <v>97</v>
      </c>
      <c r="C2761">
        <v>6297</v>
      </c>
      <c r="D2761" t="s">
        <v>1129</v>
      </c>
      <c r="E2761" t="s">
        <v>953</v>
      </c>
    </row>
    <row r="2762" spans="1:5" x14ac:dyDescent="0.25">
      <c r="A2762" t="str">
        <f t="shared" si="43"/>
        <v>976346</v>
      </c>
      <c r="B2762">
        <v>97</v>
      </c>
      <c r="C2762">
        <v>6346</v>
      </c>
      <c r="D2762" t="s">
        <v>1017</v>
      </c>
      <c r="E2762" t="s">
        <v>953</v>
      </c>
    </row>
    <row r="2763" spans="1:5" x14ac:dyDescent="0.25">
      <c r="A2763" t="str">
        <f t="shared" si="43"/>
        <v>976355</v>
      </c>
      <c r="B2763">
        <v>97</v>
      </c>
      <c r="C2763">
        <v>6355</v>
      </c>
      <c r="D2763" t="s">
        <v>957</v>
      </c>
      <c r="E2763" t="s">
        <v>953</v>
      </c>
    </row>
    <row r="2764" spans="1:5" x14ac:dyDescent="0.25">
      <c r="A2764" t="str">
        <f t="shared" si="43"/>
        <v>976365</v>
      </c>
      <c r="B2764">
        <v>97</v>
      </c>
      <c r="C2764">
        <v>6365</v>
      </c>
      <c r="D2764" t="s">
        <v>1016</v>
      </c>
      <c r="E2764" t="s">
        <v>953</v>
      </c>
    </row>
    <row r="2765" spans="1:5" x14ac:dyDescent="0.25">
      <c r="A2765" t="str">
        <f t="shared" si="43"/>
        <v>976367</v>
      </c>
      <c r="B2765">
        <v>97</v>
      </c>
      <c r="C2765">
        <v>6367</v>
      </c>
      <c r="D2765" t="s">
        <v>1128</v>
      </c>
      <c r="E2765" t="s">
        <v>953</v>
      </c>
    </row>
    <row r="2766" spans="1:5" x14ac:dyDescent="0.25">
      <c r="A2766" t="str">
        <f t="shared" si="43"/>
        <v>976600</v>
      </c>
      <c r="B2766">
        <v>97</v>
      </c>
      <c r="C2766">
        <v>6600</v>
      </c>
      <c r="D2766" t="s">
        <v>31</v>
      </c>
      <c r="E2766" t="s">
        <v>953</v>
      </c>
    </row>
    <row r="2767" spans="1:5" x14ac:dyDescent="0.25">
      <c r="A2767" t="str">
        <f t="shared" si="43"/>
        <v>976601</v>
      </c>
      <c r="B2767">
        <v>97</v>
      </c>
      <c r="C2767">
        <v>6601</v>
      </c>
      <c r="D2767" t="s">
        <v>31</v>
      </c>
      <c r="E2767" t="s">
        <v>953</v>
      </c>
    </row>
    <row r="2768" spans="1:5" x14ac:dyDescent="0.25">
      <c r="A2768" t="str">
        <f t="shared" si="43"/>
        <v>976650</v>
      </c>
      <c r="B2768">
        <v>97</v>
      </c>
      <c r="C2768">
        <v>6650</v>
      </c>
      <c r="D2768" t="s">
        <v>12</v>
      </c>
      <c r="E2768" t="s">
        <v>1049</v>
      </c>
    </row>
    <row r="2769" spans="1:5" x14ac:dyDescent="0.25">
      <c r="A2769" t="str">
        <f t="shared" si="43"/>
        <v>978802</v>
      </c>
      <c r="B2769">
        <v>97</v>
      </c>
      <c r="C2769">
        <v>8802</v>
      </c>
      <c r="D2769" t="s">
        <v>1127</v>
      </c>
      <c r="E2769" t="s">
        <v>970</v>
      </c>
    </row>
    <row r="2770" spans="1:5" x14ac:dyDescent="0.25">
      <c r="A2770" t="str">
        <f t="shared" si="43"/>
        <v>978803</v>
      </c>
      <c r="B2770">
        <v>97</v>
      </c>
      <c r="C2770">
        <v>8803</v>
      </c>
      <c r="D2770" t="s">
        <v>1107</v>
      </c>
      <c r="E2770" t="s">
        <v>970</v>
      </c>
    </row>
    <row r="2771" spans="1:5" x14ac:dyDescent="0.25">
      <c r="A2771" t="str">
        <f t="shared" si="43"/>
        <v>978807</v>
      </c>
      <c r="B2771">
        <v>97</v>
      </c>
      <c r="C2771">
        <v>8807</v>
      </c>
      <c r="D2771" t="s">
        <v>1110</v>
      </c>
      <c r="E2771" t="s">
        <v>970</v>
      </c>
    </row>
    <row r="2772" spans="1:5" x14ac:dyDescent="0.25">
      <c r="A2772" t="str">
        <f t="shared" si="43"/>
        <v>978810</v>
      </c>
      <c r="B2772">
        <v>97</v>
      </c>
      <c r="C2772">
        <v>8810</v>
      </c>
      <c r="D2772" t="s">
        <v>1126</v>
      </c>
      <c r="E2772" t="s">
        <v>970</v>
      </c>
    </row>
    <row r="2773" spans="1:5" x14ac:dyDescent="0.25">
      <c r="A2773" t="str">
        <f t="shared" si="43"/>
        <v>978811</v>
      </c>
      <c r="B2773">
        <v>97</v>
      </c>
      <c r="C2773">
        <v>8811</v>
      </c>
      <c r="D2773" t="s">
        <v>1125</v>
      </c>
      <c r="E2773" t="s">
        <v>970</v>
      </c>
    </row>
    <row r="2774" spans="1:5" x14ac:dyDescent="0.25">
      <c r="A2774" t="str">
        <f t="shared" si="43"/>
        <v>978885</v>
      </c>
      <c r="B2774">
        <v>97</v>
      </c>
      <c r="C2774">
        <v>8885</v>
      </c>
      <c r="D2774" t="s">
        <v>1124</v>
      </c>
      <c r="E2774" t="s">
        <v>970</v>
      </c>
    </row>
    <row r="2775" spans="1:5" x14ac:dyDescent="0.25">
      <c r="A2775" t="str">
        <f t="shared" si="43"/>
        <v>978887</v>
      </c>
      <c r="B2775">
        <v>97</v>
      </c>
      <c r="C2775">
        <v>8887</v>
      </c>
      <c r="D2775" t="s">
        <v>1123</v>
      </c>
      <c r="E2775" t="s">
        <v>970</v>
      </c>
    </row>
    <row r="2776" spans="1:5" x14ac:dyDescent="0.25">
      <c r="A2776" t="str">
        <f t="shared" si="43"/>
        <v>9765100</v>
      </c>
      <c r="B2776">
        <v>97</v>
      </c>
      <c r="C2776">
        <v>65100</v>
      </c>
      <c r="D2776" t="s">
        <v>1122</v>
      </c>
      <c r="E2776" t="s">
        <v>953</v>
      </c>
    </row>
    <row r="2777" spans="1:5" x14ac:dyDescent="0.25">
      <c r="A2777" t="str">
        <f t="shared" si="43"/>
        <v>9765150</v>
      </c>
      <c r="B2777">
        <v>97</v>
      </c>
      <c r="C2777">
        <v>65150</v>
      </c>
      <c r="D2777" t="s">
        <v>1121</v>
      </c>
      <c r="E2777" t="s">
        <v>953</v>
      </c>
    </row>
    <row r="2778" spans="1:5" x14ac:dyDescent="0.25">
      <c r="A2778" t="str">
        <f t="shared" si="43"/>
        <v>98104</v>
      </c>
      <c r="B2778">
        <v>98</v>
      </c>
      <c r="C2778">
        <v>104</v>
      </c>
      <c r="D2778" t="s">
        <v>893</v>
      </c>
      <c r="E2778" t="s">
        <v>953</v>
      </c>
    </row>
    <row r="2779" spans="1:5" x14ac:dyDescent="0.25">
      <c r="A2779" t="str">
        <f t="shared" si="43"/>
        <v>98105</v>
      </c>
      <c r="B2779">
        <v>98</v>
      </c>
      <c r="C2779">
        <v>105</v>
      </c>
      <c r="D2779" t="s">
        <v>1120</v>
      </c>
      <c r="E2779" t="s">
        <v>953</v>
      </c>
    </row>
    <row r="2780" spans="1:5" x14ac:dyDescent="0.25">
      <c r="A2780" t="str">
        <f t="shared" si="43"/>
        <v>98106</v>
      </c>
      <c r="B2780">
        <v>98</v>
      </c>
      <c r="C2780">
        <v>106</v>
      </c>
      <c r="D2780" t="s">
        <v>1119</v>
      </c>
      <c r="E2780" t="s">
        <v>953</v>
      </c>
    </row>
    <row r="2781" spans="1:5" x14ac:dyDescent="0.25">
      <c r="A2781" t="str">
        <f t="shared" si="43"/>
        <v>98107</v>
      </c>
      <c r="B2781">
        <v>98</v>
      </c>
      <c r="C2781">
        <v>107</v>
      </c>
      <c r="D2781" t="s">
        <v>247</v>
      </c>
      <c r="E2781" t="s">
        <v>953</v>
      </c>
    </row>
    <row r="2782" spans="1:5" x14ac:dyDescent="0.25">
      <c r="A2782" t="str">
        <f t="shared" si="43"/>
        <v>98109</v>
      </c>
      <c r="B2782">
        <v>98</v>
      </c>
      <c r="C2782">
        <v>109</v>
      </c>
      <c r="D2782" t="s">
        <v>14</v>
      </c>
      <c r="E2782" t="s">
        <v>970</v>
      </c>
    </row>
    <row r="2783" spans="1:5" x14ac:dyDescent="0.25">
      <c r="A2783" t="str">
        <f t="shared" si="43"/>
        <v>98110</v>
      </c>
      <c r="B2783">
        <v>98</v>
      </c>
      <c r="C2783">
        <v>110</v>
      </c>
      <c r="D2783" t="s">
        <v>14</v>
      </c>
      <c r="E2783" t="s">
        <v>970</v>
      </c>
    </row>
    <row r="2784" spans="1:5" x14ac:dyDescent="0.25">
      <c r="A2784" t="str">
        <f t="shared" si="43"/>
        <v>98111</v>
      </c>
      <c r="B2784">
        <v>98</v>
      </c>
      <c r="C2784">
        <v>111</v>
      </c>
      <c r="D2784" t="s">
        <v>14</v>
      </c>
      <c r="E2784" t="s">
        <v>970</v>
      </c>
    </row>
    <row r="2785" spans="1:5" x14ac:dyDescent="0.25">
      <c r="A2785" t="str">
        <f t="shared" si="43"/>
        <v>98112</v>
      </c>
      <c r="B2785">
        <v>98</v>
      </c>
      <c r="C2785">
        <v>112</v>
      </c>
      <c r="D2785" t="s">
        <v>14</v>
      </c>
      <c r="E2785" t="s">
        <v>970</v>
      </c>
    </row>
    <row r="2786" spans="1:5" x14ac:dyDescent="0.25">
      <c r="A2786" t="str">
        <f t="shared" si="43"/>
        <v>98113</v>
      </c>
      <c r="B2786">
        <v>98</v>
      </c>
      <c r="C2786">
        <v>113</v>
      </c>
      <c r="D2786" t="s">
        <v>14</v>
      </c>
      <c r="E2786" t="s">
        <v>970</v>
      </c>
    </row>
    <row r="2787" spans="1:5" x14ac:dyDescent="0.25">
      <c r="A2787" t="str">
        <f t="shared" si="43"/>
        <v>98114</v>
      </c>
      <c r="B2787">
        <v>98</v>
      </c>
      <c r="C2787">
        <v>114</v>
      </c>
      <c r="D2787" t="s">
        <v>1118</v>
      </c>
      <c r="E2787" t="s">
        <v>953</v>
      </c>
    </row>
    <row r="2788" spans="1:5" x14ac:dyDescent="0.25">
      <c r="A2788" t="str">
        <f t="shared" si="43"/>
        <v>98115</v>
      </c>
      <c r="B2788">
        <v>98</v>
      </c>
      <c r="C2788">
        <v>115</v>
      </c>
      <c r="D2788" t="s">
        <v>14</v>
      </c>
      <c r="E2788" t="s">
        <v>970</v>
      </c>
    </row>
    <row r="2789" spans="1:5" x14ac:dyDescent="0.25">
      <c r="A2789" t="str">
        <f t="shared" si="43"/>
        <v>98116</v>
      </c>
      <c r="B2789">
        <v>98</v>
      </c>
      <c r="C2789">
        <v>116</v>
      </c>
      <c r="D2789" t="s">
        <v>14</v>
      </c>
      <c r="E2789" t="s">
        <v>970</v>
      </c>
    </row>
    <row r="2790" spans="1:5" x14ac:dyDescent="0.25">
      <c r="A2790" t="str">
        <f t="shared" si="43"/>
        <v>98120</v>
      </c>
      <c r="B2790">
        <v>98</v>
      </c>
      <c r="C2790">
        <v>120</v>
      </c>
      <c r="D2790" t="s">
        <v>1088</v>
      </c>
      <c r="E2790" t="s">
        <v>993</v>
      </c>
    </row>
    <row r="2791" spans="1:5" x14ac:dyDescent="0.25">
      <c r="A2791" t="str">
        <f t="shared" si="43"/>
        <v>98121</v>
      </c>
      <c r="B2791">
        <v>98</v>
      </c>
      <c r="C2791">
        <v>121</v>
      </c>
      <c r="D2791" t="s">
        <v>1088</v>
      </c>
      <c r="E2791" t="s">
        <v>953</v>
      </c>
    </row>
    <row r="2792" spans="1:5" x14ac:dyDescent="0.25">
      <c r="A2792" t="str">
        <f t="shared" si="43"/>
        <v>98122</v>
      </c>
      <c r="B2792">
        <v>98</v>
      </c>
      <c r="C2792">
        <v>122</v>
      </c>
      <c r="D2792" t="s">
        <v>1088</v>
      </c>
      <c r="E2792" t="s">
        <v>970</v>
      </c>
    </row>
    <row r="2793" spans="1:5" x14ac:dyDescent="0.25">
      <c r="A2793" t="str">
        <f t="shared" si="43"/>
        <v>98130</v>
      </c>
      <c r="B2793">
        <v>98</v>
      </c>
      <c r="C2793">
        <v>130</v>
      </c>
      <c r="D2793" t="s">
        <v>1117</v>
      </c>
      <c r="E2793" t="s">
        <v>953</v>
      </c>
    </row>
    <row r="2794" spans="1:5" x14ac:dyDescent="0.25">
      <c r="A2794" t="str">
        <f t="shared" si="43"/>
        <v>98140</v>
      </c>
      <c r="B2794">
        <v>98</v>
      </c>
      <c r="C2794">
        <v>140</v>
      </c>
      <c r="D2794" t="s">
        <v>1088</v>
      </c>
      <c r="E2794" t="s">
        <v>993</v>
      </c>
    </row>
    <row r="2795" spans="1:5" x14ac:dyDescent="0.25">
      <c r="A2795" t="str">
        <f t="shared" si="43"/>
        <v>98150</v>
      </c>
      <c r="B2795">
        <v>98</v>
      </c>
      <c r="C2795">
        <v>150</v>
      </c>
      <c r="D2795" t="s">
        <v>1116</v>
      </c>
      <c r="E2795" t="s">
        <v>953</v>
      </c>
    </row>
    <row r="2796" spans="1:5" x14ac:dyDescent="0.25">
      <c r="A2796" t="str">
        <f t="shared" si="43"/>
        <v>98160</v>
      </c>
      <c r="B2796">
        <v>98</v>
      </c>
      <c r="C2796">
        <v>160</v>
      </c>
      <c r="D2796" t="s">
        <v>1115</v>
      </c>
      <c r="E2796" t="s">
        <v>953</v>
      </c>
    </row>
    <row r="2797" spans="1:5" x14ac:dyDescent="0.25">
      <c r="A2797" t="str">
        <f t="shared" si="43"/>
        <v>98165</v>
      </c>
      <c r="B2797">
        <v>98</v>
      </c>
      <c r="C2797">
        <v>165</v>
      </c>
      <c r="D2797" t="s">
        <v>1114</v>
      </c>
      <c r="E2797" t="s">
        <v>953</v>
      </c>
    </row>
    <row r="2798" spans="1:5" x14ac:dyDescent="0.25">
      <c r="A2798" t="str">
        <f t="shared" si="43"/>
        <v>98170</v>
      </c>
      <c r="B2798">
        <v>98</v>
      </c>
      <c r="C2798">
        <v>170</v>
      </c>
      <c r="D2798" t="s">
        <v>1113</v>
      </c>
      <c r="E2798" t="s">
        <v>953</v>
      </c>
    </row>
    <row r="2799" spans="1:5" x14ac:dyDescent="0.25">
      <c r="A2799" t="str">
        <f t="shared" si="43"/>
        <v>98180</v>
      </c>
      <c r="B2799">
        <v>98</v>
      </c>
      <c r="C2799">
        <v>180</v>
      </c>
      <c r="D2799" t="s">
        <v>1087</v>
      </c>
      <c r="E2799" t="s">
        <v>970</v>
      </c>
    </row>
    <row r="2800" spans="1:5" x14ac:dyDescent="0.25">
      <c r="A2800" t="str">
        <f t="shared" si="43"/>
        <v>98181</v>
      </c>
      <c r="B2800">
        <v>98</v>
      </c>
      <c r="C2800">
        <v>181</v>
      </c>
      <c r="D2800" t="s">
        <v>1112</v>
      </c>
      <c r="E2800" t="s">
        <v>953</v>
      </c>
    </row>
    <row r="2801" spans="1:5" x14ac:dyDescent="0.25">
      <c r="A2801" t="str">
        <f t="shared" si="43"/>
        <v>98189</v>
      </c>
      <c r="B2801">
        <v>98</v>
      </c>
      <c r="C2801">
        <v>189</v>
      </c>
      <c r="D2801" t="s">
        <v>1111</v>
      </c>
      <c r="E2801" t="s">
        <v>953</v>
      </c>
    </row>
    <row r="2802" spans="1:5" x14ac:dyDescent="0.25">
      <c r="A2802" t="str">
        <f t="shared" si="43"/>
        <v>98190</v>
      </c>
      <c r="B2802">
        <v>98</v>
      </c>
      <c r="C2802">
        <v>190</v>
      </c>
      <c r="D2802" t="s">
        <v>1110</v>
      </c>
      <c r="E2802" t="s">
        <v>953</v>
      </c>
    </row>
    <row r="2803" spans="1:5" x14ac:dyDescent="0.25">
      <c r="A2803" t="str">
        <f t="shared" si="43"/>
        <v>98191</v>
      </c>
      <c r="B2803">
        <v>98</v>
      </c>
      <c r="C2803">
        <v>191</v>
      </c>
      <c r="D2803" t="s">
        <v>1109</v>
      </c>
      <c r="E2803" t="s">
        <v>953</v>
      </c>
    </row>
    <row r="2804" spans="1:5" x14ac:dyDescent="0.25">
      <c r="A2804" t="str">
        <f t="shared" si="43"/>
        <v>98192</v>
      </c>
      <c r="B2804">
        <v>98</v>
      </c>
      <c r="C2804">
        <v>192</v>
      </c>
      <c r="D2804" t="s">
        <v>1108</v>
      </c>
      <c r="E2804" t="s">
        <v>953</v>
      </c>
    </row>
    <row r="2805" spans="1:5" x14ac:dyDescent="0.25">
      <c r="A2805" t="str">
        <f t="shared" si="43"/>
        <v>98200</v>
      </c>
      <c r="B2805">
        <v>98</v>
      </c>
      <c r="C2805">
        <v>200</v>
      </c>
      <c r="D2805" t="s">
        <v>111</v>
      </c>
      <c r="E2805" t="s">
        <v>953</v>
      </c>
    </row>
    <row r="2806" spans="1:5" x14ac:dyDescent="0.25">
      <c r="A2806" t="str">
        <f t="shared" si="43"/>
        <v>98210</v>
      </c>
      <c r="B2806">
        <v>98</v>
      </c>
      <c r="C2806">
        <v>210</v>
      </c>
      <c r="D2806" t="s">
        <v>1107</v>
      </c>
      <c r="E2806" t="s">
        <v>953</v>
      </c>
    </row>
    <row r="2807" spans="1:5" x14ac:dyDescent="0.25">
      <c r="A2807" t="str">
        <f t="shared" si="43"/>
        <v>98220</v>
      </c>
      <c r="B2807">
        <v>98</v>
      </c>
      <c r="C2807">
        <v>220</v>
      </c>
      <c r="D2807" t="s">
        <v>1106</v>
      </c>
      <c r="E2807" t="s">
        <v>953</v>
      </c>
    </row>
    <row r="2808" spans="1:5" x14ac:dyDescent="0.25">
      <c r="A2808" t="str">
        <f t="shared" si="43"/>
        <v>98221</v>
      </c>
      <c r="B2808">
        <v>98</v>
      </c>
      <c r="C2808">
        <v>221</v>
      </c>
      <c r="D2808" t="s">
        <v>1105</v>
      </c>
      <c r="E2808" t="s">
        <v>953</v>
      </c>
    </row>
    <row r="2809" spans="1:5" x14ac:dyDescent="0.25">
      <c r="A2809" t="str">
        <f t="shared" si="43"/>
        <v>98222</v>
      </c>
      <c r="B2809">
        <v>98</v>
      </c>
      <c r="C2809">
        <v>222</v>
      </c>
      <c r="D2809" t="s">
        <v>1086</v>
      </c>
      <c r="E2809" t="s">
        <v>1049</v>
      </c>
    </row>
    <row r="2810" spans="1:5" x14ac:dyDescent="0.25">
      <c r="A2810" t="str">
        <f t="shared" si="43"/>
        <v>98223</v>
      </c>
      <c r="B2810">
        <v>98</v>
      </c>
      <c r="C2810">
        <v>223</v>
      </c>
      <c r="D2810" t="s">
        <v>1086</v>
      </c>
      <c r="E2810" t="s">
        <v>1049</v>
      </c>
    </row>
    <row r="2811" spans="1:5" x14ac:dyDescent="0.25">
      <c r="A2811" t="str">
        <f t="shared" si="43"/>
        <v>98224</v>
      </c>
      <c r="B2811">
        <v>98</v>
      </c>
      <c r="C2811">
        <v>224</v>
      </c>
      <c r="D2811" t="s">
        <v>1086</v>
      </c>
      <c r="E2811" t="s">
        <v>1049</v>
      </c>
    </row>
    <row r="2812" spans="1:5" x14ac:dyDescent="0.25">
      <c r="A2812" t="str">
        <f t="shared" si="43"/>
        <v>98225</v>
      </c>
      <c r="B2812">
        <v>98</v>
      </c>
      <c r="C2812">
        <v>225</v>
      </c>
      <c r="D2812" t="s">
        <v>1086</v>
      </c>
      <c r="E2812" t="s">
        <v>1049</v>
      </c>
    </row>
    <row r="2813" spans="1:5" x14ac:dyDescent="0.25">
      <c r="A2813" t="str">
        <f t="shared" si="43"/>
        <v>98226</v>
      </c>
      <c r="B2813">
        <v>98</v>
      </c>
      <c r="C2813">
        <v>226</v>
      </c>
      <c r="D2813" t="s">
        <v>1086</v>
      </c>
      <c r="E2813" t="s">
        <v>1049</v>
      </c>
    </row>
    <row r="2814" spans="1:5" x14ac:dyDescent="0.25">
      <c r="A2814" t="str">
        <f t="shared" si="43"/>
        <v>98227</v>
      </c>
      <c r="B2814">
        <v>98</v>
      </c>
      <c r="C2814">
        <v>227</v>
      </c>
      <c r="D2814" t="s">
        <v>1081</v>
      </c>
      <c r="E2814" t="s">
        <v>970</v>
      </c>
    </row>
    <row r="2815" spans="1:5" x14ac:dyDescent="0.25">
      <c r="A2815" t="str">
        <f t="shared" si="43"/>
        <v>98230</v>
      </c>
      <c r="B2815">
        <v>98</v>
      </c>
      <c r="C2815">
        <v>230</v>
      </c>
      <c r="D2815" t="s">
        <v>1079</v>
      </c>
      <c r="E2815" t="s">
        <v>970</v>
      </c>
    </row>
    <row r="2816" spans="1:5" x14ac:dyDescent="0.25">
      <c r="A2816" t="str">
        <f t="shared" si="43"/>
        <v>98300</v>
      </c>
      <c r="B2816">
        <v>98</v>
      </c>
      <c r="C2816">
        <v>300</v>
      </c>
      <c r="D2816" t="s">
        <v>1104</v>
      </c>
      <c r="E2816" t="s">
        <v>970</v>
      </c>
    </row>
    <row r="2817" spans="1:5" x14ac:dyDescent="0.25">
      <c r="A2817" t="str">
        <f t="shared" ref="A2817:A2880" si="44">B2817&amp;C2817</f>
        <v>98350</v>
      </c>
      <c r="B2817">
        <v>98</v>
      </c>
      <c r="C2817">
        <v>350</v>
      </c>
      <c r="D2817" t="s">
        <v>1074</v>
      </c>
      <c r="E2817" t="s">
        <v>953</v>
      </c>
    </row>
    <row r="2818" spans="1:5" x14ac:dyDescent="0.25">
      <c r="A2818" t="str">
        <f t="shared" si="44"/>
        <v>982100</v>
      </c>
      <c r="B2818">
        <v>98</v>
      </c>
      <c r="C2818">
        <v>2100</v>
      </c>
      <c r="D2818" t="s">
        <v>1103</v>
      </c>
      <c r="E2818" t="s">
        <v>970</v>
      </c>
    </row>
    <row r="2819" spans="1:5" x14ac:dyDescent="0.25">
      <c r="A2819" t="str">
        <f t="shared" si="44"/>
        <v>986280</v>
      </c>
      <c r="B2819">
        <v>98</v>
      </c>
      <c r="C2819">
        <v>6280</v>
      </c>
      <c r="D2819" t="s">
        <v>954</v>
      </c>
      <c r="E2819" t="s">
        <v>970</v>
      </c>
    </row>
    <row r="2820" spans="1:5" x14ac:dyDescent="0.25">
      <c r="A2820" t="str">
        <f t="shared" si="44"/>
        <v>986281</v>
      </c>
      <c r="B2820">
        <v>98</v>
      </c>
      <c r="C2820">
        <v>6281</v>
      </c>
      <c r="D2820" t="s">
        <v>1070</v>
      </c>
      <c r="E2820" t="s">
        <v>970</v>
      </c>
    </row>
    <row r="2821" spans="1:5" x14ac:dyDescent="0.25">
      <c r="A2821" t="str">
        <f t="shared" si="44"/>
        <v>986355</v>
      </c>
      <c r="B2821">
        <v>98</v>
      </c>
      <c r="C2821">
        <v>6355</v>
      </c>
      <c r="D2821" t="s">
        <v>957</v>
      </c>
      <c r="E2821" t="s">
        <v>953</v>
      </c>
    </row>
    <row r="2822" spans="1:5" x14ac:dyDescent="0.25">
      <c r="A2822" t="str">
        <f t="shared" si="44"/>
        <v>986365</v>
      </c>
      <c r="B2822">
        <v>98</v>
      </c>
      <c r="C2822">
        <v>6365</v>
      </c>
      <c r="D2822" t="s">
        <v>1016</v>
      </c>
      <c r="E2822" t="s">
        <v>953</v>
      </c>
    </row>
    <row r="2823" spans="1:5" x14ac:dyDescent="0.25">
      <c r="A2823" t="str">
        <f t="shared" si="44"/>
        <v>1736365</v>
      </c>
      <c r="B2823">
        <v>173</v>
      </c>
      <c r="C2823">
        <v>6365</v>
      </c>
      <c r="D2823" t="s">
        <v>1016</v>
      </c>
      <c r="E2823" t="s">
        <v>953</v>
      </c>
    </row>
    <row r="2824" spans="1:5" x14ac:dyDescent="0.25">
      <c r="A2824" t="str">
        <f t="shared" si="44"/>
        <v>1736502</v>
      </c>
      <c r="B2824">
        <v>173</v>
      </c>
      <c r="C2824">
        <v>6502</v>
      </c>
      <c r="D2824" t="s">
        <v>1102</v>
      </c>
      <c r="E2824" t="s">
        <v>953</v>
      </c>
    </row>
    <row r="2825" spans="1:5" x14ac:dyDescent="0.25">
      <c r="A2825" t="str">
        <f t="shared" si="44"/>
        <v>1738203</v>
      </c>
      <c r="B2825">
        <v>173</v>
      </c>
      <c r="C2825">
        <v>8203</v>
      </c>
      <c r="D2825" t="s">
        <v>1101</v>
      </c>
      <c r="E2825" t="s">
        <v>953</v>
      </c>
    </row>
    <row r="2826" spans="1:5" x14ac:dyDescent="0.25">
      <c r="A2826" t="str">
        <f t="shared" si="44"/>
        <v>1739001</v>
      </c>
      <c r="B2826">
        <v>173</v>
      </c>
      <c r="C2826">
        <v>9001</v>
      </c>
      <c r="D2826" t="s">
        <v>1100</v>
      </c>
      <c r="E2826" t="s">
        <v>953</v>
      </c>
    </row>
    <row r="2827" spans="1:5" x14ac:dyDescent="0.25">
      <c r="A2827" t="str">
        <f t="shared" si="44"/>
        <v>202200</v>
      </c>
      <c r="B2827">
        <v>202</v>
      </c>
      <c r="C2827">
        <v>200</v>
      </c>
      <c r="D2827" t="s">
        <v>70</v>
      </c>
      <c r="E2827" t="s">
        <v>995</v>
      </c>
    </row>
    <row r="2828" spans="1:5" x14ac:dyDescent="0.25">
      <c r="A2828" t="str">
        <f t="shared" si="44"/>
        <v>202201</v>
      </c>
      <c r="B2828">
        <v>202</v>
      </c>
      <c r="C2828">
        <v>201</v>
      </c>
      <c r="D2828" t="s">
        <v>70</v>
      </c>
      <c r="E2828" t="s">
        <v>970</v>
      </c>
    </row>
    <row r="2829" spans="1:5" x14ac:dyDescent="0.25">
      <c r="A2829" t="str">
        <f t="shared" si="44"/>
        <v>202210</v>
      </c>
      <c r="B2829">
        <v>202</v>
      </c>
      <c r="C2829">
        <v>210</v>
      </c>
      <c r="D2829" t="s">
        <v>1099</v>
      </c>
      <c r="E2829" t="s">
        <v>970</v>
      </c>
    </row>
    <row r="2830" spans="1:5" x14ac:dyDescent="0.25">
      <c r="A2830" t="str">
        <f t="shared" si="44"/>
        <v>202300</v>
      </c>
      <c r="B2830">
        <v>202</v>
      </c>
      <c r="C2830">
        <v>300</v>
      </c>
      <c r="D2830" t="s">
        <v>1098</v>
      </c>
      <c r="E2830" t="s">
        <v>953</v>
      </c>
    </row>
    <row r="2831" spans="1:5" x14ac:dyDescent="0.25">
      <c r="A2831" t="str">
        <f t="shared" si="44"/>
        <v>202400</v>
      </c>
      <c r="B2831">
        <v>202</v>
      </c>
      <c r="C2831">
        <v>400</v>
      </c>
      <c r="D2831" t="s">
        <v>968</v>
      </c>
      <c r="E2831" t="s">
        <v>953</v>
      </c>
    </row>
    <row r="2832" spans="1:5" x14ac:dyDescent="0.25">
      <c r="A2832" t="str">
        <f t="shared" si="44"/>
        <v>202401</v>
      </c>
      <c r="B2832">
        <v>202</v>
      </c>
      <c r="C2832">
        <v>401</v>
      </c>
      <c r="D2832" t="s">
        <v>1097</v>
      </c>
      <c r="E2832" t="s">
        <v>953</v>
      </c>
    </row>
    <row r="2833" spans="1:5" x14ac:dyDescent="0.25">
      <c r="A2833" t="str">
        <f t="shared" si="44"/>
        <v>202500</v>
      </c>
      <c r="B2833">
        <v>202</v>
      </c>
      <c r="C2833">
        <v>500</v>
      </c>
      <c r="D2833" t="s">
        <v>1096</v>
      </c>
      <c r="E2833" t="s">
        <v>977</v>
      </c>
    </row>
    <row r="2834" spans="1:5" x14ac:dyDescent="0.25">
      <c r="A2834" t="str">
        <f t="shared" si="44"/>
        <v>202501</v>
      </c>
      <c r="B2834">
        <v>202</v>
      </c>
      <c r="C2834">
        <v>501</v>
      </c>
      <c r="D2834" t="s">
        <v>1095</v>
      </c>
      <c r="E2834" t="s">
        <v>977</v>
      </c>
    </row>
    <row r="2835" spans="1:5" x14ac:dyDescent="0.25">
      <c r="A2835" t="str">
        <f t="shared" si="44"/>
        <v>202510</v>
      </c>
      <c r="B2835">
        <v>202</v>
      </c>
      <c r="C2835">
        <v>510</v>
      </c>
      <c r="D2835" t="s">
        <v>1094</v>
      </c>
      <c r="E2835" t="s">
        <v>970</v>
      </c>
    </row>
    <row r="2836" spans="1:5" x14ac:dyDescent="0.25">
      <c r="A2836" t="str">
        <f t="shared" si="44"/>
        <v>202511</v>
      </c>
      <c r="B2836">
        <v>202</v>
      </c>
      <c r="C2836">
        <v>511</v>
      </c>
      <c r="D2836" t="s">
        <v>1093</v>
      </c>
      <c r="E2836" t="s">
        <v>970</v>
      </c>
    </row>
    <row r="2837" spans="1:5" x14ac:dyDescent="0.25">
      <c r="A2837" t="str">
        <f t="shared" si="44"/>
        <v>2051</v>
      </c>
      <c r="B2837">
        <v>205</v>
      </c>
      <c r="C2837">
        <v>1</v>
      </c>
      <c r="D2837" t="s">
        <v>1092</v>
      </c>
      <c r="E2837" t="s">
        <v>953</v>
      </c>
    </row>
    <row r="2838" spans="1:5" x14ac:dyDescent="0.25">
      <c r="A2838" t="str">
        <f t="shared" si="44"/>
        <v>2052</v>
      </c>
      <c r="B2838">
        <v>205</v>
      </c>
      <c r="C2838">
        <v>2</v>
      </c>
      <c r="D2838" t="s">
        <v>1091</v>
      </c>
      <c r="E2838" t="s">
        <v>953</v>
      </c>
    </row>
    <row r="2839" spans="1:5" x14ac:dyDescent="0.25">
      <c r="A2839" t="str">
        <f t="shared" si="44"/>
        <v>20580</v>
      </c>
      <c r="B2839">
        <v>205</v>
      </c>
      <c r="C2839">
        <v>80</v>
      </c>
      <c r="D2839" t="s">
        <v>1090</v>
      </c>
      <c r="E2839" t="s">
        <v>993</v>
      </c>
    </row>
    <row r="2840" spans="1:5" x14ac:dyDescent="0.25">
      <c r="A2840" t="str">
        <f t="shared" si="44"/>
        <v>20590</v>
      </c>
      <c r="B2840">
        <v>205</v>
      </c>
      <c r="C2840">
        <v>90</v>
      </c>
      <c r="D2840" t="s">
        <v>1090</v>
      </c>
      <c r="E2840" t="s">
        <v>993</v>
      </c>
    </row>
    <row r="2841" spans="1:5" x14ac:dyDescent="0.25">
      <c r="A2841" t="str">
        <f t="shared" si="44"/>
        <v>205100</v>
      </c>
      <c r="B2841">
        <v>205</v>
      </c>
      <c r="C2841">
        <v>100</v>
      </c>
      <c r="D2841" t="s">
        <v>1090</v>
      </c>
      <c r="E2841" t="s">
        <v>993</v>
      </c>
    </row>
    <row r="2842" spans="1:5" x14ac:dyDescent="0.25">
      <c r="A2842" t="str">
        <f t="shared" si="44"/>
        <v>205104</v>
      </c>
      <c r="B2842">
        <v>205</v>
      </c>
      <c r="C2842">
        <v>104</v>
      </c>
      <c r="D2842" t="s">
        <v>1090</v>
      </c>
      <c r="E2842" t="s">
        <v>993</v>
      </c>
    </row>
    <row r="2843" spans="1:5" x14ac:dyDescent="0.25">
      <c r="A2843" t="str">
        <f t="shared" si="44"/>
        <v>205106</v>
      </c>
      <c r="B2843">
        <v>205</v>
      </c>
      <c r="C2843">
        <v>106</v>
      </c>
      <c r="D2843" t="s">
        <v>1090</v>
      </c>
      <c r="E2843" t="s">
        <v>993</v>
      </c>
    </row>
    <row r="2844" spans="1:5" x14ac:dyDescent="0.25">
      <c r="A2844" t="str">
        <f t="shared" si="44"/>
        <v>205108</v>
      </c>
      <c r="B2844">
        <v>205</v>
      </c>
      <c r="C2844">
        <v>108</v>
      </c>
      <c r="D2844" t="s">
        <v>1090</v>
      </c>
      <c r="E2844" t="s">
        <v>993</v>
      </c>
    </row>
    <row r="2845" spans="1:5" x14ac:dyDescent="0.25">
      <c r="A2845" t="str">
        <f t="shared" si="44"/>
        <v>205110</v>
      </c>
      <c r="B2845">
        <v>205</v>
      </c>
      <c r="C2845">
        <v>110</v>
      </c>
      <c r="D2845" t="s">
        <v>1090</v>
      </c>
      <c r="E2845" t="s">
        <v>993</v>
      </c>
    </row>
    <row r="2846" spans="1:5" x14ac:dyDescent="0.25">
      <c r="A2846" t="str">
        <f t="shared" si="44"/>
        <v>205112</v>
      </c>
      <c r="B2846">
        <v>205</v>
      </c>
      <c r="C2846">
        <v>112</v>
      </c>
      <c r="D2846" t="s">
        <v>1090</v>
      </c>
      <c r="E2846" t="s">
        <v>993</v>
      </c>
    </row>
    <row r="2847" spans="1:5" x14ac:dyDescent="0.25">
      <c r="A2847" t="str">
        <f t="shared" si="44"/>
        <v>205114</v>
      </c>
      <c r="B2847">
        <v>205</v>
      </c>
      <c r="C2847">
        <v>114</v>
      </c>
      <c r="D2847" t="s">
        <v>1090</v>
      </c>
      <c r="E2847" t="s">
        <v>993</v>
      </c>
    </row>
    <row r="2848" spans="1:5" x14ac:dyDescent="0.25">
      <c r="A2848" t="str">
        <f t="shared" si="44"/>
        <v>205115</v>
      </c>
      <c r="B2848">
        <v>205</v>
      </c>
      <c r="C2848">
        <v>115</v>
      </c>
      <c r="D2848" t="s">
        <v>1090</v>
      </c>
      <c r="E2848" t="s">
        <v>993</v>
      </c>
    </row>
    <row r="2849" spans="1:5" x14ac:dyDescent="0.25">
      <c r="A2849" t="str">
        <f t="shared" si="44"/>
        <v>205116</v>
      </c>
      <c r="B2849">
        <v>205</v>
      </c>
      <c r="C2849">
        <v>116</v>
      </c>
      <c r="D2849" t="s">
        <v>1090</v>
      </c>
      <c r="E2849" t="s">
        <v>993</v>
      </c>
    </row>
    <row r="2850" spans="1:5" x14ac:dyDescent="0.25">
      <c r="A2850" t="str">
        <f t="shared" si="44"/>
        <v>205117</v>
      </c>
      <c r="B2850">
        <v>205</v>
      </c>
      <c r="C2850">
        <v>117</v>
      </c>
      <c r="D2850" t="s">
        <v>1090</v>
      </c>
      <c r="E2850" t="s">
        <v>993</v>
      </c>
    </row>
    <row r="2851" spans="1:5" x14ac:dyDescent="0.25">
      <c r="A2851" t="str">
        <f t="shared" si="44"/>
        <v>205118</v>
      </c>
      <c r="B2851">
        <v>205</v>
      </c>
      <c r="C2851">
        <v>118</v>
      </c>
      <c r="D2851" t="s">
        <v>1090</v>
      </c>
      <c r="E2851" t="s">
        <v>993</v>
      </c>
    </row>
    <row r="2852" spans="1:5" x14ac:dyDescent="0.25">
      <c r="A2852" t="str">
        <f t="shared" si="44"/>
        <v>205119</v>
      </c>
      <c r="B2852">
        <v>205</v>
      </c>
      <c r="C2852">
        <v>119</v>
      </c>
      <c r="D2852" t="s">
        <v>1090</v>
      </c>
      <c r="E2852" t="s">
        <v>993</v>
      </c>
    </row>
    <row r="2853" spans="1:5" x14ac:dyDescent="0.25">
      <c r="A2853" t="str">
        <f t="shared" si="44"/>
        <v>205120</v>
      </c>
      <c r="B2853">
        <v>205</v>
      </c>
      <c r="C2853">
        <v>120</v>
      </c>
      <c r="D2853" t="s">
        <v>1090</v>
      </c>
      <c r="E2853" t="s">
        <v>993</v>
      </c>
    </row>
    <row r="2854" spans="1:5" x14ac:dyDescent="0.25">
      <c r="A2854" t="str">
        <f t="shared" si="44"/>
        <v>205121</v>
      </c>
      <c r="B2854">
        <v>205</v>
      </c>
      <c r="C2854">
        <v>121</v>
      </c>
      <c r="D2854" t="s">
        <v>1090</v>
      </c>
      <c r="E2854" t="s">
        <v>993</v>
      </c>
    </row>
    <row r="2855" spans="1:5" x14ac:dyDescent="0.25">
      <c r="A2855" t="str">
        <f t="shared" si="44"/>
        <v>205122</v>
      </c>
      <c r="B2855">
        <v>205</v>
      </c>
      <c r="C2855">
        <v>122</v>
      </c>
      <c r="D2855" t="s">
        <v>1090</v>
      </c>
      <c r="E2855" t="s">
        <v>993</v>
      </c>
    </row>
    <row r="2856" spans="1:5" x14ac:dyDescent="0.25">
      <c r="A2856" t="str">
        <f t="shared" si="44"/>
        <v>205123</v>
      </c>
      <c r="B2856">
        <v>205</v>
      </c>
      <c r="C2856">
        <v>123</v>
      </c>
      <c r="D2856" t="s">
        <v>1090</v>
      </c>
      <c r="E2856" t="s">
        <v>993</v>
      </c>
    </row>
    <row r="2857" spans="1:5" x14ac:dyDescent="0.25">
      <c r="A2857" t="str">
        <f t="shared" si="44"/>
        <v>205124</v>
      </c>
      <c r="B2857">
        <v>205</v>
      </c>
      <c r="C2857">
        <v>124</v>
      </c>
      <c r="D2857" t="s">
        <v>1090</v>
      </c>
      <c r="E2857" t="s">
        <v>993</v>
      </c>
    </row>
    <row r="2858" spans="1:5" x14ac:dyDescent="0.25">
      <c r="A2858" t="str">
        <f t="shared" si="44"/>
        <v>205125</v>
      </c>
      <c r="B2858">
        <v>205</v>
      </c>
      <c r="C2858">
        <v>125</v>
      </c>
      <c r="D2858" t="s">
        <v>1090</v>
      </c>
      <c r="E2858" t="s">
        <v>993</v>
      </c>
    </row>
    <row r="2859" spans="1:5" x14ac:dyDescent="0.25">
      <c r="A2859" t="str">
        <f t="shared" si="44"/>
        <v>205127</v>
      </c>
      <c r="B2859">
        <v>205</v>
      </c>
      <c r="C2859">
        <v>127</v>
      </c>
      <c r="D2859" t="s">
        <v>1090</v>
      </c>
      <c r="E2859" t="s">
        <v>993</v>
      </c>
    </row>
    <row r="2860" spans="1:5" x14ac:dyDescent="0.25">
      <c r="A2860" t="str">
        <f t="shared" si="44"/>
        <v>205128</v>
      </c>
      <c r="B2860">
        <v>205</v>
      </c>
      <c r="C2860">
        <v>128</v>
      </c>
      <c r="D2860" t="s">
        <v>1090</v>
      </c>
      <c r="E2860" t="s">
        <v>993</v>
      </c>
    </row>
    <row r="2861" spans="1:5" x14ac:dyDescent="0.25">
      <c r="A2861" t="str">
        <f t="shared" si="44"/>
        <v>205129</v>
      </c>
      <c r="B2861">
        <v>205</v>
      </c>
      <c r="C2861">
        <v>129</v>
      </c>
      <c r="D2861" t="s">
        <v>1090</v>
      </c>
      <c r="E2861" t="s">
        <v>993</v>
      </c>
    </row>
    <row r="2862" spans="1:5" x14ac:dyDescent="0.25">
      <c r="A2862" t="str">
        <f t="shared" si="44"/>
        <v>205130</v>
      </c>
      <c r="B2862">
        <v>205</v>
      </c>
      <c r="C2862">
        <v>130</v>
      </c>
      <c r="D2862" t="s">
        <v>1090</v>
      </c>
      <c r="E2862" t="s">
        <v>993</v>
      </c>
    </row>
    <row r="2863" spans="1:5" x14ac:dyDescent="0.25">
      <c r="A2863" t="str">
        <f t="shared" si="44"/>
        <v>205132</v>
      </c>
      <c r="B2863">
        <v>205</v>
      </c>
      <c r="C2863">
        <v>132</v>
      </c>
      <c r="D2863" t="s">
        <v>1090</v>
      </c>
      <c r="E2863" t="s">
        <v>993</v>
      </c>
    </row>
    <row r="2864" spans="1:5" x14ac:dyDescent="0.25">
      <c r="A2864" t="str">
        <f t="shared" si="44"/>
        <v>205133</v>
      </c>
      <c r="B2864">
        <v>205</v>
      </c>
      <c r="C2864">
        <v>133</v>
      </c>
      <c r="D2864" t="s">
        <v>1090</v>
      </c>
      <c r="E2864" t="s">
        <v>993</v>
      </c>
    </row>
    <row r="2865" spans="1:5" x14ac:dyDescent="0.25">
      <c r="A2865" t="str">
        <f t="shared" si="44"/>
        <v>205135</v>
      </c>
      <c r="B2865">
        <v>205</v>
      </c>
      <c r="C2865">
        <v>135</v>
      </c>
      <c r="D2865" t="s">
        <v>1090</v>
      </c>
      <c r="E2865" t="s">
        <v>993</v>
      </c>
    </row>
    <row r="2866" spans="1:5" x14ac:dyDescent="0.25">
      <c r="A2866" t="str">
        <f t="shared" si="44"/>
        <v>205137</v>
      </c>
      <c r="B2866">
        <v>205</v>
      </c>
      <c r="C2866">
        <v>137</v>
      </c>
      <c r="D2866" t="s">
        <v>1090</v>
      </c>
      <c r="E2866" t="s">
        <v>993</v>
      </c>
    </row>
    <row r="2867" spans="1:5" x14ac:dyDescent="0.25">
      <c r="A2867" t="str">
        <f t="shared" si="44"/>
        <v>205210</v>
      </c>
      <c r="B2867">
        <v>205</v>
      </c>
      <c r="C2867">
        <v>210</v>
      </c>
      <c r="D2867" t="s">
        <v>1089</v>
      </c>
      <c r="E2867" t="s">
        <v>973</v>
      </c>
    </row>
    <row r="2868" spans="1:5" x14ac:dyDescent="0.25">
      <c r="A2868" t="str">
        <f t="shared" si="44"/>
        <v>205212</v>
      </c>
      <c r="B2868">
        <v>205</v>
      </c>
      <c r="C2868">
        <v>212</v>
      </c>
      <c r="D2868" t="s">
        <v>1089</v>
      </c>
      <c r="E2868" t="s">
        <v>973</v>
      </c>
    </row>
    <row r="2869" spans="1:5" x14ac:dyDescent="0.25">
      <c r="A2869" t="str">
        <f t="shared" si="44"/>
        <v>205214</v>
      </c>
      <c r="B2869">
        <v>205</v>
      </c>
      <c r="C2869">
        <v>214</v>
      </c>
      <c r="D2869" t="s">
        <v>1089</v>
      </c>
      <c r="E2869" t="s">
        <v>973</v>
      </c>
    </row>
    <row r="2870" spans="1:5" x14ac:dyDescent="0.25">
      <c r="A2870" t="str">
        <f t="shared" si="44"/>
        <v>205215</v>
      </c>
      <c r="B2870">
        <v>205</v>
      </c>
      <c r="C2870">
        <v>215</v>
      </c>
      <c r="D2870" t="s">
        <v>1089</v>
      </c>
      <c r="E2870" t="s">
        <v>973</v>
      </c>
    </row>
    <row r="2871" spans="1:5" x14ac:dyDescent="0.25">
      <c r="A2871" t="str">
        <f t="shared" si="44"/>
        <v>205216</v>
      </c>
      <c r="B2871">
        <v>205</v>
      </c>
      <c r="C2871">
        <v>216</v>
      </c>
      <c r="D2871" t="s">
        <v>1089</v>
      </c>
      <c r="E2871" t="s">
        <v>973</v>
      </c>
    </row>
    <row r="2872" spans="1:5" x14ac:dyDescent="0.25">
      <c r="A2872" t="str">
        <f t="shared" si="44"/>
        <v>205218</v>
      </c>
      <c r="B2872">
        <v>205</v>
      </c>
      <c r="C2872">
        <v>218</v>
      </c>
      <c r="D2872" t="s">
        <v>1089</v>
      </c>
      <c r="E2872" t="s">
        <v>973</v>
      </c>
    </row>
    <row r="2873" spans="1:5" x14ac:dyDescent="0.25">
      <c r="A2873" t="str">
        <f t="shared" si="44"/>
        <v>205219</v>
      </c>
      <c r="B2873">
        <v>205</v>
      </c>
      <c r="C2873">
        <v>219</v>
      </c>
      <c r="D2873" t="s">
        <v>1089</v>
      </c>
      <c r="E2873" t="s">
        <v>973</v>
      </c>
    </row>
    <row r="2874" spans="1:5" x14ac:dyDescent="0.25">
      <c r="A2874" t="str">
        <f t="shared" si="44"/>
        <v>205220</v>
      </c>
      <c r="B2874">
        <v>205</v>
      </c>
      <c r="C2874">
        <v>220</v>
      </c>
      <c r="D2874" t="s">
        <v>1089</v>
      </c>
      <c r="E2874" t="s">
        <v>973</v>
      </c>
    </row>
    <row r="2875" spans="1:5" x14ac:dyDescent="0.25">
      <c r="A2875" t="str">
        <f t="shared" si="44"/>
        <v>205221</v>
      </c>
      <c r="B2875">
        <v>205</v>
      </c>
      <c r="C2875">
        <v>221</v>
      </c>
      <c r="D2875" t="s">
        <v>1089</v>
      </c>
      <c r="E2875" t="s">
        <v>973</v>
      </c>
    </row>
    <row r="2876" spans="1:5" x14ac:dyDescent="0.25">
      <c r="A2876" t="str">
        <f t="shared" si="44"/>
        <v>205222</v>
      </c>
      <c r="B2876">
        <v>205</v>
      </c>
      <c r="C2876">
        <v>222</v>
      </c>
      <c r="D2876" t="s">
        <v>1089</v>
      </c>
      <c r="E2876" t="s">
        <v>973</v>
      </c>
    </row>
    <row r="2877" spans="1:5" x14ac:dyDescent="0.25">
      <c r="A2877" t="str">
        <f t="shared" si="44"/>
        <v>205223</v>
      </c>
      <c r="B2877">
        <v>205</v>
      </c>
      <c r="C2877">
        <v>223</v>
      </c>
      <c r="D2877" t="s">
        <v>1089</v>
      </c>
      <c r="E2877" t="s">
        <v>973</v>
      </c>
    </row>
    <row r="2878" spans="1:5" x14ac:dyDescent="0.25">
      <c r="A2878" t="str">
        <f t="shared" si="44"/>
        <v>205224</v>
      </c>
      <c r="B2878">
        <v>205</v>
      </c>
      <c r="C2878">
        <v>224</v>
      </c>
      <c r="D2878" t="s">
        <v>1089</v>
      </c>
      <c r="E2878" t="s">
        <v>973</v>
      </c>
    </row>
    <row r="2879" spans="1:5" x14ac:dyDescent="0.25">
      <c r="A2879" t="str">
        <f t="shared" si="44"/>
        <v>205225</v>
      </c>
      <c r="B2879">
        <v>205</v>
      </c>
      <c r="C2879">
        <v>225</v>
      </c>
      <c r="D2879" t="s">
        <v>1089</v>
      </c>
      <c r="E2879" t="s">
        <v>973</v>
      </c>
    </row>
    <row r="2880" spans="1:5" x14ac:dyDescent="0.25">
      <c r="A2880" t="str">
        <f t="shared" si="44"/>
        <v>205227</v>
      </c>
      <c r="B2880">
        <v>205</v>
      </c>
      <c r="C2880">
        <v>227</v>
      </c>
      <c r="D2880" t="s">
        <v>1089</v>
      </c>
      <c r="E2880" t="s">
        <v>973</v>
      </c>
    </row>
    <row r="2881" spans="1:5" x14ac:dyDescent="0.25">
      <c r="A2881" t="str">
        <f t="shared" ref="A2881:A2944" si="45">B2881&amp;C2881</f>
        <v>205228</v>
      </c>
      <c r="B2881">
        <v>205</v>
      </c>
      <c r="C2881">
        <v>228</v>
      </c>
      <c r="D2881" t="s">
        <v>1089</v>
      </c>
      <c r="E2881" t="s">
        <v>973</v>
      </c>
    </row>
    <row r="2882" spans="1:5" x14ac:dyDescent="0.25">
      <c r="A2882" t="str">
        <f t="shared" si="45"/>
        <v>205229</v>
      </c>
      <c r="B2882">
        <v>205</v>
      </c>
      <c r="C2882">
        <v>229</v>
      </c>
      <c r="D2882" t="s">
        <v>1089</v>
      </c>
      <c r="E2882" t="s">
        <v>973</v>
      </c>
    </row>
    <row r="2883" spans="1:5" x14ac:dyDescent="0.25">
      <c r="A2883" t="str">
        <f t="shared" si="45"/>
        <v>205232</v>
      </c>
      <c r="B2883">
        <v>205</v>
      </c>
      <c r="C2883">
        <v>232</v>
      </c>
      <c r="D2883" t="s">
        <v>1089</v>
      </c>
      <c r="E2883" t="s">
        <v>973</v>
      </c>
    </row>
    <row r="2884" spans="1:5" x14ac:dyDescent="0.25">
      <c r="A2884" t="str">
        <f t="shared" si="45"/>
        <v>205233</v>
      </c>
      <c r="B2884">
        <v>205</v>
      </c>
      <c r="C2884">
        <v>233</v>
      </c>
      <c r="D2884" t="s">
        <v>1089</v>
      </c>
      <c r="E2884" t="s">
        <v>973</v>
      </c>
    </row>
    <row r="2885" spans="1:5" x14ac:dyDescent="0.25">
      <c r="A2885" t="str">
        <f t="shared" si="45"/>
        <v>205235</v>
      </c>
      <c r="B2885">
        <v>205</v>
      </c>
      <c r="C2885">
        <v>235</v>
      </c>
      <c r="D2885" t="s">
        <v>1089</v>
      </c>
      <c r="E2885" t="s">
        <v>973</v>
      </c>
    </row>
    <row r="2886" spans="1:5" x14ac:dyDescent="0.25">
      <c r="A2886" t="str">
        <f t="shared" si="45"/>
        <v>205280</v>
      </c>
      <c r="B2886">
        <v>205</v>
      </c>
      <c r="C2886">
        <v>280</v>
      </c>
      <c r="D2886" t="s">
        <v>1089</v>
      </c>
      <c r="E2886" t="s">
        <v>973</v>
      </c>
    </row>
    <row r="2887" spans="1:5" x14ac:dyDescent="0.25">
      <c r="A2887" t="str">
        <f t="shared" si="45"/>
        <v>205290</v>
      </c>
      <c r="B2887">
        <v>205</v>
      </c>
      <c r="C2887">
        <v>290</v>
      </c>
      <c r="D2887" t="s">
        <v>1089</v>
      </c>
      <c r="E2887" t="s">
        <v>973</v>
      </c>
    </row>
    <row r="2888" spans="1:5" x14ac:dyDescent="0.25">
      <c r="A2888" t="str">
        <f t="shared" si="45"/>
        <v>2056355</v>
      </c>
      <c r="B2888">
        <v>205</v>
      </c>
      <c r="C2888">
        <v>6355</v>
      </c>
      <c r="D2888" t="s">
        <v>957</v>
      </c>
      <c r="E2888" t="s">
        <v>953</v>
      </c>
    </row>
    <row r="2889" spans="1:5" x14ac:dyDescent="0.25">
      <c r="A2889" t="str">
        <f t="shared" si="45"/>
        <v>2056365</v>
      </c>
      <c r="B2889">
        <v>205</v>
      </c>
      <c r="C2889">
        <v>6365</v>
      </c>
      <c r="D2889" t="s">
        <v>1016</v>
      </c>
      <c r="E2889" t="s">
        <v>953</v>
      </c>
    </row>
    <row r="2890" spans="1:5" x14ac:dyDescent="0.25">
      <c r="A2890" t="str">
        <f t="shared" si="45"/>
        <v>215120</v>
      </c>
      <c r="B2890">
        <v>215</v>
      </c>
      <c r="C2890">
        <v>120</v>
      </c>
      <c r="D2890" t="s">
        <v>1088</v>
      </c>
      <c r="E2890" t="s">
        <v>993</v>
      </c>
    </row>
    <row r="2891" spans="1:5" x14ac:dyDescent="0.25">
      <c r="A2891" t="str">
        <f t="shared" si="45"/>
        <v>215121</v>
      </c>
      <c r="B2891">
        <v>215</v>
      </c>
      <c r="C2891">
        <v>121</v>
      </c>
      <c r="D2891" t="s">
        <v>1088</v>
      </c>
      <c r="E2891" t="s">
        <v>953</v>
      </c>
    </row>
    <row r="2892" spans="1:5" x14ac:dyDescent="0.25">
      <c r="A2892" t="str">
        <f t="shared" si="45"/>
        <v>215122</v>
      </c>
      <c r="B2892">
        <v>215</v>
      </c>
      <c r="C2892">
        <v>122</v>
      </c>
      <c r="D2892" t="s">
        <v>1088</v>
      </c>
      <c r="E2892" t="s">
        <v>970</v>
      </c>
    </row>
    <row r="2893" spans="1:5" x14ac:dyDescent="0.25">
      <c r="A2893" t="str">
        <f t="shared" si="45"/>
        <v>215130</v>
      </c>
      <c r="B2893">
        <v>215</v>
      </c>
      <c r="C2893">
        <v>130</v>
      </c>
      <c r="D2893" t="s">
        <v>1088</v>
      </c>
      <c r="E2893" t="s">
        <v>993</v>
      </c>
    </row>
    <row r="2894" spans="1:5" x14ac:dyDescent="0.25">
      <c r="A2894" t="str">
        <f t="shared" si="45"/>
        <v>215180</v>
      </c>
      <c r="B2894">
        <v>215</v>
      </c>
      <c r="C2894">
        <v>180</v>
      </c>
      <c r="D2894" t="s">
        <v>1087</v>
      </c>
      <c r="E2894" t="s">
        <v>970</v>
      </c>
    </row>
    <row r="2895" spans="1:5" x14ac:dyDescent="0.25">
      <c r="A2895" t="str">
        <f t="shared" si="45"/>
        <v>215201</v>
      </c>
      <c r="B2895">
        <v>215</v>
      </c>
      <c r="C2895">
        <v>201</v>
      </c>
      <c r="D2895" t="s">
        <v>66</v>
      </c>
      <c r="E2895" t="s">
        <v>1049</v>
      </c>
    </row>
    <row r="2896" spans="1:5" x14ac:dyDescent="0.25">
      <c r="A2896" t="str">
        <f t="shared" si="45"/>
        <v>215202</v>
      </c>
      <c r="B2896">
        <v>215</v>
      </c>
      <c r="C2896">
        <v>202</v>
      </c>
      <c r="D2896" t="s">
        <v>66</v>
      </c>
      <c r="E2896" t="s">
        <v>1049</v>
      </c>
    </row>
    <row r="2897" spans="1:5" x14ac:dyDescent="0.25">
      <c r="A2897" t="str">
        <f t="shared" si="45"/>
        <v>215203</v>
      </c>
      <c r="B2897">
        <v>215</v>
      </c>
      <c r="C2897">
        <v>203</v>
      </c>
      <c r="D2897" t="s">
        <v>66</v>
      </c>
      <c r="E2897" t="s">
        <v>1049</v>
      </c>
    </row>
    <row r="2898" spans="1:5" x14ac:dyDescent="0.25">
      <c r="A2898" t="str">
        <f t="shared" si="45"/>
        <v>215204</v>
      </c>
      <c r="B2898">
        <v>215</v>
      </c>
      <c r="C2898">
        <v>204</v>
      </c>
      <c r="D2898" t="s">
        <v>66</v>
      </c>
      <c r="E2898" t="s">
        <v>1049</v>
      </c>
    </row>
    <row r="2899" spans="1:5" x14ac:dyDescent="0.25">
      <c r="A2899" t="str">
        <f t="shared" si="45"/>
        <v>215209</v>
      </c>
      <c r="B2899">
        <v>215</v>
      </c>
      <c r="C2899">
        <v>209</v>
      </c>
      <c r="D2899" t="s">
        <v>1086</v>
      </c>
      <c r="E2899" t="s">
        <v>1049</v>
      </c>
    </row>
    <row r="2900" spans="1:5" x14ac:dyDescent="0.25">
      <c r="A2900" t="str">
        <f t="shared" si="45"/>
        <v>215210</v>
      </c>
      <c r="B2900">
        <v>215</v>
      </c>
      <c r="C2900">
        <v>210</v>
      </c>
      <c r="D2900" t="s">
        <v>1086</v>
      </c>
      <c r="E2900" t="s">
        <v>1049</v>
      </c>
    </row>
    <row r="2901" spans="1:5" x14ac:dyDescent="0.25">
      <c r="A2901" t="str">
        <f t="shared" si="45"/>
        <v>215211</v>
      </c>
      <c r="B2901">
        <v>215</v>
      </c>
      <c r="C2901">
        <v>211</v>
      </c>
      <c r="D2901" t="s">
        <v>1086</v>
      </c>
      <c r="E2901" t="s">
        <v>1049</v>
      </c>
    </row>
    <row r="2902" spans="1:5" x14ac:dyDescent="0.25">
      <c r="A2902" t="str">
        <f t="shared" si="45"/>
        <v>215212</v>
      </c>
      <c r="B2902">
        <v>215</v>
      </c>
      <c r="C2902">
        <v>212</v>
      </c>
      <c r="D2902" t="s">
        <v>1086</v>
      </c>
      <c r="E2902" t="s">
        <v>970</v>
      </c>
    </row>
    <row r="2903" spans="1:5" x14ac:dyDescent="0.25">
      <c r="A2903" t="str">
        <f t="shared" si="45"/>
        <v>215213</v>
      </c>
      <c r="B2903">
        <v>215</v>
      </c>
      <c r="C2903">
        <v>213</v>
      </c>
      <c r="D2903" t="s">
        <v>1086</v>
      </c>
      <c r="E2903" t="s">
        <v>970</v>
      </c>
    </row>
    <row r="2904" spans="1:5" x14ac:dyDescent="0.25">
      <c r="A2904" t="str">
        <f t="shared" si="45"/>
        <v>215214</v>
      </c>
      <c r="B2904">
        <v>215</v>
      </c>
      <c r="C2904">
        <v>214</v>
      </c>
      <c r="D2904" t="s">
        <v>1086</v>
      </c>
      <c r="E2904" t="s">
        <v>970</v>
      </c>
    </row>
    <row r="2905" spans="1:5" x14ac:dyDescent="0.25">
      <c r="A2905" t="str">
        <f t="shared" si="45"/>
        <v>215215</v>
      </c>
      <c r="B2905">
        <v>215</v>
      </c>
      <c r="C2905">
        <v>215</v>
      </c>
      <c r="D2905" t="s">
        <v>1085</v>
      </c>
      <c r="E2905" t="s">
        <v>970</v>
      </c>
    </row>
    <row r="2906" spans="1:5" x14ac:dyDescent="0.25">
      <c r="A2906" t="str">
        <f t="shared" si="45"/>
        <v>215216</v>
      </c>
      <c r="B2906">
        <v>215</v>
      </c>
      <c r="C2906">
        <v>216</v>
      </c>
      <c r="D2906" t="s">
        <v>1084</v>
      </c>
      <c r="E2906" t="s">
        <v>953</v>
      </c>
    </row>
    <row r="2907" spans="1:5" x14ac:dyDescent="0.25">
      <c r="A2907" t="str">
        <f t="shared" si="45"/>
        <v>215217</v>
      </c>
      <c r="B2907">
        <v>215</v>
      </c>
      <c r="C2907">
        <v>217</v>
      </c>
      <c r="D2907" t="s">
        <v>1083</v>
      </c>
      <c r="E2907" t="s">
        <v>1049</v>
      </c>
    </row>
    <row r="2908" spans="1:5" x14ac:dyDescent="0.25">
      <c r="A2908" t="str">
        <f t="shared" si="45"/>
        <v>215218</v>
      </c>
      <c r="B2908">
        <v>215</v>
      </c>
      <c r="C2908">
        <v>218</v>
      </c>
      <c r="D2908" t="s">
        <v>1083</v>
      </c>
      <c r="E2908" t="s">
        <v>1049</v>
      </c>
    </row>
    <row r="2909" spans="1:5" x14ac:dyDescent="0.25">
      <c r="A2909" t="str">
        <f t="shared" si="45"/>
        <v>215219</v>
      </c>
      <c r="B2909">
        <v>215</v>
      </c>
      <c r="C2909">
        <v>219</v>
      </c>
      <c r="D2909" t="s">
        <v>1082</v>
      </c>
      <c r="E2909" t="s">
        <v>1049</v>
      </c>
    </row>
    <row r="2910" spans="1:5" x14ac:dyDescent="0.25">
      <c r="A2910" t="str">
        <f t="shared" si="45"/>
        <v>215227</v>
      </c>
      <c r="B2910">
        <v>215</v>
      </c>
      <c r="C2910">
        <v>227</v>
      </c>
      <c r="D2910" t="s">
        <v>1081</v>
      </c>
      <c r="E2910" t="s">
        <v>970</v>
      </c>
    </row>
    <row r="2911" spans="1:5" x14ac:dyDescent="0.25">
      <c r="A2911" t="str">
        <f t="shared" si="45"/>
        <v>215228</v>
      </c>
      <c r="B2911">
        <v>215</v>
      </c>
      <c r="C2911">
        <v>228</v>
      </c>
      <c r="D2911" t="s">
        <v>1080</v>
      </c>
      <c r="E2911" t="s">
        <v>953</v>
      </c>
    </row>
    <row r="2912" spans="1:5" x14ac:dyDescent="0.25">
      <c r="A2912" t="str">
        <f t="shared" si="45"/>
        <v>215230</v>
      </c>
      <c r="B2912">
        <v>215</v>
      </c>
      <c r="C2912">
        <v>230</v>
      </c>
      <c r="D2912" t="s">
        <v>1079</v>
      </c>
      <c r="E2912" t="s">
        <v>970</v>
      </c>
    </row>
    <row r="2913" spans="1:5" x14ac:dyDescent="0.25">
      <c r="A2913" t="str">
        <f t="shared" si="45"/>
        <v>215231</v>
      </c>
      <c r="B2913">
        <v>215</v>
      </c>
      <c r="C2913">
        <v>231</v>
      </c>
      <c r="D2913" t="s">
        <v>1078</v>
      </c>
      <c r="E2913" t="s">
        <v>970</v>
      </c>
    </row>
    <row r="2914" spans="1:5" x14ac:dyDescent="0.25">
      <c r="A2914" t="str">
        <f t="shared" si="45"/>
        <v>215250</v>
      </c>
      <c r="B2914">
        <v>215</v>
      </c>
      <c r="C2914">
        <v>250</v>
      </c>
      <c r="D2914" t="s">
        <v>1077</v>
      </c>
      <c r="E2914" t="s">
        <v>953</v>
      </c>
    </row>
    <row r="2915" spans="1:5" x14ac:dyDescent="0.25">
      <c r="A2915" t="str">
        <f t="shared" si="45"/>
        <v>215260</v>
      </c>
      <c r="B2915">
        <v>215</v>
      </c>
      <c r="C2915">
        <v>260</v>
      </c>
      <c r="D2915" t="s">
        <v>1076</v>
      </c>
      <c r="E2915" t="s">
        <v>953</v>
      </c>
    </row>
    <row r="2916" spans="1:5" x14ac:dyDescent="0.25">
      <c r="A2916" t="str">
        <f t="shared" si="45"/>
        <v>215300</v>
      </c>
      <c r="B2916">
        <v>215</v>
      </c>
      <c r="C2916">
        <v>300</v>
      </c>
      <c r="D2916" t="s">
        <v>1075</v>
      </c>
      <c r="E2916" t="s">
        <v>973</v>
      </c>
    </row>
    <row r="2917" spans="1:5" x14ac:dyDescent="0.25">
      <c r="A2917" t="str">
        <f t="shared" si="45"/>
        <v>215350</v>
      </c>
      <c r="B2917">
        <v>215</v>
      </c>
      <c r="C2917">
        <v>350</v>
      </c>
      <c r="D2917" t="s">
        <v>1074</v>
      </c>
      <c r="E2917" t="s">
        <v>953</v>
      </c>
    </row>
    <row r="2918" spans="1:5" x14ac:dyDescent="0.25">
      <c r="A2918" t="str">
        <f t="shared" si="45"/>
        <v>2151001</v>
      </c>
      <c r="B2918">
        <v>215</v>
      </c>
      <c r="C2918">
        <v>1001</v>
      </c>
      <c r="D2918" t="s">
        <v>1073</v>
      </c>
      <c r="E2918" t="s">
        <v>953</v>
      </c>
    </row>
    <row r="2919" spans="1:5" x14ac:dyDescent="0.25">
      <c r="A2919" t="str">
        <f t="shared" si="45"/>
        <v>2152100</v>
      </c>
      <c r="B2919">
        <v>215</v>
      </c>
      <c r="C2919">
        <v>2100</v>
      </c>
      <c r="D2919" t="s">
        <v>1072</v>
      </c>
      <c r="E2919" t="s">
        <v>953</v>
      </c>
    </row>
    <row r="2920" spans="1:5" x14ac:dyDescent="0.25">
      <c r="A2920" t="str">
        <f t="shared" si="45"/>
        <v>2152101</v>
      </c>
      <c r="B2920">
        <v>215</v>
      </c>
      <c r="C2920">
        <v>2101</v>
      </c>
      <c r="D2920" t="s">
        <v>1071</v>
      </c>
      <c r="E2920" t="s">
        <v>953</v>
      </c>
    </row>
    <row r="2921" spans="1:5" x14ac:dyDescent="0.25">
      <c r="A2921" t="str">
        <f t="shared" si="45"/>
        <v>2156280</v>
      </c>
      <c r="B2921">
        <v>215</v>
      </c>
      <c r="C2921">
        <v>6280</v>
      </c>
      <c r="D2921" t="s">
        <v>954</v>
      </c>
      <c r="E2921" t="s">
        <v>970</v>
      </c>
    </row>
    <row r="2922" spans="1:5" x14ac:dyDescent="0.25">
      <c r="A2922" t="str">
        <f t="shared" si="45"/>
        <v>2156281</v>
      </c>
      <c r="B2922">
        <v>215</v>
      </c>
      <c r="C2922">
        <v>6281</v>
      </c>
      <c r="D2922" t="s">
        <v>1070</v>
      </c>
      <c r="E2922" t="s">
        <v>970</v>
      </c>
    </row>
    <row r="2923" spans="1:5" x14ac:dyDescent="0.25">
      <c r="A2923" t="str">
        <f t="shared" si="45"/>
        <v>2156355</v>
      </c>
      <c r="B2923">
        <v>215</v>
      </c>
      <c r="C2923">
        <v>6355</v>
      </c>
      <c r="D2923" t="s">
        <v>957</v>
      </c>
      <c r="E2923" t="s">
        <v>953</v>
      </c>
    </row>
    <row r="2924" spans="1:5" x14ac:dyDescent="0.25">
      <c r="A2924" t="str">
        <f t="shared" si="45"/>
        <v>2156365</v>
      </c>
      <c r="B2924">
        <v>215</v>
      </c>
      <c r="C2924">
        <v>6365</v>
      </c>
      <c r="D2924" t="s">
        <v>1069</v>
      </c>
      <c r="E2924" t="s">
        <v>953</v>
      </c>
    </row>
    <row r="2925" spans="1:5" x14ac:dyDescent="0.25">
      <c r="A2925" t="str">
        <f t="shared" si="45"/>
        <v>226100</v>
      </c>
      <c r="B2925">
        <v>226</v>
      </c>
      <c r="C2925">
        <v>100</v>
      </c>
      <c r="D2925" t="s">
        <v>1068</v>
      </c>
      <c r="E2925" t="s">
        <v>953</v>
      </c>
    </row>
    <row r="2926" spans="1:5" x14ac:dyDescent="0.25">
      <c r="A2926" t="str">
        <f t="shared" si="45"/>
        <v>226150</v>
      </c>
      <c r="B2926">
        <v>226</v>
      </c>
      <c r="C2926">
        <v>150</v>
      </c>
      <c r="D2926" t="s">
        <v>1067</v>
      </c>
      <c r="E2926" t="s">
        <v>995</v>
      </c>
    </row>
    <row r="2927" spans="1:5" x14ac:dyDescent="0.25">
      <c r="A2927" t="str">
        <f t="shared" si="45"/>
        <v>226208</v>
      </c>
      <c r="B2927">
        <v>226</v>
      </c>
      <c r="C2927">
        <v>208</v>
      </c>
      <c r="D2927" t="s">
        <v>1066</v>
      </c>
      <c r="E2927" t="s">
        <v>953</v>
      </c>
    </row>
    <row r="2928" spans="1:5" x14ac:dyDescent="0.25">
      <c r="A2928" t="str">
        <f t="shared" si="45"/>
        <v>226209</v>
      </c>
      <c r="B2928">
        <v>226</v>
      </c>
      <c r="C2928">
        <v>209</v>
      </c>
      <c r="D2928" t="s">
        <v>1065</v>
      </c>
      <c r="E2928" t="s">
        <v>953</v>
      </c>
    </row>
    <row r="2929" spans="1:5" x14ac:dyDescent="0.25">
      <c r="A2929" t="str">
        <f t="shared" si="45"/>
        <v>226300</v>
      </c>
      <c r="B2929">
        <v>226</v>
      </c>
      <c r="C2929">
        <v>300</v>
      </c>
      <c r="D2929" t="s">
        <v>1064</v>
      </c>
      <c r="E2929" t="s">
        <v>953</v>
      </c>
    </row>
    <row r="2930" spans="1:5" x14ac:dyDescent="0.25">
      <c r="A2930" t="str">
        <f t="shared" si="45"/>
        <v>226310</v>
      </c>
      <c r="B2930">
        <v>226</v>
      </c>
      <c r="C2930">
        <v>310</v>
      </c>
      <c r="D2930" t="s">
        <v>1064</v>
      </c>
      <c r="E2930" t="s">
        <v>953</v>
      </c>
    </row>
    <row r="2931" spans="1:5" x14ac:dyDescent="0.25">
      <c r="A2931" t="str">
        <f t="shared" si="45"/>
        <v>226330</v>
      </c>
      <c r="B2931">
        <v>226</v>
      </c>
      <c r="C2931">
        <v>330</v>
      </c>
      <c r="D2931" t="s">
        <v>715</v>
      </c>
      <c r="E2931" t="s">
        <v>953</v>
      </c>
    </row>
    <row r="2932" spans="1:5" x14ac:dyDescent="0.25">
      <c r="A2932" t="str">
        <f t="shared" si="45"/>
        <v>226331</v>
      </c>
      <c r="B2932">
        <v>226</v>
      </c>
      <c r="C2932">
        <v>331</v>
      </c>
      <c r="D2932" t="s">
        <v>1063</v>
      </c>
      <c r="E2932" t="s">
        <v>953</v>
      </c>
    </row>
    <row r="2933" spans="1:5" x14ac:dyDescent="0.25">
      <c r="A2933" t="str">
        <f t="shared" si="45"/>
        <v>226333</v>
      </c>
      <c r="B2933">
        <v>226</v>
      </c>
      <c r="C2933">
        <v>333</v>
      </c>
      <c r="D2933" t="s">
        <v>1062</v>
      </c>
      <c r="E2933" t="s">
        <v>953</v>
      </c>
    </row>
    <row r="2934" spans="1:5" x14ac:dyDescent="0.25">
      <c r="A2934" t="str">
        <f t="shared" si="45"/>
        <v>226334</v>
      </c>
      <c r="B2934">
        <v>226</v>
      </c>
      <c r="C2934">
        <v>334</v>
      </c>
      <c r="D2934" t="s">
        <v>1061</v>
      </c>
      <c r="E2934" t="s">
        <v>953</v>
      </c>
    </row>
    <row r="2935" spans="1:5" x14ac:dyDescent="0.25">
      <c r="A2935" t="str">
        <f t="shared" si="45"/>
        <v>226402</v>
      </c>
      <c r="B2935">
        <v>226</v>
      </c>
      <c r="C2935">
        <v>402</v>
      </c>
      <c r="D2935" t="s">
        <v>1060</v>
      </c>
      <c r="E2935" t="s">
        <v>953</v>
      </c>
    </row>
    <row r="2936" spans="1:5" x14ac:dyDescent="0.25">
      <c r="A2936" t="str">
        <f t="shared" si="45"/>
        <v>226403</v>
      </c>
      <c r="B2936">
        <v>226</v>
      </c>
      <c r="C2936">
        <v>403</v>
      </c>
      <c r="D2936" t="s">
        <v>1059</v>
      </c>
      <c r="E2936" t="s">
        <v>953</v>
      </c>
    </row>
    <row r="2937" spans="1:5" x14ac:dyDescent="0.25">
      <c r="A2937" t="str">
        <f t="shared" si="45"/>
        <v>226404</v>
      </c>
      <c r="B2937">
        <v>226</v>
      </c>
      <c r="C2937">
        <v>404</v>
      </c>
      <c r="D2937" t="s">
        <v>1024</v>
      </c>
      <c r="E2937" t="s">
        <v>953</v>
      </c>
    </row>
    <row r="2938" spans="1:5" x14ac:dyDescent="0.25">
      <c r="A2938" t="str">
        <f t="shared" si="45"/>
        <v>226600</v>
      </c>
      <c r="B2938">
        <v>226</v>
      </c>
      <c r="C2938">
        <v>600</v>
      </c>
      <c r="D2938" t="s">
        <v>1016</v>
      </c>
      <c r="E2938" t="s">
        <v>953</v>
      </c>
    </row>
    <row r="2939" spans="1:5" x14ac:dyDescent="0.25">
      <c r="A2939" t="str">
        <f t="shared" si="45"/>
        <v>2261202</v>
      </c>
      <c r="B2939">
        <v>226</v>
      </c>
      <c r="C2939">
        <v>1202</v>
      </c>
      <c r="D2939" t="s">
        <v>1058</v>
      </c>
      <c r="E2939" t="s">
        <v>953</v>
      </c>
    </row>
    <row r="2940" spans="1:5" x14ac:dyDescent="0.25">
      <c r="A2940" t="str">
        <f t="shared" si="45"/>
        <v>2261330</v>
      </c>
      <c r="B2940">
        <v>226</v>
      </c>
      <c r="C2940">
        <v>1330</v>
      </c>
      <c r="D2940" t="s">
        <v>1057</v>
      </c>
      <c r="E2940" t="s">
        <v>953</v>
      </c>
    </row>
    <row r="2941" spans="1:5" x14ac:dyDescent="0.25">
      <c r="A2941" t="str">
        <f t="shared" si="45"/>
        <v>2266300</v>
      </c>
      <c r="B2941">
        <v>226</v>
      </c>
      <c r="C2941">
        <v>6300</v>
      </c>
      <c r="D2941" t="s">
        <v>1056</v>
      </c>
      <c r="E2941" t="s">
        <v>953</v>
      </c>
    </row>
    <row r="2942" spans="1:5" x14ac:dyDescent="0.25">
      <c r="A2942" t="str">
        <f t="shared" si="45"/>
        <v>2266301</v>
      </c>
      <c r="B2942">
        <v>226</v>
      </c>
      <c r="C2942">
        <v>6301</v>
      </c>
      <c r="D2942" t="s">
        <v>14</v>
      </c>
      <c r="E2942" t="s">
        <v>953</v>
      </c>
    </row>
    <row r="2943" spans="1:5" x14ac:dyDescent="0.25">
      <c r="A2943" t="str">
        <f t="shared" si="45"/>
        <v>2266355</v>
      </c>
      <c r="B2943">
        <v>226</v>
      </c>
      <c r="C2943">
        <v>6355</v>
      </c>
      <c r="D2943" t="s">
        <v>957</v>
      </c>
      <c r="E2943" t="s">
        <v>953</v>
      </c>
    </row>
    <row r="2944" spans="1:5" x14ac:dyDescent="0.25">
      <c r="A2944" t="str">
        <f t="shared" si="45"/>
        <v>2266365</v>
      </c>
      <c r="B2944">
        <v>226</v>
      </c>
      <c r="C2944">
        <v>6365</v>
      </c>
      <c r="D2944" t="s">
        <v>1055</v>
      </c>
      <c r="E2944" t="s">
        <v>953</v>
      </c>
    </row>
    <row r="2945" spans="1:5" x14ac:dyDescent="0.25">
      <c r="A2945" t="str">
        <f t="shared" ref="A2945:A3008" si="46">B2945&amp;C2945</f>
        <v>2266600</v>
      </c>
      <c r="B2945">
        <v>226</v>
      </c>
      <c r="C2945">
        <v>6600</v>
      </c>
      <c r="D2945" t="s">
        <v>31</v>
      </c>
      <c r="E2945" t="s">
        <v>953</v>
      </c>
    </row>
    <row r="2946" spans="1:5" x14ac:dyDescent="0.25">
      <c r="A2946" t="str">
        <f t="shared" si="46"/>
        <v>2266610</v>
      </c>
      <c r="B2946">
        <v>226</v>
      </c>
      <c r="C2946">
        <v>6610</v>
      </c>
      <c r="D2946" t="s">
        <v>1054</v>
      </c>
      <c r="E2946" t="s">
        <v>953</v>
      </c>
    </row>
    <row r="2947" spans="1:5" x14ac:dyDescent="0.25">
      <c r="A2947" t="str">
        <f t="shared" si="46"/>
        <v>227100</v>
      </c>
      <c r="B2947">
        <v>227</v>
      </c>
      <c r="C2947">
        <v>100</v>
      </c>
      <c r="D2947" t="s">
        <v>1053</v>
      </c>
      <c r="E2947" t="s">
        <v>953</v>
      </c>
    </row>
    <row r="2948" spans="1:5" x14ac:dyDescent="0.25">
      <c r="A2948" t="str">
        <f t="shared" si="46"/>
        <v>227101</v>
      </c>
      <c r="B2948">
        <v>227</v>
      </c>
      <c r="C2948">
        <v>101</v>
      </c>
      <c r="D2948" t="s">
        <v>1053</v>
      </c>
      <c r="E2948" t="s">
        <v>953</v>
      </c>
    </row>
    <row r="2949" spans="1:5" x14ac:dyDescent="0.25">
      <c r="A2949" t="str">
        <f t="shared" si="46"/>
        <v>227102</v>
      </c>
      <c r="B2949">
        <v>227</v>
      </c>
      <c r="C2949">
        <v>102</v>
      </c>
      <c r="D2949" t="s">
        <v>1052</v>
      </c>
      <c r="E2949" t="s">
        <v>970</v>
      </c>
    </row>
    <row r="2950" spans="1:5" x14ac:dyDescent="0.25">
      <c r="A2950" t="str">
        <f t="shared" si="46"/>
        <v>227103</v>
      </c>
      <c r="B2950">
        <v>227</v>
      </c>
      <c r="C2950">
        <v>103</v>
      </c>
      <c r="D2950" t="s">
        <v>960</v>
      </c>
      <c r="E2950" t="s">
        <v>970</v>
      </c>
    </row>
    <row r="2951" spans="1:5" x14ac:dyDescent="0.25">
      <c r="A2951" t="str">
        <f t="shared" si="46"/>
        <v>227104</v>
      </c>
      <c r="B2951">
        <v>227</v>
      </c>
      <c r="C2951">
        <v>104</v>
      </c>
      <c r="D2951" t="s">
        <v>1051</v>
      </c>
      <c r="E2951" t="s">
        <v>970</v>
      </c>
    </row>
    <row r="2952" spans="1:5" x14ac:dyDescent="0.25">
      <c r="A2952" t="str">
        <f t="shared" si="46"/>
        <v>227105</v>
      </c>
      <c r="B2952">
        <v>227</v>
      </c>
      <c r="C2952">
        <v>105</v>
      </c>
      <c r="D2952" t="s">
        <v>1050</v>
      </c>
      <c r="E2952" t="s">
        <v>953</v>
      </c>
    </row>
    <row r="2953" spans="1:5" x14ac:dyDescent="0.25">
      <c r="A2953" t="str">
        <f t="shared" si="46"/>
        <v>227106</v>
      </c>
      <c r="B2953">
        <v>227</v>
      </c>
      <c r="C2953">
        <v>106</v>
      </c>
      <c r="D2953" t="s">
        <v>12</v>
      </c>
      <c r="E2953" t="s">
        <v>1049</v>
      </c>
    </row>
    <row r="2954" spans="1:5" x14ac:dyDescent="0.25">
      <c r="A2954" t="str">
        <f t="shared" si="46"/>
        <v>227199</v>
      </c>
      <c r="B2954">
        <v>227</v>
      </c>
      <c r="C2954">
        <v>199</v>
      </c>
      <c r="D2954" t="s">
        <v>1048</v>
      </c>
      <c r="E2954" t="s">
        <v>953</v>
      </c>
    </row>
    <row r="2955" spans="1:5" x14ac:dyDescent="0.25">
      <c r="A2955" t="str">
        <f t="shared" si="46"/>
        <v>227200</v>
      </c>
      <c r="B2955">
        <v>227</v>
      </c>
      <c r="C2955">
        <v>200</v>
      </c>
      <c r="D2955" t="s">
        <v>1048</v>
      </c>
      <c r="E2955" t="s">
        <v>953</v>
      </c>
    </row>
    <row r="2956" spans="1:5" x14ac:dyDescent="0.25">
      <c r="A2956" t="str">
        <f t="shared" si="46"/>
        <v>227201</v>
      </c>
      <c r="B2956">
        <v>227</v>
      </c>
      <c r="C2956">
        <v>201</v>
      </c>
      <c r="D2956" t="s">
        <v>1047</v>
      </c>
      <c r="E2956" t="s">
        <v>970</v>
      </c>
    </row>
    <row r="2957" spans="1:5" x14ac:dyDescent="0.25">
      <c r="A2957" t="str">
        <f t="shared" si="46"/>
        <v>227202</v>
      </c>
      <c r="B2957">
        <v>227</v>
      </c>
      <c r="C2957">
        <v>202</v>
      </c>
      <c r="D2957" t="s">
        <v>1046</v>
      </c>
      <c r="E2957" t="s">
        <v>970</v>
      </c>
    </row>
    <row r="2958" spans="1:5" x14ac:dyDescent="0.25">
      <c r="A2958" t="str">
        <f t="shared" si="46"/>
        <v>227203</v>
      </c>
      <c r="B2958">
        <v>227</v>
      </c>
      <c r="C2958">
        <v>203</v>
      </c>
      <c r="D2958" t="s">
        <v>1045</v>
      </c>
      <c r="E2958" t="s">
        <v>953</v>
      </c>
    </row>
    <row r="2959" spans="1:5" x14ac:dyDescent="0.25">
      <c r="A2959" t="str">
        <f t="shared" si="46"/>
        <v>227204</v>
      </c>
      <c r="B2959">
        <v>227</v>
      </c>
      <c r="C2959">
        <v>204</v>
      </c>
      <c r="D2959" t="s">
        <v>1044</v>
      </c>
      <c r="E2959" t="s">
        <v>953</v>
      </c>
    </row>
    <row r="2960" spans="1:5" x14ac:dyDescent="0.25">
      <c r="A2960" t="str">
        <f t="shared" si="46"/>
        <v>227205</v>
      </c>
      <c r="B2960">
        <v>227</v>
      </c>
      <c r="C2960">
        <v>205</v>
      </c>
      <c r="D2960" t="s">
        <v>1043</v>
      </c>
      <c r="E2960" t="s">
        <v>953</v>
      </c>
    </row>
    <row r="2961" spans="1:5" x14ac:dyDescent="0.25">
      <c r="A2961" t="str">
        <f t="shared" si="46"/>
        <v>227206</v>
      </c>
      <c r="B2961">
        <v>227</v>
      </c>
      <c r="C2961">
        <v>206</v>
      </c>
      <c r="D2961" t="s">
        <v>1043</v>
      </c>
      <c r="E2961" t="s">
        <v>953</v>
      </c>
    </row>
    <row r="2962" spans="1:5" x14ac:dyDescent="0.25">
      <c r="A2962" t="str">
        <f t="shared" si="46"/>
        <v>227207</v>
      </c>
      <c r="B2962">
        <v>227</v>
      </c>
      <c r="C2962">
        <v>207</v>
      </c>
      <c r="D2962" t="s">
        <v>1042</v>
      </c>
      <c r="E2962" t="s">
        <v>953</v>
      </c>
    </row>
    <row r="2963" spans="1:5" x14ac:dyDescent="0.25">
      <c r="A2963" t="str">
        <f t="shared" si="46"/>
        <v>227208</v>
      </c>
      <c r="B2963">
        <v>227</v>
      </c>
      <c r="C2963">
        <v>208</v>
      </c>
      <c r="D2963" t="s">
        <v>1041</v>
      </c>
      <c r="E2963" t="s">
        <v>970</v>
      </c>
    </row>
    <row r="2964" spans="1:5" x14ac:dyDescent="0.25">
      <c r="A2964" t="str">
        <f t="shared" si="46"/>
        <v>227209</v>
      </c>
      <c r="B2964">
        <v>227</v>
      </c>
      <c r="C2964">
        <v>209</v>
      </c>
      <c r="D2964" t="s">
        <v>1040</v>
      </c>
      <c r="E2964" t="s">
        <v>953</v>
      </c>
    </row>
    <row r="2965" spans="1:5" x14ac:dyDescent="0.25">
      <c r="A2965" t="str">
        <f t="shared" si="46"/>
        <v>227210</v>
      </c>
      <c r="B2965">
        <v>227</v>
      </c>
      <c r="C2965">
        <v>210</v>
      </c>
      <c r="D2965" t="s">
        <v>1039</v>
      </c>
      <c r="E2965" t="s">
        <v>970</v>
      </c>
    </row>
    <row r="2966" spans="1:5" x14ac:dyDescent="0.25">
      <c r="A2966" t="str">
        <f t="shared" si="46"/>
        <v>227215</v>
      </c>
      <c r="B2966">
        <v>227</v>
      </c>
      <c r="C2966">
        <v>215</v>
      </c>
      <c r="D2966" t="s">
        <v>1038</v>
      </c>
      <c r="E2966" t="s">
        <v>953</v>
      </c>
    </row>
    <row r="2967" spans="1:5" x14ac:dyDescent="0.25">
      <c r="A2967" t="str">
        <f t="shared" si="46"/>
        <v>227217</v>
      </c>
      <c r="B2967">
        <v>227</v>
      </c>
      <c r="C2967">
        <v>217</v>
      </c>
      <c r="D2967" t="s">
        <v>1035</v>
      </c>
      <c r="E2967" t="s">
        <v>970</v>
      </c>
    </row>
    <row r="2968" spans="1:5" x14ac:dyDescent="0.25">
      <c r="A2968" t="str">
        <f t="shared" si="46"/>
        <v>227218</v>
      </c>
      <c r="B2968">
        <v>227</v>
      </c>
      <c r="C2968">
        <v>218</v>
      </c>
      <c r="D2968" t="s">
        <v>1035</v>
      </c>
      <c r="E2968" t="s">
        <v>970</v>
      </c>
    </row>
    <row r="2969" spans="1:5" x14ac:dyDescent="0.25">
      <c r="A2969" t="str">
        <f t="shared" si="46"/>
        <v>227219</v>
      </c>
      <c r="B2969">
        <v>227</v>
      </c>
      <c r="C2969">
        <v>219</v>
      </c>
      <c r="D2969" t="s">
        <v>1035</v>
      </c>
      <c r="E2969" t="s">
        <v>970</v>
      </c>
    </row>
    <row r="2970" spans="1:5" x14ac:dyDescent="0.25">
      <c r="A2970" t="str">
        <f t="shared" si="46"/>
        <v>227220</v>
      </c>
      <c r="B2970">
        <v>227</v>
      </c>
      <c r="C2970">
        <v>220</v>
      </c>
      <c r="D2970" t="s">
        <v>1035</v>
      </c>
      <c r="E2970" t="s">
        <v>970</v>
      </c>
    </row>
    <row r="2971" spans="1:5" x14ac:dyDescent="0.25">
      <c r="A2971" t="str">
        <f t="shared" si="46"/>
        <v>227221</v>
      </c>
      <c r="B2971">
        <v>227</v>
      </c>
      <c r="C2971">
        <v>221</v>
      </c>
      <c r="D2971" t="s">
        <v>1035</v>
      </c>
      <c r="E2971" t="s">
        <v>970</v>
      </c>
    </row>
    <row r="2972" spans="1:5" x14ac:dyDescent="0.25">
      <c r="A2972" t="str">
        <f t="shared" si="46"/>
        <v>227222</v>
      </c>
      <c r="B2972">
        <v>227</v>
      </c>
      <c r="C2972">
        <v>222</v>
      </c>
      <c r="D2972" t="s">
        <v>1035</v>
      </c>
      <c r="E2972" t="s">
        <v>970</v>
      </c>
    </row>
    <row r="2973" spans="1:5" x14ac:dyDescent="0.25">
      <c r="A2973" t="str">
        <f t="shared" si="46"/>
        <v>227223</v>
      </c>
      <c r="B2973">
        <v>227</v>
      </c>
      <c r="C2973">
        <v>223</v>
      </c>
      <c r="D2973" t="s">
        <v>1035</v>
      </c>
      <c r="E2973" t="s">
        <v>970</v>
      </c>
    </row>
    <row r="2974" spans="1:5" x14ac:dyDescent="0.25">
      <c r="A2974" t="str">
        <f t="shared" si="46"/>
        <v>227224</v>
      </c>
      <c r="B2974">
        <v>227</v>
      </c>
      <c r="C2974">
        <v>224</v>
      </c>
      <c r="D2974" t="s">
        <v>1037</v>
      </c>
      <c r="E2974" t="s">
        <v>953</v>
      </c>
    </row>
    <row r="2975" spans="1:5" x14ac:dyDescent="0.25">
      <c r="A2975" t="str">
        <f t="shared" si="46"/>
        <v>227225</v>
      </c>
      <c r="B2975">
        <v>227</v>
      </c>
      <c r="C2975">
        <v>225</v>
      </c>
      <c r="D2975" t="s">
        <v>1036</v>
      </c>
      <c r="E2975" t="s">
        <v>953</v>
      </c>
    </row>
    <row r="2976" spans="1:5" x14ac:dyDescent="0.25">
      <c r="A2976" t="str">
        <f t="shared" si="46"/>
        <v>227226</v>
      </c>
      <c r="B2976">
        <v>227</v>
      </c>
      <c r="C2976">
        <v>226</v>
      </c>
      <c r="D2976" t="s">
        <v>1035</v>
      </c>
      <c r="E2976" t="s">
        <v>970</v>
      </c>
    </row>
    <row r="2977" spans="1:5" x14ac:dyDescent="0.25">
      <c r="A2977" t="str">
        <f t="shared" si="46"/>
        <v>227227</v>
      </c>
      <c r="B2977">
        <v>227</v>
      </c>
      <c r="C2977">
        <v>227</v>
      </c>
      <c r="D2977" t="s">
        <v>1035</v>
      </c>
      <c r="E2977" t="s">
        <v>970</v>
      </c>
    </row>
    <row r="2978" spans="1:5" x14ac:dyDescent="0.25">
      <c r="A2978" t="str">
        <f t="shared" si="46"/>
        <v>227228</v>
      </c>
      <c r="B2978">
        <v>227</v>
      </c>
      <c r="C2978">
        <v>228</v>
      </c>
      <c r="D2978" t="s">
        <v>1035</v>
      </c>
      <c r="E2978" t="s">
        <v>970</v>
      </c>
    </row>
    <row r="2979" spans="1:5" x14ac:dyDescent="0.25">
      <c r="A2979" t="str">
        <f t="shared" si="46"/>
        <v>227229</v>
      </c>
      <c r="B2979">
        <v>227</v>
      </c>
      <c r="C2979">
        <v>229</v>
      </c>
      <c r="D2979" t="s">
        <v>1035</v>
      </c>
      <c r="E2979" t="s">
        <v>970</v>
      </c>
    </row>
    <row r="2980" spans="1:5" x14ac:dyDescent="0.25">
      <c r="A2980" t="str">
        <f t="shared" si="46"/>
        <v>227300</v>
      </c>
      <c r="B2980">
        <v>227</v>
      </c>
      <c r="C2980">
        <v>300</v>
      </c>
      <c r="D2980" t="s">
        <v>1016</v>
      </c>
      <c r="E2980" t="s">
        <v>953</v>
      </c>
    </row>
    <row r="2981" spans="1:5" x14ac:dyDescent="0.25">
      <c r="A2981" t="str">
        <f t="shared" si="46"/>
        <v>227400</v>
      </c>
      <c r="B2981">
        <v>227</v>
      </c>
      <c r="C2981">
        <v>400</v>
      </c>
      <c r="D2981" t="s">
        <v>1034</v>
      </c>
      <c r="E2981" t="s">
        <v>953</v>
      </c>
    </row>
    <row r="2982" spans="1:5" x14ac:dyDescent="0.25">
      <c r="A2982" t="str">
        <f t="shared" si="46"/>
        <v>227401</v>
      </c>
      <c r="B2982">
        <v>227</v>
      </c>
      <c r="C2982">
        <v>401</v>
      </c>
      <c r="D2982" t="s">
        <v>1033</v>
      </c>
      <c r="E2982" t="s">
        <v>953</v>
      </c>
    </row>
    <row r="2983" spans="1:5" x14ac:dyDescent="0.25">
      <c r="A2983" t="str">
        <f t="shared" si="46"/>
        <v>227405</v>
      </c>
      <c r="B2983">
        <v>227</v>
      </c>
      <c r="C2983">
        <v>405</v>
      </c>
      <c r="D2983" t="s">
        <v>1032</v>
      </c>
      <c r="E2983" t="s">
        <v>953</v>
      </c>
    </row>
    <row r="2984" spans="1:5" x14ac:dyDescent="0.25">
      <c r="A2984" t="str">
        <f t="shared" si="46"/>
        <v>227550</v>
      </c>
      <c r="B2984">
        <v>227</v>
      </c>
      <c r="C2984">
        <v>550</v>
      </c>
      <c r="D2984" t="s">
        <v>1031</v>
      </c>
      <c r="E2984" t="s">
        <v>973</v>
      </c>
    </row>
    <row r="2985" spans="1:5" x14ac:dyDescent="0.25">
      <c r="A2985" t="str">
        <f t="shared" si="46"/>
        <v>227551</v>
      </c>
      <c r="B2985">
        <v>227</v>
      </c>
      <c r="C2985">
        <v>551</v>
      </c>
      <c r="D2985" t="s">
        <v>1030</v>
      </c>
      <c r="E2985" t="s">
        <v>953</v>
      </c>
    </row>
    <row r="2986" spans="1:5" x14ac:dyDescent="0.25">
      <c r="A2986" t="str">
        <f t="shared" si="46"/>
        <v>227600</v>
      </c>
      <c r="B2986">
        <v>227</v>
      </c>
      <c r="C2986">
        <v>600</v>
      </c>
      <c r="D2986" t="s">
        <v>1029</v>
      </c>
      <c r="E2986" t="s">
        <v>970</v>
      </c>
    </row>
    <row r="2987" spans="1:5" x14ac:dyDescent="0.25">
      <c r="A2987" t="str">
        <f t="shared" si="46"/>
        <v>227700</v>
      </c>
      <c r="B2987">
        <v>227</v>
      </c>
      <c r="C2987">
        <v>700</v>
      </c>
      <c r="D2987" t="s">
        <v>1028</v>
      </c>
      <c r="E2987" t="s">
        <v>953</v>
      </c>
    </row>
    <row r="2988" spans="1:5" x14ac:dyDescent="0.25">
      <c r="A2988" t="str">
        <f t="shared" si="46"/>
        <v>227800</v>
      </c>
      <c r="B2988">
        <v>227</v>
      </c>
      <c r="C2988">
        <v>800</v>
      </c>
      <c r="D2988" t="s">
        <v>1027</v>
      </c>
      <c r="E2988" t="s">
        <v>953</v>
      </c>
    </row>
    <row r="2989" spans="1:5" x14ac:dyDescent="0.25">
      <c r="A2989" t="str">
        <f t="shared" si="46"/>
        <v>227900</v>
      </c>
      <c r="B2989">
        <v>227</v>
      </c>
      <c r="C2989">
        <v>900</v>
      </c>
      <c r="D2989" t="s">
        <v>1026</v>
      </c>
      <c r="E2989" t="s">
        <v>953</v>
      </c>
    </row>
    <row r="2990" spans="1:5" x14ac:dyDescent="0.25">
      <c r="A2990" t="str">
        <f t="shared" si="46"/>
        <v>227901</v>
      </c>
      <c r="B2990">
        <v>227</v>
      </c>
      <c r="C2990">
        <v>901</v>
      </c>
      <c r="D2990" t="s">
        <v>1025</v>
      </c>
      <c r="E2990" t="s">
        <v>953</v>
      </c>
    </row>
    <row r="2991" spans="1:5" x14ac:dyDescent="0.25">
      <c r="A2991" t="str">
        <f t="shared" si="46"/>
        <v>227902</v>
      </c>
      <c r="B2991">
        <v>227</v>
      </c>
      <c r="C2991">
        <v>902</v>
      </c>
      <c r="D2991" t="s">
        <v>1024</v>
      </c>
      <c r="E2991" t="s">
        <v>953</v>
      </c>
    </row>
    <row r="2992" spans="1:5" x14ac:dyDescent="0.25">
      <c r="A2992" t="str">
        <f t="shared" si="46"/>
        <v>227904</v>
      </c>
      <c r="B2992">
        <v>227</v>
      </c>
      <c r="C2992">
        <v>904</v>
      </c>
      <c r="D2992" t="s">
        <v>1023</v>
      </c>
      <c r="E2992" t="s">
        <v>953</v>
      </c>
    </row>
    <row r="2993" spans="1:5" x14ac:dyDescent="0.25">
      <c r="A2993" t="str">
        <f t="shared" si="46"/>
        <v>2271000</v>
      </c>
      <c r="B2993">
        <v>227</v>
      </c>
      <c r="C2993">
        <v>1000</v>
      </c>
      <c r="D2993" t="s">
        <v>1016</v>
      </c>
      <c r="E2993" t="s">
        <v>953</v>
      </c>
    </row>
    <row r="2994" spans="1:5" x14ac:dyDescent="0.25">
      <c r="A2994" t="str">
        <f t="shared" si="46"/>
        <v>2272014</v>
      </c>
      <c r="B2994">
        <v>227</v>
      </c>
      <c r="C2994">
        <v>2014</v>
      </c>
      <c r="D2994" t="s">
        <v>1022</v>
      </c>
      <c r="E2994" t="s">
        <v>953</v>
      </c>
    </row>
    <row r="2995" spans="1:5" x14ac:dyDescent="0.25">
      <c r="A2995" t="str">
        <f t="shared" si="46"/>
        <v>2275000</v>
      </c>
      <c r="B2995">
        <v>227</v>
      </c>
      <c r="C2995">
        <v>5000</v>
      </c>
      <c r="D2995" t="s">
        <v>1021</v>
      </c>
      <c r="E2995" t="s">
        <v>970</v>
      </c>
    </row>
    <row r="2996" spans="1:5" x14ac:dyDescent="0.25">
      <c r="A2996" t="str">
        <f t="shared" si="46"/>
        <v>2276000</v>
      </c>
      <c r="B2996">
        <v>227</v>
      </c>
      <c r="C2996">
        <v>6000</v>
      </c>
      <c r="D2996" t="s">
        <v>1020</v>
      </c>
      <c r="E2996" t="s">
        <v>953</v>
      </c>
    </row>
    <row r="2997" spans="1:5" x14ac:dyDescent="0.25">
      <c r="A2997" t="str">
        <f t="shared" si="46"/>
        <v>2276001</v>
      </c>
      <c r="B2997">
        <v>227</v>
      </c>
      <c r="C2997">
        <v>6001</v>
      </c>
      <c r="D2997" t="s">
        <v>1019</v>
      </c>
      <c r="E2997" t="s">
        <v>953</v>
      </c>
    </row>
    <row r="2998" spans="1:5" x14ac:dyDescent="0.25">
      <c r="A2998" t="str">
        <f t="shared" si="46"/>
        <v>2276300</v>
      </c>
      <c r="B2998">
        <v>227</v>
      </c>
      <c r="C2998">
        <v>6300</v>
      </c>
      <c r="D2998" t="s">
        <v>1018</v>
      </c>
      <c r="E2998" t="s">
        <v>953</v>
      </c>
    </row>
    <row r="2999" spans="1:5" x14ac:dyDescent="0.25">
      <c r="A2999" t="str">
        <f t="shared" si="46"/>
        <v>2276346</v>
      </c>
      <c r="B2999">
        <v>227</v>
      </c>
      <c r="C2999">
        <v>6346</v>
      </c>
      <c r="D2999" t="s">
        <v>1017</v>
      </c>
      <c r="E2999" t="s">
        <v>953</v>
      </c>
    </row>
    <row r="3000" spans="1:5" x14ac:dyDescent="0.25">
      <c r="A3000" t="str">
        <f t="shared" si="46"/>
        <v>2276355</v>
      </c>
      <c r="B3000">
        <v>227</v>
      </c>
      <c r="C3000">
        <v>6355</v>
      </c>
      <c r="D3000" t="s">
        <v>957</v>
      </c>
      <c r="E3000" t="s">
        <v>953</v>
      </c>
    </row>
    <row r="3001" spans="1:5" x14ac:dyDescent="0.25">
      <c r="A3001" t="str">
        <f t="shared" si="46"/>
        <v>2276365</v>
      </c>
      <c r="B3001">
        <v>227</v>
      </c>
      <c r="C3001">
        <v>6365</v>
      </c>
      <c r="D3001" t="s">
        <v>1016</v>
      </c>
      <c r="E3001" t="s">
        <v>953</v>
      </c>
    </row>
    <row r="3002" spans="1:5" x14ac:dyDescent="0.25">
      <c r="A3002" t="str">
        <f t="shared" si="46"/>
        <v>2276600</v>
      </c>
      <c r="B3002">
        <v>227</v>
      </c>
      <c r="C3002">
        <v>6600</v>
      </c>
      <c r="D3002" t="s">
        <v>31</v>
      </c>
      <c r="E3002" t="s">
        <v>953</v>
      </c>
    </row>
    <row r="3003" spans="1:5" x14ac:dyDescent="0.25">
      <c r="A3003" t="str">
        <f t="shared" si="46"/>
        <v>2276601</v>
      </c>
      <c r="B3003">
        <v>227</v>
      </c>
      <c r="C3003">
        <v>6601</v>
      </c>
      <c r="D3003" t="s">
        <v>1015</v>
      </c>
      <c r="E3003" t="s">
        <v>953</v>
      </c>
    </row>
    <row r="3004" spans="1:5" x14ac:dyDescent="0.25">
      <c r="A3004" t="str">
        <f t="shared" si="46"/>
        <v>2276602</v>
      </c>
      <c r="B3004">
        <v>227</v>
      </c>
      <c r="C3004">
        <v>6602</v>
      </c>
      <c r="D3004" t="s">
        <v>1014</v>
      </c>
      <c r="E3004" t="s">
        <v>953</v>
      </c>
    </row>
    <row r="3005" spans="1:5" x14ac:dyDescent="0.25">
      <c r="A3005" t="str">
        <f t="shared" si="46"/>
        <v>2279001</v>
      </c>
      <c r="B3005">
        <v>227</v>
      </c>
      <c r="C3005">
        <v>9001</v>
      </c>
      <c r="D3005" t="s">
        <v>1013</v>
      </c>
      <c r="E3005" t="s">
        <v>953</v>
      </c>
    </row>
    <row r="3006" spans="1:5" x14ac:dyDescent="0.25">
      <c r="A3006" t="str">
        <f t="shared" si="46"/>
        <v>22710000</v>
      </c>
      <c r="B3006">
        <v>227</v>
      </c>
      <c r="C3006">
        <v>10000</v>
      </c>
      <c r="D3006" t="s">
        <v>1012</v>
      </c>
      <c r="E3006" t="s">
        <v>993</v>
      </c>
    </row>
    <row r="3007" spans="1:5" x14ac:dyDescent="0.25">
      <c r="A3007" t="str">
        <f t="shared" si="46"/>
        <v>22710001</v>
      </c>
      <c r="B3007">
        <v>227</v>
      </c>
      <c r="C3007">
        <v>10001</v>
      </c>
      <c r="D3007" t="s">
        <v>1011</v>
      </c>
      <c r="E3007" t="s">
        <v>993</v>
      </c>
    </row>
    <row r="3008" spans="1:5" x14ac:dyDescent="0.25">
      <c r="A3008" t="str">
        <f t="shared" si="46"/>
        <v>22710002</v>
      </c>
      <c r="B3008">
        <v>227</v>
      </c>
      <c r="C3008">
        <v>10002</v>
      </c>
      <c r="D3008" t="s">
        <v>1010</v>
      </c>
      <c r="E3008" t="s">
        <v>993</v>
      </c>
    </row>
    <row r="3009" spans="1:5" x14ac:dyDescent="0.25">
      <c r="A3009" t="str">
        <f t="shared" ref="A3009:A3072" si="47">B3009&amp;C3009</f>
        <v>22710003</v>
      </c>
      <c r="B3009">
        <v>227</v>
      </c>
      <c r="C3009">
        <v>10003</v>
      </c>
      <c r="D3009" t="s">
        <v>1009</v>
      </c>
      <c r="E3009" t="s">
        <v>993</v>
      </c>
    </row>
    <row r="3010" spans="1:5" x14ac:dyDescent="0.25">
      <c r="A3010" t="str">
        <f t="shared" si="47"/>
        <v>22710004</v>
      </c>
      <c r="B3010">
        <v>227</v>
      </c>
      <c r="C3010">
        <v>10004</v>
      </c>
      <c r="D3010" t="s">
        <v>1008</v>
      </c>
      <c r="E3010" t="s">
        <v>993</v>
      </c>
    </row>
    <row r="3011" spans="1:5" x14ac:dyDescent="0.25">
      <c r="A3011" t="str">
        <f t="shared" si="47"/>
        <v>22710005</v>
      </c>
      <c r="B3011">
        <v>227</v>
      </c>
      <c r="C3011">
        <v>10005</v>
      </c>
      <c r="D3011" t="s">
        <v>1007</v>
      </c>
      <c r="E3011" t="s">
        <v>993</v>
      </c>
    </row>
    <row r="3012" spans="1:5" x14ac:dyDescent="0.25">
      <c r="A3012" t="str">
        <f t="shared" si="47"/>
        <v>22710006</v>
      </c>
      <c r="B3012">
        <v>227</v>
      </c>
      <c r="C3012">
        <v>10006</v>
      </c>
      <c r="D3012" t="s">
        <v>1006</v>
      </c>
      <c r="E3012" t="s">
        <v>953</v>
      </c>
    </row>
    <row r="3013" spans="1:5" x14ac:dyDescent="0.25">
      <c r="A3013" t="str">
        <f t="shared" si="47"/>
        <v>22710007</v>
      </c>
      <c r="B3013">
        <v>227</v>
      </c>
      <c r="C3013">
        <v>10007</v>
      </c>
      <c r="D3013" t="s">
        <v>1005</v>
      </c>
      <c r="E3013" t="s">
        <v>953</v>
      </c>
    </row>
    <row r="3014" spans="1:5" x14ac:dyDescent="0.25">
      <c r="A3014" t="str">
        <f t="shared" si="47"/>
        <v>22710008</v>
      </c>
      <c r="B3014">
        <v>227</v>
      </c>
      <c r="C3014">
        <v>10008</v>
      </c>
      <c r="D3014" t="s">
        <v>1004</v>
      </c>
      <c r="E3014" t="s">
        <v>953</v>
      </c>
    </row>
    <row r="3015" spans="1:5" x14ac:dyDescent="0.25">
      <c r="A3015" t="str">
        <f t="shared" si="47"/>
        <v>22710420</v>
      </c>
      <c r="B3015">
        <v>227</v>
      </c>
      <c r="C3015">
        <v>10420</v>
      </c>
      <c r="D3015" t="s">
        <v>1003</v>
      </c>
      <c r="E3015" t="s">
        <v>953</v>
      </c>
    </row>
    <row r="3016" spans="1:5" x14ac:dyDescent="0.25">
      <c r="A3016" t="str">
        <f t="shared" si="47"/>
        <v>22710421</v>
      </c>
      <c r="B3016">
        <v>227</v>
      </c>
      <c r="C3016">
        <v>10421</v>
      </c>
      <c r="D3016" t="s">
        <v>1002</v>
      </c>
      <c r="E3016" t="s">
        <v>953</v>
      </c>
    </row>
    <row r="3017" spans="1:5" x14ac:dyDescent="0.25">
      <c r="A3017" t="str">
        <f t="shared" si="47"/>
        <v>22710500</v>
      </c>
      <c r="B3017">
        <v>227</v>
      </c>
      <c r="C3017">
        <v>10500</v>
      </c>
      <c r="D3017" t="s">
        <v>8</v>
      </c>
      <c r="E3017" t="s">
        <v>970</v>
      </c>
    </row>
    <row r="3018" spans="1:5" x14ac:dyDescent="0.25">
      <c r="A3018" t="str">
        <f t="shared" si="47"/>
        <v>22710600</v>
      </c>
      <c r="B3018">
        <v>227</v>
      </c>
      <c r="C3018">
        <v>10600</v>
      </c>
      <c r="D3018" t="s">
        <v>1001</v>
      </c>
      <c r="E3018" t="s">
        <v>993</v>
      </c>
    </row>
    <row r="3019" spans="1:5" x14ac:dyDescent="0.25">
      <c r="A3019" t="str">
        <f t="shared" si="47"/>
        <v>22710601</v>
      </c>
      <c r="B3019">
        <v>227</v>
      </c>
      <c r="C3019">
        <v>10601</v>
      </c>
      <c r="D3019" t="s">
        <v>1000</v>
      </c>
      <c r="E3019" t="s">
        <v>970</v>
      </c>
    </row>
    <row r="3020" spans="1:5" x14ac:dyDescent="0.25">
      <c r="A3020" t="str">
        <f t="shared" si="47"/>
        <v>22710602</v>
      </c>
      <c r="B3020">
        <v>227</v>
      </c>
      <c r="C3020">
        <v>10602</v>
      </c>
      <c r="D3020" t="s">
        <v>999</v>
      </c>
      <c r="E3020" t="s">
        <v>970</v>
      </c>
    </row>
    <row r="3021" spans="1:5" x14ac:dyDescent="0.25">
      <c r="A3021" t="str">
        <f t="shared" si="47"/>
        <v>22710605</v>
      </c>
      <c r="B3021">
        <v>227</v>
      </c>
      <c r="C3021">
        <v>10605</v>
      </c>
      <c r="D3021" t="s">
        <v>998</v>
      </c>
      <c r="E3021" t="s">
        <v>953</v>
      </c>
    </row>
    <row r="3022" spans="1:5" x14ac:dyDescent="0.25">
      <c r="A3022" t="str">
        <f t="shared" si="47"/>
        <v>22710650</v>
      </c>
      <c r="B3022">
        <v>227</v>
      </c>
      <c r="C3022">
        <v>10650</v>
      </c>
      <c r="D3022" t="s">
        <v>997</v>
      </c>
      <c r="E3022" t="s">
        <v>993</v>
      </c>
    </row>
    <row r="3023" spans="1:5" x14ac:dyDescent="0.25">
      <c r="A3023" t="str">
        <f t="shared" si="47"/>
        <v>22710651</v>
      </c>
      <c r="B3023">
        <v>227</v>
      </c>
      <c r="C3023">
        <v>10651</v>
      </c>
      <c r="D3023" t="s">
        <v>996</v>
      </c>
      <c r="E3023" t="s">
        <v>995</v>
      </c>
    </row>
    <row r="3024" spans="1:5" x14ac:dyDescent="0.25">
      <c r="A3024" t="str">
        <f t="shared" si="47"/>
        <v>22710652</v>
      </c>
      <c r="B3024">
        <v>227</v>
      </c>
      <c r="C3024">
        <v>10652</v>
      </c>
      <c r="D3024" t="s">
        <v>996</v>
      </c>
      <c r="E3024" t="s">
        <v>995</v>
      </c>
    </row>
    <row r="3025" spans="1:5" x14ac:dyDescent="0.25">
      <c r="A3025" t="str">
        <f t="shared" si="47"/>
        <v>22710700</v>
      </c>
      <c r="B3025">
        <v>227</v>
      </c>
      <c r="C3025">
        <v>10700</v>
      </c>
      <c r="D3025" t="s">
        <v>994</v>
      </c>
      <c r="E3025" t="s">
        <v>977</v>
      </c>
    </row>
    <row r="3026" spans="1:5" x14ac:dyDescent="0.25">
      <c r="A3026" t="str">
        <f t="shared" si="47"/>
        <v>22710701</v>
      </c>
      <c r="B3026">
        <v>227</v>
      </c>
      <c r="C3026">
        <v>10701</v>
      </c>
      <c r="D3026" t="s">
        <v>994</v>
      </c>
      <c r="E3026" t="s">
        <v>970</v>
      </c>
    </row>
    <row r="3027" spans="1:5" x14ac:dyDescent="0.25">
      <c r="A3027" t="str">
        <f t="shared" si="47"/>
        <v>22710702</v>
      </c>
      <c r="B3027">
        <v>227</v>
      </c>
      <c r="C3027">
        <v>10702</v>
      </c>
      <c r="D3027" t="s">
        <v>994</v>
      </c>
      <c r="E3027" t="s">
        <v>977</v>
      </c>
    </row>
    <row r="3028" spans="1:5" x14ac:dyDescent="0.25">
      <c r="A3028" t="str">
        <f t="shared" si="47"/>
        <v>22710800</v>
      </c>
      <c r="B3028">
        <v>227</v>
      </c>
      <c r="C3028">
        <v>10800</v>
      </c>
      <c r="D3028" t="s">
        <v>990</v>
      </c>
      <c r="E3028" t="s">
        <v>993</v>
      </c>
    </row>
    <row r="3029" spans="1:5" x14ac:dyDescent="0.25">
      <c r="A3029" t="str">
        <f t="shared" si="47"/>
        <v>22710801</v>
      </c>
      <c r="B3029">
        <v>227</v>
      </c>
      <c r="C3029">
        <v>10801</v>
      </c>
      <c r="D3029" t="s">
        <v>33</v>
      </c>
      <c r="E3029" t="s">
        <v>993</v>
      </c>
    </row>
    <row r="3030" spans="1:5" x14ac:dyDescent="0.25">
      <c r="A3030" t="str">
        <f t="shared" si="47"/>
        <v>22710802</v>
      </c>
      <c r="B3030">
        <v>227</v>
      </c>
      <c r="C3030">
        <v>10802</v>
      </c>
      <c r="D3030" t="s">
        <v>33</v>
      </c>
      <c r="E3030" t="s">
        <v>993</v>
      </c>
    </row>
    <row r="3031" spans="1:5" x14ac:dyDescent="0.25">
      <c r="A3031" t="str">
        <f t="shared" si="47"/>
        <v>22710803</v>
      </c>
      <c r="B3031">
        <v>227</v>
      </c>
      <c r="C3031">
        <v>10803</v>
      </c>
      <c r="D3031" t="s">
        <v>992</v>
      </c>
      <c r="E3031" t="s">
        <v>977</v>
      </c>
    </row>
    <row r="3032" spans="1:5" x14ac:dyDescent="0.25">
      <c r="A3032" t="str">
        <f t="shared" si="47"/>
        <v>22710804</v>
      </c>
      <c r="B3032">
        <v>227</v>
      </c>
      <c r="C3032">
        <v>10804</v>
      </c>
      <c r="D3032" t="s">
        <v>991</v>
      </c>
      <c r="E3032" t="s">
        <v>970</v>
      </c>
    </row>
    <row r="3033" spans="1:5" x14ac:dyDescent="0.25">
      <c r="A3033" t="str">
        <f t="shared" si="47"/>
        <v>22710805</v>
      </c>
      <c r="B3033">
        <v>227</v>
      </c>
      <c r="C3033">
        <v>10805</v>
      </c>
      <c r="D3033" t="s">
        <v>990</v>
      </c>
      <c r="E3033" t="s">
        <v>970</v>
      </c>
    </row>
    <row r="3034" spans="1:5" x14ac:dyDescent="0.25">
      <c r="A3034" t="str">
        <f t="shared" si="47"/>
        <v>22710806</v>
      </c>
      <c r="B3034">
        <v>227</v>
      </c>
      <c r="C3034">
        <v>10806</v>
      </c>
      <c r="D3034" t="s">
        <v>990</v>
      </c>
      <c r="E3034" t="s">
        <v>970</v>
      </c>
    </row>
    <row r="3035" spans="1:5" x14ac:dyDescent="0.25">
      <c r="A3035" t="str">
        <f t="shared" si="47"/>
        <v>22710899</v>
      </c>
      <c r="B3035">
        <v>227</v>
      </c>
      <c r="C3035">
        <v>10899</v>
      </c>
      <c r="D3035" t="s">
        <v>990</v>
      </c>
      <c r="E3035" t="s">
        <v>953</v>
      </c>
    </row>
    <row r="3036" spans="1:5" x14ac:dyDescent="0.25">
      <c r="A3036" t="str">
        <f t="shared" si="47"/>
        <v>22710900</v>
      </c>
      <c r="B3036">
        <v>227</v>
      </c>
      <c r="C3036">
        <v>10900</v>
      </c>
      <c r="D3036" t="s">
        <v>989</v>
      </c>
      <c r="E3036" t="s">
        <v>970</v>
      </c>
    </row>
    <row r="3037" spans="1:5" x14ac:dyDescent="0.25">
      <c r="A3037" t="str">
        <f t="shared" si="47"/>
        <v>22710901</v>
      </c>
      <c r="B3037">
        <v>227</v>
      </c>
      <c r="C3037">
        <v>10901</v>
      </c>
      <c r="D3037" t="s">
        <v>989</v>
      </c>
      <c r="E3037" t="s">
        <v>970</v>
      </c>
    </row>
    <row r="3038" spans="1:5" x14ac:dyDescent="0.25">
      <c r="A3038" t="str">
        <f t="shared" si="47"/>
        <v>22711004</v>
      </c>
      <c r="B3038">
        <v>227</v>
      </c>
      <c r="C3038">
        <v>11004</v>
      </c>
      <c r="D3038" t="s">
        <v>988</v>
      </c>
      <c r="E3038" t="s">
        <v>970</v>
      </c>
    </row>
    <row r="3039" spans="1:5" x14ac:dyDescent="0.25">
      <c r="A3039" t="str">
        <f t="shared" si="47"/>
        <v>22711005</v>
      </c>
      <c r="B3039">
        <v>227</v>
      </c>
      <c r="C3039">
        <v>11005</v>
      </c>
      <c r="D3039" t="s">
        <v>987</v>
      </c>
      <c r="E3039" t="s">
        <v>970</v>
      </c>
    </row>
    <row r="3040" spans="1:5" x14ac:dyDescent="0.25">
      <c r="A3040" t="str">
        <f t="shared" si="47"/>
        <v>444241</v>
      </c>
      <c r="B3040">
        <v>444</v>
      </c>
      <c r="C3040">
        <v>241</v>
      </c>
      <c r="D3040" t="s">
        <v>986</v>
      </c>
      <c r="E3040" t="s">
        <v>953</v>
      </c>
    </row>
    <row r="3041" spans="1:5" x14ac:dyDescent="0.25">
      <c r="A3041" t="str">
        <f t="shared" si="47"/>
        <v>444242</v>
      </c>
      <c r="B3041">
        <v>444</v>
      </c>
      <c r="C3041">
        <v>242</v>
      </c>
      <c r="D3041" t="s">
        <v>985</v>
      </c>
      <c r="E3041" t="s">
        <v>953</v>
      </c>
    </row>
    <row r="3042" spans="1:5" x14ac:dyDescent="0.25">
      <c r="A3042" t="str">
        <f t="shared" si="47"/>
        <v>444246</v>
      </c>
      <c r="B3042">
        <v>444</v>
      </c>
      <c r="C3042">
        <v>246</v>
      </c>
      <c r="D3042" t="s">
        <v>984</v>
      </c>
      <c r="E3042" t="s">
        <v>953</v>
      </c>
    </row>
    <row r="3043" spans="1:5" x14ac:dyDescent="0.25">
      <c r="A3043" t="str">
        <f t="shared" si="47"/>
        <v>444247</v>
      </c>
      <c r="B3043">
        <v>444</v>
      </c>
      <c r="C3043">
        <v>247</v>
      </c>
      <c r="D3043" t="s">
        <v>983</v>
      </c>
      <c r="E3043" t="s">
        <v>953</v>
      </c>
    </row>
    <row r="3044" spans="1:5" x14ac:dyDescent="0.25">
      <c r="A3044" t="str">
        <f t="shared" si="47"/>
        <v>444248</v>
      </c>
      <c r="B3044">
        <v>444</v>
      </c>
      <c r="C3044">
        <v>248</v>
      </c>
      <c r="D3044" t="s">
        <v>982</v>
      </c>
      <c r="E3044" t="s">
        <v>953</v>
      </c>
    </row>
    <row r="3045" spans="1:5" x14ac:dyDescent="0.25">
      <c r="A3045" t="str">
        <f t="shared" si="47"/>
        <v>444249</v>
      </c>
      <c r="B3045">
        <v>444</v>
      </c>
      <c r="C3045">
        <v>249</v>
      </c>
      <c r="D3045" t="s">
        <v>982</v>
      </c>
      <c r="E3045" t="s">
        <v>953</v>
      </c>
    </row>
    <row r="3046" spans="1:5" x14ac:dyDescent="0.25">
      <c r="A3046" t="str">
        <f t="shared" si="47"/>
        <v>444250</v>
      </c>
      <c r="B3046">
        <v>444</v>
      </c>
      <c r="C3046">
        <v>250</v>
      </c>
      <c r="D3046" t="s">
        <v>981</v>
      </c>
      <c r="E3046" t="s">
        <v>953</v>
      </c>
    </row>
    <row r="3047" spans="1:5" x14ac:dyDescent="0.25">
      <c r="A3047" t="str">
        <f t="shared" si="47"/>
        <v>444251</v>
      </c>
      <c r="B3047">
        <v>444</v>
      </c>
      <c r="C3047">
        <v>251</v>
      </c>
      <c r="D3047" t="s">
        <v>980</v>
      </c>
      <c r="E3047" t="s">
        <v>953</v>
      </c>
    </row>
    <row r="3048" spans="1:5" x14ac:dyDescent="0.25">
      <c r="A3048" t="str">
        <f t="shared" si="47"/>
        <v>444253</v>
      </c>
      <c r="B3048">
        <v>444</v>
      </c>
      <c r="C3048">
        <v>253</v>
      </c>
      <c r="D3048" t="s">
        <v>979</v>
      </c>
      <c r="E3048" t="s">
        <v>977</v>
      </c>
    </row>
    <row r="3049" spans="1:5" x14ac:dyDescent="0.25">
      <c r="A3049" t="str">
        <f t="shared" si="47"/>
        <v>444254</v>
      </c>
      <c r="B3049">
        <v>444</v>
      </c>
      <c r="C3049">
        <v>254</v>
      </c>
      <c r="D3049" t="s">
        <v>978</v>
      </c>
      <c r="E3049" t="s">
        <v>977</v>
      </c>
    </row>
    <row r="3050" spans="1:5" x14ac:dyDescent="0.25">
      <c r="A3050" t="str">
        <f t="shared" si="47"/>
        <v>444255</v>
      </c>
      <c r="B3050">
        <v>444</v>
      </c>
      <c r="C3050">
        <v>255</v>
      </c>
      <c r="D3050" t="s">
        <v>976</v>
      </c>
      <c r="E3050" t="s">
        <v>953</v>
      </c>
    </row>
    <row r="3051" spans="1:5" x14ac:dyDescent="0.25">
      <c r="A3051" t="str">
        <f t="shared" si="47"/>
        <v>4442001</v>
      </c>
      <c r="B3051">
        <v>444</v>
      </c>
      <c r="C3051">
        <v>2001</v>
      </c>
      <c r="D3051" t="s">
        <v>975</v>
      </c>
      <c r="E3051" t="s">
        <v>973</v>
      </c>
    </row>
    <row r="3052" spans="1:5" x14ac:dyDescent="0.25">
      <c r="A3052" t="str">
        <f t="shared" si="47"/>
        <v>4442010</v>
      </c>
      <c r="B3052">
        <v>444</v>
      </c>
      <c r="C3052">
        <v>2010</v>
      </c>
      <c r="D3052" t="s">
        <v>974</v>
      </c>
      <c r="E3052" t="s">
        <v>973</v>
      </c>
    </row>
    <row r="3053" spans="1:5" x14ac:dyDescent="0.25">
      <c r="A3053" t="str">
        <f t="shared" si="47"/>
        <v>4443030</v>
      </c>
      <c r="B3053">
        <v>444</v>
      </c>
      <c r="C3053">
        <v>3030</v>
      </c>
      <c r="D3053" t="s">
        <v>972</v>
      </c>
      <c r="E3053" t="s">
        <v>953</v>
      </c>
    </row>
    <row r="3054" spans="1:5" x14ac:dyDescent="0.25">
      <c r="A3054" t="str">
        <f t="shared" si="47"/>
        <v>4443065</v>
      </c>
      <c r="B3054">
        <v>444</v>
      </c>
      <c r="C3054">
        <v>3065</v>
      </c>
      <c r="D3054" t="s">
        <v>971</v>
      </c>
      <c r="E3054" t="s">
        <v>970</v>
      </c>
    </row>
    <row r="3055" spans="1:5" x14ac:dyDescent="0.25">
      <c r="A3055" t="str">
        <f t="shared" si="47"/>
        <v>4443094</v>
      </c>
      <c r="B3055">
        <v>444</v>
      </c>
      <c r="C3055">
        <v>3094</v>
      </c>
      <c r="D3055" t="s">
        <v>969</v>
      </c>
      <c r="E3055" t="s">
        <v>953</v>
      </c>
    </row>
    <row r="3056" spans="1:5" x14ac:dyDescent="0.25">
      <c r="A3056" t="str">
        <f t="shared" si="47"/>
        <v>4443095</v>
      </c>
      <c r="B3056">
        <v>444</v>
      </c>
      <c r="C3056">
        <v>3095</v>
      </c>
      <c r="D3056" t="s">
        <v>968</v>
      </c>
      <c r="E3056" t="s">
        <v>953</v>
      </c>
    </row>
    <row r="3057" spans="1:5" x14ac:dyDescent="0.25">
      <c r="A3057" t="str">
        <f t="shared" si="47"/>
        <v>4443096</v>
      </c>
      <c r="B3057">
        <v>444</v>
      </c>
      <c r="C3057">
        <v>3096</v>
      </c>
      <c r="D3057" t="s">
        <v>967</v>
      </c>
      <c r="E3057" t="s">
        <v>953</v>
      </c>
    </row>
    <row r="3058" spans="1:5" x14ac:dyDescent="0.25">
      <c r="A3058" t="str">
        <f t="shared" si="47"/>
        <v>4443097</v>
      </c>
      <c r="B3058">
        <v>444</v>
      </c>
      <c r="C3058">
        <v>3097</v>
      </c>
      <c r="D3058" t="s">
        <v>966</v>
      </c>
      <c r="E3058" t="s">
        <v>953</v>
      </c>
    </row>
    <row r="3059" spans="1:5" x14ac:dyDescent="0.25">
      <c r="A3059" t="str">
        <f t="shared" si="47"/>
        <v>4443098</v>
      </c>
      <c r="B3059">
        <v>444</v>
      </c>
      <c r="C3059">
        <v>3098</v>
      </c>
      <c r="D3059" t="s">
        <v>965</v>
      </c>
      <c r="E3059" t="s">
        <v>953</v>
      </c>
    </row>
    <row r="3060" spans="1:5" x14ac:dyDescent="0.25">
      <c r="A3060" t="str">
        <f t="shared" si="47"/>
        <v>4443099</v>
      </c>
      <c r="B3060">
        <v>444</v>
      </c>
      <c r="C3060">
        <v>3099</v>
      </c>
      <c r="D3060" t="s">
        <v>964</v>
      </c>
      <c r="E3060" t="s">
        <v>953</v>
      </c>
    </row>
    <row r="3061" spans="1:5" x14ac:dyDescent="0.25">
      <c r="A3061" t="str">
        <f t="shared" si="47"/>
        <v>4443100</v>
      </c>
      <c r="B3061">
        <v>444</v>
      </c>
      <c r="C3061">
        <v>3100</v>
      </c>
      <c r="D3061" t="s">
        <v>963</v>
      </c>
      <c r="E3061" t="s">
        <v>953</v>
      </c>
    </row>
    <row r="3062" spans="1:5" x14ac:dyDescent="0.25">
      <c r="A3062" t="str">
        <f t="shared" si="47"/>
        <v>4443191</v>
      </c>
      <c r="B3062">
        <v>444</v>
      </c>
      <c r="C3062">
        <v>3191</v>
      </c>
      <c r="D3062" t="s">
        <v>962</v>
      </c>
      <c r="E3062" t="s">
        <v>953</v>
      </c>
    </row>
    <row r="3063" spans="1:5" x14ac:dyDescent="0.25">
      <c r="A3063" t="str">
        <f t="shared" si="47"/>
        <v>4443321</v>
      </c>
      <c r="B3063">
        <v>444</v>
      </c>
      <c r="C3063">
        <v>3321</v>
      </c>
      <c r="D3063" t="s">
        <v>961</v>
      </c>
      <c r="E3063" t="s">
        <v>953</v>
      </c>
    </row>
    <row r="3064" spans="1:5" x14ac:dyDescent="0.25">
      <c r="A3064" t="str">
        <f t="shared" si="47"/>
        <v>4443322</v>
      </c>
      <c r="B3064">
        <v>444</v>
      </c>
      <c r="C3064">
        <v>3322</v>
      </c>
      <c r="D3064" t="s">
        <v>961</v>
      </c>
      <c r="E3064" t="s">
        <v>953</v>
      </c>
    </row>
    <row r="3065" spans="1:5" x14ac:dyDescent="0.25">
      <c r="A3065" t="str">
        <f t="shared" si="47"/>
        <v>4443323</v>
      </c>
      <c r="B3065">
        <v>444</v>
      </c>
      <c r="C3065">
        <v>3323</v>
      </c>
      <c r="D3065" t="s">
        <v>961</v>
      </c>
      <c r="E3065" t="s">
        <v>953</v>
      </c>
    </row>
    <row r="3066" spans="1:5" x14ac:dyDescent="0.25">
      <c r="A3066" t="str">
        <f t="shared" si="47"/>
        <v>4443324</v>
      </c>
      <c r="B3066">
        <v>444</v>
      </c>
      <c r="C3066">
        <v>3324</v>
      </c>
      <c r="D3066" t="s">
        <v>960</v>
      </c>
      <c r="E3066" t="s">
        <v>953</v>
      </c>
    </row>
    <row r="3067" spans="1:5" x14ac:dyDescent="0.25">
      <c r="A3067" t="str">
        <f t="shared" si="47"/>
        <v>4443325</v>
      </c>
      <c r="B3067">
        <v>444</v>
      </c>
      <c r="C3067">
        <v>3325</v>
      </c>
      <c r="D3067" t="s">
        <v>959</v>
      </c>
      <c r="E3067" t="s">
        <v>953</v>
      </c>
    </row>
    <row r="3068" spans="1:5" x14ac:dyDescent="0.25">
      <c r="A3068" t="str">
        <f t="shared" si="47"/>
        <v>4443326</v>
      </c>
      <c r="B3068">
        <v>444</v>
      </c>
      <c r="C3068">
        <v>3326</v>
      </c>
      <c r="D3068" t="s">
        <v>958</v>
      </c>
      <c r="E3068" t="s">
        <v>953</v>
      </c>
    </row>
    <row r="3069" spans="1:5" x14ac:dyDescent="0.25">
      <c r="A3069" t="str">
        <f t="shared" si="47"/>
        <v>4446355</v>
      </c>
      <c r="B3069">
        <v>444</v>
      </c>
      <c r="C3069">
        <v>6355</v>
      </c>
      <c r="D3069" t="s">
        <v>957</v>
      </c>
      <c r="E3069" t="s">
        <v>953</v>
      </c>
    </row>
    <row r="3070" spans="1:5" x14ac:dyDescent="0.25">
      <c r="A3070" t="str">
        <f t="shared" si="47"/>
        <v>4446365</v>
      </c>
      <c r="B3070">
        <v>444</v>
      </c>
      <c r="C3070">
        <v>6365</v>
      </c>
      <c r="D3070" t="s">
        <v>956</v>
      </c>
      <c r="E3070" t="s">
        <v>953</v>
      </c>
    </row>
    <row r="3071" spans="1:5" x14ac:dyDescent="0.25">
      <c r="A3071" t="str">
        <f t="shared" si="47"/>
        <v>4446600</v>
      </c>
      <c r="B3071">
        <v>444</v>
      </c>
      <c r="C3071">
        <v>6600</v>
      </c>
      <c r="D3071" t="s">
        <v>955</v>
      </c>
      <c r="E3071" t="s">
        <v>953</v>
      </c>
    </row>
    <row r="3072" spans="1:5" x14ac:dyDescent="0.25">
      <c r="A3072" t="str">
        <f t="shared" si="47"/>
        <v>9156280</v>
      </c>
      <c r="B3072">
        <v>915</v>
      </c>
      <c r="C3072">
        <v>6280</v>
      </c>
      <c r="D3072" t="s">
        <v>954</v>
      </c>
      <c r="E3072" t="s">
        <v>953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74"/>
  <sheetViews>
    <sheetView workbookViewId="0">
      <selection sqref="A1:B1048576"/>
    </sheetView>
  </sheetViews>
  <sheetFormatPr defaultRowHeight="15" x14ac:dyDescent="0.25"/>
  <cols>
    <col min="2" max="2" width="32.42578125" bestFit="1" customWidth="1"/>
  </cols>
  <sheetData>
    <row r="1" spans="1:2" x14ac:dyDescent="0.25">
      <c r="A1">
        <v>1</v>
      </c>
      <c r="B1" t="s">
        <v>2646</v>
      </c>
    </row>
    <row r="2" spans="1:2" x14ac:dyDescent="0.25">
      <c r="A2">
        <v>2</v>
      </c>
      <c r="B2" t="s">
        <v>2645</v>
      </c>
    </row>
    <row r="3" spans="1:2" x14ac:dyDescent="0.25">
      <c r="A3">
        <v>3</v>
      </c>
      <c r="B3" t="s">
        <v>2644</v>
      </c>
    </row>
    <row r="4" spans="1:2" x14ac:dyDescent="0.25">
      <c r="A4">
        <v>8</v>
      </c>
      <c r="B4" t="s">
        <v>2643</v>
      </c>
    </row>
    <row r="5" spans="1:2" x14ac:dyDescent="0.25">
      <c r="A5">
        <v>11</v>
      </c>
      <c r="B5" t="s">
        <v>2642</v>
      </c>
    </row>
    <row r="6" spans="1:2" x14ac:dyDescent="0.25">
      <c r="A6">
        <v>17</v>
      </c>
      <c r="B6" t="s">
        <v>2641</v>
      </c>
    </row>
    <row r="7" spans="1:2" x14ac:dyDescent="0.25">
      <c r="A7">
        <v>14</v>
      </c>
      <c r="B7" t="s">
        <v>2640</v>
      </c>
    </row>
    <row r="8" spans="1:2" x14ac:dyDescent="0.25">
      <c r="A8">
        <v>15</v>
      </c>
      <c r="B8" t="s">
        <v>2610</v>
      </c>
    </row>
    <row r="9" spans="1:2" x14ac:dyDescent="0.25">
      <c r="A9">
        <v>19</v>
      </c>
      <c r="B9" t="s">
        <v>2648</v>
      </c>
    </row>
    <row r="10" spans="1:2" x14ac:dyDescent="0.25">
      <c r="A10">
        <v>20</v>
      </c>
      <c r="B10" t="s">
        <v>2639</v>
      </c>
    </row>
    <row r="11" spans="1:2" x14ac:dyDescent="0.25">
      <c r="A11">
        <v>22</v>
      </c>
      <c r="B11" t="s">
        <v>2638</v>
      </c>
    </row>
    <row r="12" spans="1:2" x14ac:dyDescent="0.25">
      <c r="A12">
        <v>25</v>
      </c>
      <c r="B12" t="s">
        <v>2628</v>
      </c>
    </row>
    <row r="13" spans="1:2" x14ac:dyDescent="0.25">
      <c r="A13">
        <v>26</v>
      </c>
      <c r="B13" t="s">
        <v>2619</v>
      </c>
    </row>
    <row r="14" spans="1:2" x14ac:dyDescent="0.25">
      <c r="A14">
        <v>28</v>
      </c>
      <c r="B14" t="s">
        <v>2637</v>
      </c>
    </row>
    <row r="15" spans="1:2" x14ac:dyDescent="0.25">
      <c r="A15">
        <v>30</v>
      </c>
      <c r="B15" t="s">
        <v>2636</v>
      </c>
    </row>
    <row r="16" spans="1:2" x14ac:dyDescent="0.25">
      <c r="A16">
        <v>31</v>
      </c>
      <c r="B16" t="s">
        <v>2635</v>
      </c>
    </row>
    <row r="17" spans="1:2" x14ac:dyDescent="0.25">
      <c r="A17">
        <v>33</v>
      </c>
      <c r="B17" t="s">
        <v>2634</v>
      </c>
    </row>
    <row r="18" spans="1:2" x14ac:dyDescent="0.25">
      <c r="A18">
        <v>34</v>
      </c>
      <c r="B18" t="s">
        <v>2614</v>
      </c>
    </row>
    <row r="19" spans="1:2" x14ac:dyDescent="0.25">
      <c r="A19">
        <v>35</v>
      </c>
      <c r="B19" t="s">
        <v>2628</v>
      </c>
    </row>
    <row r="20" spans="1:2" x14ac:dyDescent="0.25">
      <c r="A20">
        <v>38</v>
      </c>
      <c r="B20" t="s">
        <v>2633</v>
      </c>
    </row>
    <row r="21" spans="1:2" x14ac:dyDescent="0.25">
      <c r="A21">
        <v>39</v>
      </c>
      <c r="B21" t="s">
        <v>2632</v>
      </c>
    </row>
    <row r="22" spans="1:2" x14ac:dyDescent="0.25">
      <c r="A22">
        <v>40</v>
      </c>
      <c r="B22" t="s">
        <v>2631</v>
      </c>
    </row>
    <row r="23" spans="1:2" x14ac:dyDescent="0.25">
      <c r="A23">
        <v>45</v>
      </c>
      <c r="B23" t="s">
        <v>2630</v>
      </c>
    </row>
    <row r="24" spans="1:2" x14ac:dyDescent="0.25">
      <c r="A24">
        <v>46</v>
      </c>
      <c r="B24" t="s">
        <v>2629</v>
      </c>
    </row>
    <row r="25" spans="1:2" x14ac:dyDescent="0.25">
      <c r="A25">
        <v>50</v>
      </c>
      <c r="B25" t="s">
        <v>2619</v>
      </c>
    </row>
    <row r="26" spans="1:2" x14ac:dyDescent="0.25">
      <c r="A26">
        <v>51</v>
      </c>
      <c r="B26" t="s">
        <v>2628</v>
      </c>
    </row>
    <row r="27" spans="1:2" x14ac:dyDescent="0.25">
      <c r="A27">
        <v>52</v>
      </c>
      <c r="B27" t="s">
        <v>2627</v>
      </c>
    </row>
    <row r="28" spans="1:2" x14ac:dyDescent="0.25">
      <c r="A28">
        <v>54</v>
      </c>
      <c r="B28" t="s">
        <v>2626</v>
      </c>
    </row>
    <row r="29" spans="1:2" x14ac:dyDescent="0.25">
      <c r="A29">
        <v>58</v>
      </c>
      <c r="B29" t="s">
        <v>2647</v>
      </c>
    </row>
    <row r="30" spans="1:2" x14ac:dyDescent="0.25">
      <c r="A30">
        <v>59</v>
      </c>
      <c r="B30" t="s">
        <v>2625</v>
      </c>
    </row>
    <row r="31" spans="1:2" x14ac:dyDescent="0.25">
      <c r="A31">
        <v>61</v>
      </c>
      <c r="B31" t="s">
        <v>2624</v>
      </c>
    </row>
    <row r="32" spans="1:2" x14ac:dyDescent="0.25">
      <c r="A32">
        <v>63</v>
      </c>
      <c r="B32" t="s">
        <v>2624</v>
      </c>
    </row>
    <row r="33" spans="1:2" x14ac:dyDescent="0.25">
      <c r="A33">
        <v>64</v>
      </c>
      <c r="B33" t="s">
        <v>2623</v>
      </c>
    </row>
    <row r="34" spans="1:2" x14ac:dyDescent="0.25">
      <c r="A34">
        <v>65</v>
      </c>
      <c r="B34" t="s">
        <v>2622</v>
      </c>
    </row>
    <row r="35" spans="1:2" x14ac:dyDescent="0.25">
      <c r="A35">
        <v>66</v>
      </c>
      <c r="B35" t="s">
        <v>2621</v>
      </c>
    </row>
    <row r="36" spans="1:2" x14ac:dyDescent="0.25">
      <c r="A36">
        <v>67</v>
      </c>
      <c r="B36" t="s">
        <v>2620</v>
      </c>
    </row>
    <row r="37" spans="1:2" x14ac:dyDescent="0.25">
      <c r="A37">
        <v>68</v>
      </c>
      <c r="B37" t="s">
        <v>2619</v>
      </c>
    </row>
    <row r="38" spans="1:2" x14ac:dyDescent="0.25">
      <c r="A38">
        <v>70</v>
      </c>
      <c r="B38" t="s">
        <v>2618</v>
      </c>
    </row>
    <row r="39" spans="1:2" x14ac:dyDescent="0.25">
      <c r="A39">
        <v>72</v>
      </c>
      <c r="B39" t="s">
        <v>2617</v>
      </c>
    </row>
    <row r="40" spans="1:2" x14ac:dyDescent="0.25">
      <c r="A40">
        <v>73</v>
      </c>
      <c r="B40" t="s">
        <v>2616</v>
      </c>
    </row>
    <row r="41" spans="1:2" x14ac:dyDescent="0.25">
      <c r="A41">
        <v>74</v>
      </c>
      <c r="B41" t="s">
        <v>2615</v>
      </c>
    </row>
    <row r="42" spans="1:2" x14ac:dyDescent="0.25">
      <c r="A42">
        <v>75</v>
      </c>
      <c r="B42" t="s">
        <v>2611</v>
      </c>
    </row>
    <row r="43" spans="1:2" x14ac:dyDescent="0.25">
      <c r="A43">
        <v>78</v>
      </c>
      <c r="B43" t="s">
        <v>2614</v>
      </c>
    </row>
    <row r="44" spans="1:2" x14ac:dyDescent="0.25">
      <c r="A44">
        <v>79</v>
      </c>
      <c r="B44" t="s">
        <v>2613</v>
      </c>
    </row>
    <row r="45" spans="1:2" x14ac:dyDescent="0.25">
      <c r="A45">
        <v>80</v>
      </c>
      <c r="B45" t="s">
        <v>2612</v>
      </c>
    </row>
    <row r="46" spans="1:2" x14ac:dyDescent="0.25">
      <c r="A46">
        <v>81</v>
      </c>
      <c r="B46" t="s">
        <v>2611</v>
      </c>
    </row>
    <row r="47" spans="1:2" x14ac:dyDescent="0.25">
      <c r="A47">
        <v>82</v>
      </c>
      <c r="B47" t="s">
        <v>2610</v>
      </c>
    </row>
    <row r="48" spans="1:2" x14ac:dyDescent="0.25">
      <c r="A48">
        <v>83</v>
      </c>
      <c r="B48" t="s">
        <v>2649</v>
      </c>
    </row>
    <row r="49" spans="1:2" x14ac:dyDescent="0.25">
      <c r="A49">
        <v>84</v>
      </c>
      <c r="B49" t="s">
        <v>2609</v>
      </c>
    </row>
    <row r="50" spans="1:2" x14ac:dyDescent="0.25">
      <c r="A50">
        <v>86</v>
      </c>
      <c r="B50" t="s">
        <v>2608</v>
      </c>
    </row>
    <row r="51" spans="1:2" x14ac:dyDescent="0.25">
      <c r="A51">
        <v>88</v>
      </c>
      <c r="B51" t="s">
        <v>2607</v>
      </c>
    </row>
    <row r="52" spans="1:2" x14ac:dyDescent="0.25">
      <c r="A52">
        <v>91</v>
      </c>
      <c r="B52" t="s">
        <v>2606</v>
      </c>
    </row>
    <row r="53" spans="1:2" x14ac:dyDescent="0.25">
      <c r="A53">
        <v>92</v>
      </c>
      <c r="B53" t="s">
        <v>2605</v>
      </c>
    </row>
    <row r="54" spans="1:2" x14ac:dyDescent="0.25">
      <c r="A54">
        <v>93</v>
      </c>
      <c r="B54" t="s">
        <v>2604</v>
      </c>
    </row>
    <row r="55" spans="1:2" x14ac:dyDescent="0.25">
      <c r="A55">
        <v>98</v>
      </c>
      <c r="B55" t="s">
        <v>2604</v>
      </c>
    </row>
    <row r="56" spans="1:2" x14ac:dyDescent="0.25">
      <c r="A56">
        <v>94</v>
      </c>
      <c r="B56" t="s">
        <v>2603</v>
      </c>
    </row>
    <row r="57" spans="1:2" x14ac:dyDescent="0.25">
      <c r="A57">
        <v>97</v>
      </c>
      <c r="B57" t="s">
        <v>2602</v>
      </c>
    </row>
    <row r="58" spans="1:2" x14ac:dyDescent="0.25">
      <c r="A58">
        <v>110</v>
      </c>
      <c r="B58" t="s">
        <v>2601</v>
      </c>
    </row>
    <row r="59" spans="1:2" x14ac:dyDescent="0.25">
      <c r="A59">
        <v>150</v>
      </c>
      <c r="B59" t="s">
        <v>2600</v>
      </c>
    </row>
    <row r="60" spans="1:2" x14ac:dyDescent="0.25">
      <c r="A60">
        <v>151</v>
      </c>
      <c r="B60" t="s">
        <v>2599</v>
      </c>
    </row>
    <row r="61" spans="1:2" x14ac:dyDescent="0.25">
      <c r="A61">
        <v>152</v>
      </c>
      <c r="B61" t="s">
        <v>2598</v>
      </c>
    </row>
    <row r="62" spans="1:2" x14ac:dyDescent="0.25">
      <c r="A62">
        <v>153</v>
      </c>
      <c r="B62" t="s">
        <v>2597</v>
      </c>
    </row>
    <row r="63" spans="1:2" x14ac:dyDescent="0.25">
      <c r="A63">
        <v>154</v>
      </c>
      <c r="B63" t="s">
        <v>2596</v>
      </c>
    </row>
    <row r="64" spans="1:2" x14ac:dyDescent="0.25">
      <c r="A64">
        <v>155</v>
      </c>
      <c r="B64" t="s">
        <v>2595</v>
      </c>
    </row>
    <row r="65" spans="1:2" x14ac:dyDescent="0.25">
      <c r="A65">
        <v>156</v>
      </c>
      <c r="B65" t="s">
        <v>2594</v>
      </c>
    </row>
    <row r="66" spans="1:2" x14ac:dyDescent="0.25">
      <c r="A66">
        <v>210</v>
      </c>
      <c r="B66" t="s">
        <v>2593</v>
      </c>
    </row>
    <row r="67" spans="1:2" x14ac:dyDescent="0.25">
      <c r="A67">
        <v>227</v>
      </c>
      <c r="B67" t="s">
        <v>2592</v>
      </c>
    </row>
    <row r="68" spans="1:2" x14ac:dyDescent="0.25">
      <c r="A68">
        <v>710</v>
      </c>
      <c r="B68" t="s">
        <v>2591</v>
      </c>
    </row>
    <row r="69" spans="1:2" x14ac:dyDescent="0.25">
      <c r="A69">
        <v>777</v>
      </c>
      <c r="B69" t="s">
        <v>2590</v>
      </c>
    </row>
    <row r="70" spans="1:2" x14ac:dyDescent="0.25">
      <c r="A70">
        <v>778</v>
      </c>
      <c r="B70" t="s">
        <v>2589</v>
      </c>
    </row>
    <row r="71" spans="1:2" x14ac:dyDescent="0.25">
      <c r="A71">
        <v>779</v>
      </c>
      <c r="B71" t="s">
        <v>2588</v>
      </c>
    </row>
    <row r="72" spans="1:2" x14ac:dyDescent="0.25">
      <c r="A72">
        <v>998</v>
      </c>
      <c r="B72" t="s">
        <v>2587</v>
      </c>
    </row>
    <row r="73" spans="1:2" x14ac:dyDescent="0.25">
      <c r="A73">
        <v>781</v>
      </c>
      <c r="B73" t="s">
        <v>2586</v>
      </c>
    </row>
    <row r="74" spans="1:2" x14ac:dyDescent="0.25">
      <c r="A74">
        <v>780</v>
      </c>
      <c r="B74" t="s">
        <v>2585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5</vt:i4>
      </vt:variant>
    </vt:vector>
  </HeadingPairs>
  <TitlesOfParts>
    <vt:vector size="14" baseType="lpstr">
      <vt:lpstr>readme</vt:lpstr>
      <vt:lpstr>basis</vt:lpstr>
      <vt:lpstr>VLFD07</vt:lpstr>
      <vt:lpstr>selmel52</vt:lpstr>
      <vt:lpstr>vlud35cl</vt:lpstr>
      <vt:lpstr>miarfhiscl</vt:lpstr>
      <vt:lpstr>vlfd02</vt:lpstr>
      <vt:lpstr>vlid51</vt:lpstr>
      <vt:lpstr>fablist</vt:lpstr>
      <vt:lpstr>fablist</vt:lpstr>
      <vt:lpstr>selmel52</vt:lpstr>
      <vt:lpstr>vlfd02</vt:lpstr>
      <vt:lpstr>vlfd07</vt:lpstr>
      <vt:lpstr>vlid51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 de Boer</dc:creator>
  <cp:lastModifiedBy>Conny Graumans</cp:lastModifiedBy>
  <dcterms:created xsi:type="dcterms:W3CDTF">2024-05-22T13:19:31Z</dcterms:created>
  <dcterms:modified xsi:type="dcterms:W3CDTF">2024-05-23T07:33:15Z</dcterms:modified>
</cp:coreProperties>
</file>