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adharini\Downloads\"/>
    </mc:Choice>
  </mc:AlternateContent>
  <xr:revisionPtr revIDLastSave="0" documentId="13_ncr:1_{050467BB-3146-45DB-8B08-30B9DFA9ED20}" xr6:coauthVersionLast="47" xr6:coauthVersionMax="47" xr10:uidLastSave="{00000000-0000-0000-0000-000000000000}"/>
  <bookViews>
    <workbookView xWindow="-108" yWindow="-108" windowWidth="23256" windowHeight="12456" xr2:uid="{D10711F9-C960-4FF1-9208-3B4396582DA8}"/>
  </bookViews>
  <sheets>
    <sheet name="Sheet1" sheetId="1" r:id="rId1"/>
  </sheets>
  <definedNames>
    <definedName name="_xlcn.WorksheetConnection_Exactmatchlockup_start.xlsxCustomer1" hidden="1">Customer[]</definedName>
    <definedName name="_xlcn.WorksheetConnection_Exactmatchlockup_start.xlsxPrice1" hidden="1">Price[]</definedName>
    <definedName name="_xlcn.WorksheetConnection_Exactmatchlockup_start.xlsxSales1" hidden="1">Sales[]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Exact match lockup_start.xlsx!Sales"/>
          <x15:modelTable id="Price" name="Price" connection="WorksheetConnection_Exact match lockup_start.xlsx!Price"/>
          <x15:modelTable id="Customer" name="Customer" connection="WorksheetConnection_Exact match lockup_start.xlsx!Customer"/>
        </x15:modelTables>
        <x15:modelRelationships>
          <x15:modelRelationship fromTable="Sales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E45FB-7117-47D4-8E32-F4C6994F985C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DDB64F63-0A99-401D-9ABF-A6AC49C5F530}" keepAlive="1" name="Query - Price" description="Connection to the 'Price' query in the workbook." type="5" refreshedVersion="0" background="1">
    <dbPr connection="Provider=Microsoft.Mashup.OleDb.1;Data Source=$Workbook$;Location=Price;Extended Properties=&quot;&quot;" command="SELECT * FROM [Price]"/>
  </connection>
  <connection id="3" xr16:uid="{44166BFB-327F-4619-802D-B7E757C4B9D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6A826D06-F4AD-4ED5-A217-44EA21CAD83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5BCFCE4-FBD4-4B37-AF78-A08667C872FF}" name="WorksheetConnection_Exact match lockup_start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Exactmatchlockup_start.xlsxCustomer1"/>
        </x15:connection>
      </ext>
    </extLst>
  </connection>
  <connection id="6" xr16:uid="{68EDD44B-B8A9-4A2C-BC49-D4DBBBFFB7BF}" name="WorksheetConnection_Exact match lockup_start.xlsx!Price" type="102" refreshedVersion="7" minRefreshableVersion="5">
    <extLst>
      <ext xmlns:x15="http://schemas.microsoft.com/office/spreadsheetml/2010/11/main" uri="{DE250136-89BD-433C-8126-D09CA5730AF9}">
        <x15:connection id="Price">
          <x15:rangePr sourceName="_xlcn.WorksheetConnection_Exactmatchlockup_start.xlsxPrice1"/>
        </x15:connection>
      </ext>
    </extLst>
  </connection>
  <connection id="7" xr16:uid="{0A591F76-6E5E-4F07-AA92-B3C57432CCCF}" name="WorksheetConnection_Exact match lockup_start.xlsx!Sales" type="102" refreshedVersion="7" minRefreshableVersion="5">
    <extLst>
      <ext xmlns:x15="http://schemas.microsoft.com/office/spreadsheetml/2010/11/main" uri="{DE250136-89BD-433C-8126-D09CA5730AF9}">
        <x15:connection id="Sales">
          <x15:rangePr sourceName="_xlcn.WorksheetConnection_Exactmatchlockup_start.xlsxSales1"/>
        </x15:connection>
      </ext>
    </extLst>
  </connection>
</connections>
</file>

<file path=xl/sharedStrings.xml><?xml version="1.0" encoding="utf-8"?>
<sst xmlns="http://schemas.openxmlformats.org/spreadsheetml/2006/main" count="18" uniqueCount="15">
  <si>
    <t>Quantity</t>
  </si>
  <si>
    <t>Customer ID</t>
  </si>
  <si>
    <t>Customer Name</t>
  </si>
  <si>
    <t>EG Trade</t>
  </si>
  <si>
    <t>Hyper Markets</t>
  </si>
  <si>
    <t>Delta group</t>
  </si>
  <si>
    <t>First united</t>
  </si>
  <si>
    <t>Top Traders</t>
  </si>
  <si>
    <t>Product ID</t>
  </si>
  <si>
    <t>Price</t>
  </si>
  <si>
    <t>Sales Data</t>
  </si>
  <si>
    <t>Customer Master Data</t>
  </si>
  <si>
    <t>Price List</t>
  </si>
  <si>
    <t>who am i</t>
  </si>
  <si>
    <t xml:space="preserve">Customer name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</si>
</sst>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47F5B-1548-47A8-8500-557475DCBA39}" name="Sales" displayName="Sales" ref="B5:F25" totalsRowShown="0">
  <autoFilter ref="B5:F25" xr:uid="{4A247F5B-1548-47A8-8500-557475DCBA3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164706C-311A-40CC-9F91-CE0839AF0355}" name="Customer ID"/>
    <tableColumn id="3" xr3:uid="{B72DD8BF-AC03-442E-9E00-10140B019347}" name="Product ID"/>
    <tableColumn id="2" xr3:uid="{78363921-0C1B-49DD-9F31-A30E4E1AE70D}" name="Quantity"/>
    <tableColumn id="4" xr3:uid="{32670965-3EE8-43C5-AAA4-1137C2471649}" name="Price" dataDxfId="1">
      <calculatedColumnFormula>VLOOKUP(Sales[[#This Row],[Product ID]],Price[#All],2)</calculatedColumnFormula>
    </tableColumn>
    <tableColumn id="5" xr3:uid="{FAA6A019-C392-4273-BDE5-6BD809D9C862}" name="Customer name  " dataDxfId="0">
      <calculatedColumnFormula>G10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1C569-AD90-4498-BE41-8FD2356AB0C8}" name="Customer" displayName="Customer" ref="H5:I10" totalsRowShown="0">
  <autoFilter ref="H5:I10" xr:uid="{3B21C569-AD90-4498-BE41-8FD2356AB0C8}">
    <filterColumn colId="0" hiddenButton="1"/>
    <filterColumn colId="1" hiddenButton="1"/>
  </autoFilter>
  <tableColumns count="2">
    <tableColumn id="1" xr3:uid="{9CBB8DF2-CD42-4572-95EA-3438A10BD154}" name="Customer Name"/>
    <tableColumn id="2" xr3:uid="{A25A2E8B-2C4B-4FF7-94BE-B3104A90D326}" name="Customer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96C1E-4149-4356-8281-0056136669D1}" name="Price" displayName="Price" ref="K5:L10" totalsRowShown="0">
  <autoFilter ref="K5:L10" xr:uid="{39796C1E-4149-4356-8281-0056136669D1}">
    <filterColumn colId="0" hiddenButton="1"/>
    <filterColumn colId="1" hiddenButton="1"/>
  </autoFilter>
  <tableColumns count="2">
    <tableColumn id="1" xr3:uid="{0695AA1F-ECB1-4DA2-9BF0-5C10132680FD}" name="Product ID"/>
    <tableColumn id="2" xr3:uid="{78CACEE1-0C7B-4A10-A0B3-AE20BD628008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5754-21C3-4718-AC61-C71E99418146}">
  <dimension ref="B3:N25"/>
  <sheetViews>
    <sheetView showGridLines="0" tabSelected="1" zoomScale="144" workbookViewId="0">
      <selection activeCell="F7" sqref="F7"/>
    </sheetView>
  </sheetViews>
  <sheetFormatPr defaultRowHeight="13.8" x14ac:dyDescent="0.25"/>
  <cols>
    <col min="2" max="3" width="14.125" customWidth="1"/>
    <col min="4" max="4" width="10.75" customWidth="1"/>
    <col min="5" max="5" width="9.75" customWidth="1"/>
    <col min="6" max="6" width="18.5" customWidth="1"/>
    <col min="7" max="7" width="9.75" customWidth="1"/>
    <col min="8" max="8" width="17.375" bestFit="1" customWidth="1"/>
    <col min="9" max="9" width="12.5" customWidth="1"/>
    <col min="10" max="10" width="11" customWidth="1"/>
    <col min="11" max="11" width="11.25" bestFit="1" customWidth="1"/>
    <col min="12" max="13" width="11" customWidth="1"/>
    <col min="14" max="14" width="17.375" bestFit="1" customWidth="1"/>
    <col min="15" max="15" width="13.625" customWidth="1"/>
    <col min="16" max="16" width="14.75" customWidth="1"/>
    <col min="17" max="17" width="16.875" bestFit="1" customWidth="1"/>
    <col min="18" max="18" width="10.875" bestFit="1" customWidth="1"/>
  </cols>
  <sheetData>
    <row r="3" spans="2:14" x14ac:dyDescent="0.25">
      <c r="B3" s="1" t="s">
        <v>10</v>
      </c>
      <c r="C3" s="1"/>
      <c r="D3" s="1"/>
      <c r="H3" s="1" t="s">
        <v>11</v>
      </c>
      <c r="I3" s="1"/>
      <c r="K3" s="1" t="s">
        <v>12</v>
      </c>
      <c r="L3" s="1"/>
    </row>
    <row r="5" spans="2:14" x14ac:dyDescent="0.25">
      <c r="B5" t="s">
        <v>1</v>
      </c>
      <c r="C5" t="s">
        <v>8</v>
      </c>
      <c r="D5" t="s">
        <v>0</v>
      </c>
      <c r="E5" t="s">
        <v>9</v>
      </c>
      <c r="F5" t="s">
        <v>14</v>
      </c>
      <c r="H5" t="s">
        <v>2</v>
      </c>
      <c r="I5" t="s">
        <v>1</v>
      </c>
      <c r="K5" t="s">
        <v>8</v>
      </c>
      <c r="L5" t="s">
        <v>9</v>
      </c>
    </row>
    <row r="6" spans="2:14" x14ac:dyDescent="0.25">
      <c r="B6">
        <v>2002</v>
      </c>
      <c r="C6">
        <v>1002</v>
      </c>
      <c r="D6">
        <v>59</v>
      </c>
      <c r="E6">
        <f>VLOOKUP(Sales[[#This Row],[Product ID]],Price[#All],2)</f>
        <v>180</v>
      </c>
      <c r="F6">
        <f t="shared" ref="F6:F25" si="0">G10</f>
        <v>0</v>
      </c>
      <c r="H6" t="s">
        <v>3</v>
      </c>
      <c r="I6">
        <v>2001</v>
      </c>
      <c r="K6">
        <v>1001</v>
      </c>
      <c r="L6">
        <v>15</v>
      </c>
    </row>
    <row r="7" spans="2:14" x14ac:dyDescent="0.25">
      <c r="B7">
        <v>2005</v>
      </c>
      <c r="C7">
        <v>1001</v>
      </c>
      <c r="D7">
        <v>26</v>
      </c>
      <c r="E7">
        <f>VLOOKUP(Sales[[#This Row],[Product ID]],Price[#All],2)</f>
        <v>15</v>
      </c>
      <c r="F7">
        <f t="shared" si="0"/>
        <v>0</v>
      </c>
      <c r="H7" t="s">
        <v>4</v>
      </c>
      <c r="I7">
        <v>2002</v>
      </c>
      <c r="K7">
        <v>1002</v>
      </c>
      <c r="L7">
        <v>180</v>
      </c>
    </row>
    <row r="8" spans="2:14" x14ac:dyDescent="0.25">
      <c r="B8">
        <v>2001</v>
      </c>
      <c r="C8">
        <v>1001</v>
      </c>
      <c r="D8">
        <v>37</v>
      </c>
      <c r="E8">
        <f>VLOOKUP(Sales[[#This Row],[Product ID]],Price[#All],2)</f>
        <v>15</v>
      </c>
      <c r="F8">
        <f t="shared" si="0"/>
        <v>0</v>
      </c>
      <c r="H8" t="s">
        <v>6</v>
      </c>
      <c r="I8">
        <v>2003</v>
      </c>
      <c r="K8">
        <v>1003</v>
      </c>
      <c r="L8">
        <v>50</v>
      </c>
    </row>
    <row r="9" spans="2:14" x14ac:dyDescent="0.25">
      <c r="B9">
        <v>2005</v>
      </c>
      <c r="C9">
        <v>1005</v>
      </c>
      <c r="D9">
        <v>51</v>
      </c>
      <c r="E9">
        <f>VLOOKUP(Sales[[#This Row],[Product ID]],Price[#All],2)</f>
        <v>250</v>
      </c>
      <c r="F9">
        <f t="shared" si="0"/>
        <v>0</v>
      </c>
      <c r="H9" t="s">
        <v>7</v>
      </c>
      <c r="I9">
        <v>2004</v>
      </c>
      <c r="K9">
        <v>1004</v>
      </c>
      <c r="L9">
        <v>130</v>
      </c>
      <c r="N9" t="s">
        <v>13</v>
      </c>
    </row>
    <row r="10" spans="2:14" x14ac:dyDescent="0.25">
      <c r="B10">
        <v>2001</v>
      </c>
      <c r="C10">
        <v>1002</v>
      </c>
      <c r="D10">
        <v>38</v>
      </c>
      <c r="E10">
        <f>VLOOKUP(Sales[[#This Row],[Product ID]],Price[#All],2)</f>
        <v>180</v>
      </c>
      <c r="F10">
        <f t="shared" si="0"/>
        <v>0</v>
      </c>
      <c r="H10" t="s">
        <v>5</v>
      </c>
      <c r="I10">
        <v>2005</v>
      </c>
      <c r="K10">
        <v>1005</v>
      </c>
      <c r="L10">
        <v>250</v>
      </c>
    </row>
    <row r="11" spans="2:14" x14ac:dyDescent="0.25">
      <c r="B11">
        <v>2004</v>
      </c>
      <c r="C11">
        <v>1001</v>
      </c>
      <c r="D11">
        <v>40</v>
      </c>
      <c r="E11">
        <f>VLOOKUP(Sales[[#This Row],[Product ID]],Price[#All],2)</f>
        <v>15</v>
      </c>
      <c r="F11">
        <f t="shared" si="0"/>
        <v>0</v>
      </c>
    </row>
    <row r="12" spans="2:14" x14ac:dyDescent="0.25">
      <c r="B12">
        <v>2001</v>
      </c>
      <c r="C12">
        <v>1001</v>
      </c>
      <c r="D12">
        <v>23</v>
      </c>
      <c r="E12">
        <f>VLOOKUP(Sales[[#This Row],[Product ID]],Price[#All],2)</f>
        <v>15</v>
      </c>
      <c r="F12">
        <f t="shared" si="0"/>
        <v>0</v>
      </c>
    </row>
    <row r="13" spans="2:14" x14ac:dyDescent="0.25">
      <c r="B13">
        <v>2004</v>
      </c>
      <c r="C13">
        <v>1003</v>
      </c>
      <c r="D13">
        <v>16</v>
      </c>
      <c r="E13">
        <f>VLOOKUP(Sales[[#This Row],[Product ID]],Price[#All],2)</f>
        <v>50</v>
      </c>
      <c r="F13">
        <f t="shared" si="0"/>
        <v>0</v>
      </c>
    </row>
    <row r="14" spans="2:14" x14ac:dyDescent="0.25">
      <c r="B14">
        <v>2004</v>
      </c>
      <c r="C14">
        <v>1004</v>
      </c>
      <c r="D14">
        <v>54</v>
      </c>
      <c r="E14">
        <f>VLOOKUP(Sales[[#This Row],[Product ID]],Price[#All],2)</f>
        <v>130</v>
      </c>
      <c r="F14">
        <f t="shared" si="0"/>
        <v>0</v>
      </c>
    </row>
    <row r="15" spans="2:14" x14ac:dyDescent="0.25">
      <c r="B15">
        <v>2005</v>
      </c>
      <c r="C15">
        <v>1005</v>
      </c>
      <c r="D15">
        <v>18</v>
      </c>
      <c r="E15">
        <f>VLOOKUP(Sales[[#This Row],[Product ID]],Price[#All],2)</f>
        <v>250</v>
      </c>
      <c r="F15">
        <f t="shared" si="0"/>
        <v>0</v>
      </c>
    </row>
    <row r="16" spans="2:14" x14ac:dyDescent="0.25">
      <c r="B16">
        <v>2005</v>
      </c>
      <c r="C16">
        <v>1001</v>
      </c>
      <c r="D16">
        <v>52</v>
      </c>
      <c r="E16">
        <f>VLOOKUP(Sales[[#This Row],[Product ID]],Price[#All],2)</f>
        <v>15</v>
      </c>
      <c r="F16">
        <f t="shared" si="0"/>
        <v>0</v>
      </c>
    </row>
    <row r="17" spans="2:6" x14ac:dyDescent="0.25">
      <c r="B17">
        <v>2003</v>
      </c>
      <c r="C17">
        <v>1005</v>
      </c>
      <c r="D17">
        <v>56</v>
      </c>
      <c r="E17">
        <f>VLOOKUP(Sales[[#This Row],[Product ID]],Price[#All],2)</f>
        <v>250</v>
      </c>
      <c r="F17">
        <f t="shared" si="0"/>
        <v>0</v>
      </c>
    </row>
    <row r="18" spans="2:6" x14ac:dyDescent="0.25">
      <c r="B18">
        <v>2005</v>
      </c>
      <c r="C18">
        <v>1003</v>
      </c>
      <c r="D18">
        <v>52</v>
      </c>
      <c r="E18">
        <f>VLOOKUP(Sales[[#This Row],[Product ID]],Price[#All],2)</f>
        <v>50</v>
      </c>
      <c r="F18">
        <f t="shared" si="0"/>
        <v>0</v>
      </c>
    </row>
    <row r="19" spans="2:6" x14ac:dyDescent="0.25">
      <c r="B19">
        <v>2003</v>
      </c>
      <c r="C19">
        <v>1004</v>
      </c>
      <c r="D19">
        <v>31</v>
      </c>
      <c r="E19">
        <f>VLOOKUP(Sales[[#This Row],[Product ID]],Price[#All],2)</f>
        <v>130</v>
      </c>
      <c r="F19">
        <f t="shared" si="0"/>
        <v>0</v>
      </c>
    </row>
    <row r="20" spans="2:6" x14ac:dyDescent="0.25">
      <c r="B20">
        <v>2004</v>
      </c>
      <c r="C20">
        <v>1001</v>
      </c>
      <c r="D20">
        <v>33</v>
      </c>
      <c r="E20">
        <f>VLOOKUP(Sales[[#This Row],[Product ID]],Price[#All],2)</f>
        <v>15</v>
      </c>
      <c r="F20">
        <f t="shared" si="0"/>
        <v>0</v>
      </c>
    </row>
    <row r="21" spans="2:6" x14ac:dyDescent="0.25">
      <c r="B21">
        <v>2002</v>
      </c>
      <c r="C21">
        <v>1003</v>
      </c>
      <c r="D21">
        <v>48</v>
      </c>
      <c r="E21">
        <f>VLOOKUP(Sales[[#This Row],[Product ID]],Price[#All],2)</f>
        <v>50</v>
      </c>
      <c r="F21">
        <f t="shared" si="0"/>
        <v>0</v>
      </c>
    </row>
    <row r="22" spans="2:6" x14ac:dyDescent="0.25">
      <c r="B22">
        <v>2005</v>
      </c>
      <c r="C22">
        <v>1004</v>
      </c>
      <c r="D22">
        <v>46</v>
      </c>
      <c r="E22">
        <f>VLOOKUP(Sales[[#This Row],[Product ID]],Price[#All],2)</f>
        <v>130</v>
      </c>
      <c r="F22">
        <f t="shared" si="0"/>
        <v>0</v>
      </c>
    </row>
    <row r="23" spans="2:6" x14ac:dyDescent="0.25">
      <c r="B23">
        <v>2005</v>
      </c>
      <c r="C23">
        <v>1004</v>
      </c>
      <c r="D23">
        <v>26</v>
      </c>
      <c r="E23">
        <f>VLOOKUP(Sales[[#This Row],[Product ID]],Price[#All],2)</f>
        <v>130</v>
      </c>
      <c r="F23">
        <f t="shared" si="0"/>
        <v>0</v>
      </c>
    </row>
    <row r="24" spans="2:6" x14ac:dyDescent="0.25">
      <c r="B24">
        <v>2002</v>
      </c>
      <c r="C24">
        <v>1001</v>
      </c>
      <c r="D24">
        <v>57</v>
      </c>
      <c r="E24">
        <f>VLOOKUP(Sales[[#This Row],[Product ID]],Price[#All],2)</f>
        <v>15</v>
      </c>
      <c r="F24">
        <f t="shared" si="0"/>
        <v>0</v>
      </c>
    </row>
    <row r="25" spans="2:6" x14ac:dyDescent="0.25">
      <c r="B25">
        <v>2001</v>
      </c>
      <c r="C25">
        <v>1001</v>
      </c>
      <c r="D25">
        <v>27</v>
      </c>
      <c r="E25">
        <f>VLOOKUP(Sales[[#This Row],[Product ID]],Price[#All],2)</f>
        <v>15</v>
      </c>
      <c r="F25">
        <f t="shared" si="0"/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 2 0 2 4 - 0 5 - 0 6 T 2 0 : 1 2 : 5 2 . 9 4 1 7 8 1 9 + 0 5 : 3 0 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 C u s t o m e r 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i c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E I E A A B Q S w M E F A A C A A g A 0 7 s 9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D T u z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7 s 9 V 3 V c 1 r d G A Q A A 5 A M A A B M A H A B G b 3 J t d W x h c y 9 T Z W N 0 a W 9 u M S 5 t I K I Y A C i g F A A A A A A A A A A A A A A A A A A A A A A A A A A A A L V S T W u D Q B C 9 C / k P y / a i I E K g 9 F J y K L a H Q E k t C j 2 I h 4 1 O q k R 3 y + 4 I C e J / 7 + q i x m J L C a 2 X d b 7 f e z M K U i w E J 6 F 5 1 / e W p X I m I S M h K 0 G R D S k B V x b R X y h q m Y L 2 P J 1 S K D 2 / l h I 4 v g l 5 3 A t x t J 0 m 3 r E K N r Q v p E k b + 4 K j z k h c U 3 9 D / Z z x d 9 0 6 O n 8 A 1 Y 0 i t i / B i y T j 6 i B k 5 Y u y r n g X V L Y Z 5 j Y N 9 W u F o g J J t o / U J V u O d 7 d e l 9 O 6 p K G B F F m d 4 m L s t W Y c C z z P I 6 0 z w n n I M g 3 G 9 J / g a K 8 B Y n 8 B 7 J I J C 9 d M t Q N Y m p P B 2 T w X C r 1 A q K J T 8 u V g D 4 H 4 g k L i z i y n n c x O v W Q Z 3 X o Z 3 o y A h h f I I h 1 h 9 U Y T T w p t L v 4 T v Z 4 + w U q c l V X w 5 a H T M Y w g r 7 i H o f Y f T m J n 1 o A 6 T h B O 2 O / 9 2 4 N p Z 1 R n k y e m v S r X 0 D T i / x n H n y 5 7 2 P M v u X 0 C U E s B A i 0 A F A A C A A g A 0 7 s 9 V 8 4 e l 8 e j A A A A 9 g A A A B I A A A A A A A A A A A A A A A A A A A A A A E N v b m Z p Z y 9 Q Y W N r Y W d l L n h t b F B L A Q I t A B Q A A g A I A N O 7 P V d T c j g s m w A A A O E A A A A T A A A A A A A A A A A A A A A A A O 8 A A A B b Q 2 9 u d G V u d F 9 U e X B l c 1 0 u e G 1 s U E s B A i 0 A F A A C A A g A 0 7 s 9 V 3 V c 1 r d G A Q A A 5 A M A A B M A A A A A A A A A A A A A A A A A 1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M y 0 w O S 0 y O V Q x O D o w M D o z O C 4 5 N T U x N T k w W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Z W Y 3 N m U w L T l i O D c t N G Y z Y i 0 4 Y j c 2 L W U x Z T Y 1 N j V i M j I 3 M C I g L z 4 8 R W 5 0 c n k g V H l w Z T 0 i U m V j b 3 Z l c n l U Y X J n Z X R D b 2 x 1 b W 4 i I F Z h b H V l P S J s N i I g L z 4 8 R W 5 0 c n k g V H l w Z T 0 i U m V j b 3 Z l c n l U Y X J n Z X R S b 3 c i I F Z h b H V l P S J s M T U i I C 8 + P E V u d H J 5 I F R 5 c G U 9 I l J l Y 2 9 2 Z X J 5 V G F y Z 2 V 0 U 2 h l Z X Q i I F Z h b H V l P S J z U 2 h l Z X Q x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N v b H V t b k 5 h b W V z I i B W Y W x 1 Z T 0 i c 1 s m c X V v d D t D d X N 0 b 2 1 l c i B O Y W 1 l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D d X N 0 b 2 1 l c i B O Y W 1 l L D B 9 J n F 1 b 3 Q 7 L C Z x d W 9 0 O 1 N l Y 3 R p b 2 4 x L 1 N h b G V z L 0 F 1 d G 9 S Z W 1 v d m V k Q 2 9 s d W 1 u c z E u e 1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M v Q X V 0 b 1 J l b W 9 2 Z W R D b 2 x 1 b W 5 z M S 5 7 Q 3 V z d G 9 t Z X I g T m F t Z S w w f S Z x d W 9 0 O y w m c X V v d D t T Z W N 0 a W 9 u M S 9 T Y W x l c y 9 B d X R v U m V t b 3 Z l Z E N v b H V t b n M x L n t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M V Q y M T o w N D o z M y 4 2 M z c y N T c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x V D I x O j I 1 O j A w L j I z N T I 4 N z J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N N T Y T 6 k J M g M P m m N j q O A 4 A A A A A A g A A A A A A E G Y A A A A B A A A g A A A A U n z t Y d Q m q l l t E H U 1 6 g Z S C c m C O b 8 Z W j 8 + b v u 2 2 L q / o S 8 A A A A A D o A A A A A C A A A g A A A A L b u Q s 7 g I s h j f R Y G X 1 4 w J Q n W K F 1 H L q w H s z n I e Y x r p j C 1 Q A A A A j M 9 + M 7 9 O / V m d H z 0 G p L f U 1 R R B i 9 / G V h 0 8 X 8 2 Z X Z p 3 + w 8 Q G / u Q I C K r L f I Y A P r I 3 N x M / S V w g M J d + a r c g W F + G 5 4 M P p J v Y K m c w 8 7 2 m / Z m 4 W 6 Z x t 9 A A A A A S W 8 g H T 9 h 9 g j g r 0 d 7 M 8 T h D i f 9 B I 1 m Z C N m b P G e 8 j 7 P 6 i + C g 9 E 9 g e u R j t H L h S j Z G M x e 7 i U E q u I f m g y 3 K V b f H R k X l Q = = < / D a t a M a s h u p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 C o l u m n s \ C u s t o m e r   N a m e < / K e y > < / D i a g r a m O b j e c t K e y > < D i a g r a m O b j e c t K e y > < K e y > C o l u m n s \ C u s t o m e r   I D 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 T a g s \ T a b l e s \ & l t ; T a b l e s \ P r i c e & g t ; < / K e y > < / D i a g r a m O b j e c t K e y > < D i a g r a m O b j e c t K e y > < K e y > T a b l e s \ S a l e s 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 T a b l e s \ S a l e s \ M e a s u r e s \ S u m   o f   P r o d u c t   I D < / K e y > < / D i a g r a m O b j e c t K e y > < D i a g r a m O b j e c t K e y > < K e y > T a b l e s \ S a l e s \ S u m   o f   P r o d u c t   I D \ A d d i t i o n a l 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 T a b l e s \ C u s t o m e r \ M e a s u r e s \ S u m   o f   C u s t o m e r   I D < / K e y > < / D i a g r a m O b j e c t K e y > < D i a g r a m O b j e c t K e y > < K e y > T a b l e s \ C u s t o m e r \ S u m   o f   C u s t o m e r   I D \ A d d i t i o n a l   I n f o \ I m p l i c i t   M e a s u r e < / K e y > < / D i a g r a m O b j e c t K e y > < D i a g r a m O b j e c t K e y > < K e y > T a b l e s \ P r i c e < / K e y > < / D i a g r a m O b j e c t K e y > < D i a g r a m O b j e c t K e y > < K e y > T a b l e s \ P r i c e \ C o l u m n s \ P r o d u c t   I D < / K e y > < / D i a g r a m O b j e c t K e y > < D i a g r a m O b j e c t K e y > < K e y > T a b l e s \ P r i c e \ C o l u m n s \ P r i c e < / K e y > < / D i a g r a m O b j e c t K e y > < D i a g r a m O b j e c t K e y > < K e y > T a b l e s \ P r i c e \ M e a s u r e s \ S u m   o f   P r i c e < / K e y > < / D i a g r a m O b j e c t K e y > < D i a g r a m O b j e c t K e y > < K e y > T a b l e s \ P r i c e \ S u m   o f   P r i c e \ A d d i t i o n a l   I n f o \ I m p l i c i t   M e a s u r e 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 2 2 6 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 ( 2 4 2 , 7 5 ) 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 2 2 5 . 9 9 9 9 9 9 9 9 9 9 9 9 9 7 < / b : _ x > < b : _ y > 6 7 < / b : _ y > < / L a b e l L o c a t i o n > < L o c a t i o n   x m l n s : b = " h t t p : / / s c h e m a s . d a t a c o n t r a c t . o r g / 2 0 0 4 / 0 7 / S y s t e m . W i n d o w s " > < b : _ x > 2 2 5 . 9 9 9 9 9 9 9 9 9 9 9 9 9 7 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 P r o d u c t   I D < / K e y > < / D i a g r a m O b j e c t K e y > < D i a g r a m O b j e c t K e y > < K e y > M e a s u r e s \ S u m   o f   P r o d u c t   I D \ T a g I n f o \ F o r m u l a < / K e y > < / D i a g r a m O b j e c t K e y > < D i a g r a m O b j e c t K e y > < K e y > M e a s u r e s \ S u m   o f   P r o d u c t 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 P r o d u c t   I D & g t ; - & l t ; M e a s u r e s \ P r o d u c t   I D & g t ; < / K e y > < / D i a g r a m O b j e c t K e y > < D i a g r a m O b j e c t K e y > < K e y > L i n k s \ & l t ; C o l u m n s \ S u m   o f   P r o d u c t   I D & g t ; - & l t ; M e a s u r e s \ P r o d u c t   I D & g t ; \ C O L U M N < / K e y > < / D i a g r a m O b j e c t K e y > < D i a g r a m O b j e c t K e y > < K e y > L i n k s \ & l t ; C o l u m n s \ S u m   o f 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021A185-B3D4-4842-9EE8-87052B250A6F}">
  <ds:schemaRefs/>
</ds:datastoreItem>
</file>

<file path=customXml/itemProps10.xml><?xml version="1.0" encoding="utf-8"?>
<ds:datastoreItem xmlns:ds="http://schemas.openxmlformats.org/officeDocument/2006/customXml" ds:itemID="{DCAA1A86-AB18-4537-91A8-B1C81989864C}">
  <ds:schemaRefs/>
</ds:datastoreItem>
</file>

<file path=customXml/itemProps11.xml><?xml version="1.0" encoding="utf-8"?>
<ds:datastoreItem xmlns:ds="http://schemas.openxmlformats.org/officeDocument/2006/customXml" ds:itemID="{A9B017C3-1EBD-4556-A1D3-50905F2E42BF}">
  <ds:schemaRefs/>
</ds:datastoreItem>
</file>

<file path=customXml/itemProps12.xml><?xml version="1.0" encoding="utf-8"?>
<ds:datastoreItem xmlns:ds="http://schemas.openxmlformats.org/officeDocument/2006/customXml" ds:itemID="{9510ED68-1EF4-4909-AA71-0FD3F4B8F382}">
  <ds:schemaRefs/>
</ds:datastoreItem>
</file>

<file path=customXml/itemProps13.xml><?xml version="1.0" encoding="utf-8"?>
<ds:datastoreItem xmlns:ds="http://schemas.openxmlformats.org/officeDocument/2006/customXml" ds:itemID="{18E53FA3-9931-495B-955F-C2E82A7A6063}">
  <ds:schemaRefs/>
</ds:datastoreItem>
</file>

<file path=customXml/itemProps14.xml><?xml version="1.0" encoding="utf-8"?>
<ds:datastoreItem xmlns:ds="http://schemas.openxmlformats.org/officeDocument/2006/customXml" ds:itemID="{D0E715C8-12F0-4D4D-A9BE-5FDE637504FD}">
  <ds:schemaRefs/>
</ds:datastoreItem>
</file>

<file path=customXml/itemProps15.xml><?xml version="1.0" encoding="utf-8"?>
<ds:datastoreItem xmlns:ds="http://schemas.openxmlformats.org/officeDocument/2006/customXml" ds:itemID="{0B70B180-C53B-4D0E-9903-7F16F206ABE2}">
  <ds:schemaRefs/>
</ds:datastoreItem>
</file>

<file path=customXml/itemProps16.xml><?xml version="1.0" encoding="utf-8"?>
<ds:datastoreItem xmlns:ds="http://schemas.openxmlformats.org/officeDocument/2006/customXml" ds:itemID="{6B554B2B-76E6-4587-8AAF-1EE8A2822228}">
  <ds:schemaRefs/>
</ds:datastoreItem>
</file>

<file path=customXml/itemProps17.xml><?xml version="1.0" encoding="utf-8"?>
<ds:datastoreItem xmlns:ds="http://schemas.openxmlformats.org/officeDocument/2006/customXml" ds:itemID="{4C11352E-08B1-4163-917C-6E63518A08D2}">
  <ds:schemaRefs/>
</ds:datastoreItem>
</file>

<file path=customXml/itemProps18.xml><?xml version="1.0" encoding="utf-8"?>
<ds:datastoreItem xmlns:ds="http://schemas.openxmlformats.org/officeDocument/2006/customXml" ds:itemID="{49FDA651-A41A-43C5-BE95-2484BAF10DD4}">
  <ds:schemaRefs/>
</ds:datastoreItem>
</file>

<file path=customXml/itemProps2.xml><?xml version="1.0" encoding="utf-8"?>
<ds:datastoreItem xmlns:ds="http://schemas.openxmlformats.org/officeDocument/2006/customXml" ds:itemID="{E2E0F7A9-2E0A-4003-B297-3814AFB0D057}">
  <ds:schemaRefs/>
</ds:datastoreItem>
</file>

<file path=customXml/itemProps3.xml><?xml version="1.0" encoding="utf-8"?>
<ds:datastoreItem xmlns:ds="http://schemas.openxmlformats.org/officeDocument/2006/customXml" ds:itemID="{1DE8FFB2-BB2A-4356-A0FD-8F20BC400F5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E46F2D8-05B3-403E-844A-8718CF846BA1}">
  <ds:schemaRefs/>
</ds:datastoreItem>
</file>

<file path=customXml/itemProps5.xml><?xml version="1.0" encoding="utf-8"?>
<ds:datastoreItem xmlns:ds="http://schemas.openxmlformats.org/officeDocument/2006/customXml" ds:itemID="{54B30629-E941-461E-BDDD-918711519034}">
  <ds:schemaRefs/>
</ds:datastoreItem>
</file>

<file path=customXml/itemProps6.xml><?xml version="1.0" encoding="utf-8"?>
<ds:datastoreItem xmlns:ds="http://schemas.openxmlformats.org/officeDocument/2006/customXml" ds:itemID="{12EE107C-ADB8-4C31-AC3B-0FD455BD6E31}">
  <ds:schemaRefs/>
</ds:datastoreItem>
</file>

<file path=customXml/itemProps7.xml><?xml version="1.0" encoding="utf-8"?>
<ds:datastoreItem xmlns:ds="http://schemas.openxmlformats.org/officeDocument/2006/customXml" ds:itemID="{01382B19-4336-4550-BDB5-169868749B71}">
  <ds:schemaRefs/>
</ds:datastoreItem>
</file>

<file path=customXml/itemProps8.xml><?xml version="1.0" encoding="utf-8"?>
<ds:datastoreItem xmlns:ds="http://schemas.openxmlformats.org/officeDocument/2006/customXml" ds:itemID="{1B1AF119-F0DB-4058-9562-B845E2AF7D04}">
  <ds:schemaRefs/>
</ds:datastoreItem>
</file>

<file path=customXml/itemProps9.xml><?xml version="1.0" encoding="utf-8"?>
<ds:datastoreItem xmlns:ds="http://schemas.openxmlformats.org/officeDocument/2006/customXml" ds:itemID="{FAF0A66D-8734-48BF-8768-0D7FA8F9F4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angayarbavi2006@gmail.com</cp:lastModifiedBy>
  <dcterms:created xsi:type="dcterms:W3CDTF">2022-09-11T20:44:36Z</dcterms:created>
  <dcterms:modified xsi:type="dcterms:W3CDTF">2025-02-18T06:04:35Z</dcterms:modified>
  <cp:contentStatus/>
</cp:coreProperties>
</file>