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Vitor_e_Felipe/"/>
    </mc:Choice>
  </mc:AlternateContent>
  <xr:revisionPtr revIDLastSave="0" documentId="13_ncr:1_{77AFEA64-8B76-A542-9BDA-4998CBD7DBDE}" xr6:coauthVersionLast="34" xr6:coauthVersionMax="34" xr10:uidLastSave="{00000000-0000-0000-0000-000000000000}"/>
  <bookViews>
    <workbookView xWindow="0" yWindow="460" windowWidth="25600" windowHeight="1458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F18" i="1" l="1"/>
  <c r="G31" i="1"/>
  <c r="F9" i="1"/>
  <c r="G9" i="1" l="1"/>
  <c r="G18" i="1"/>
  <c r="G32" i="1"/>
  <c r="G30" i="1"/>
  <c r="G33" i="1" s="1"/>
  <c r="G27" i="1" l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 André P Paes Leme</author>
  </authors>
  <commentList>
    <comment ref="B7" authorId="0" shapeId="0" xr:uid="{C1D31B2F-7273-A74A-AD50-2165375F7E60}">
      <text>
        <r>
          <rPr>
            <b/>
            <sz val="10"/>
            <color rgb="FF000000"/>
            <rFont val="Tahoma"/>
            <family val="2"/>
          </rPr>
          <t>Luiz André P Paes Leme: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scheme val="minor"/>
          </rPr>
          <t>Restrições de integridade envolvendo atributos somente da tupla sendo inserida, atualizada ou excluída não são válidas. Ex.: o valor do atributo A deve estar entre 10 e 20.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<sst xmlns="http://schemas.openxmlformats.org/spreadsheetml/2006/main" count="46" uniqueCount="33">
  <si>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</si>
  <si>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</si>
  <si>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</si>
  <si>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</si>
  <si>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</si>
  <si>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</si>
  <si>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</si>
  <si>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</si>
  <si>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</si>
  <si>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</si>
  <si>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</si>
  <si>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</si>
  <si>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</si>
  <si>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</si>
  <si>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</si>
  <si>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DOCUMENTAÇÃO.</t>
  </si>
  <si>
    <t>Tema: Jogo RPG</t>
  </si>
  <si>
    <t>Para personagens controláveis recém-criados no nível 1, evita que cada atributo tenha mais de 5 ou menos de 0 pontos.</t>
  </si>
  <si>
    <t>Personagens controláveis não devem possuir habilidades (skills) incompatíveis com sua classe.</t>
  </si>
  <si>
    <t>Personagens controláveis podem possuir no máximo 5 habilidades (skills) equipadas.</t>
  </si>
  <si>
    <t>Mudança de nível do personagem controlável conforme o ganho de experiência, dado conforme uma fórmula.</t>
  </si>
  <si>
    <t>Mudança de classe conforme o aumento do nível do personagem controlável. Se um personagem pertence a uma classe que evolui para outra classe assim que o personagem chegar em determinado nível ou maior, e esse personagem alcança tal nível, ele deve ter sua classe alterada para a evolução da atual.</t>
  </si>
  <si>
    <t>N/A</t>
  </si>
  <si>
    <t>INSERT CONTROLAVEL</t>
  </si>
  <si>
    <t>UPDATE CONTROLAVEL</t>
  </si>
  <si>
    <t>INSERT POSSUI_SKILL</t>
  </si>
  <si>
    <t>UPDATE POSSUI_SKILL</t>
  </si>
  <si>
    <t>INSERT EQUIPOU_SKILL</t>
  </si>
  <si>
    <t>UPDATE EQUIPOU_SKILL</t>
  </si>
  <si>
    <t>DELETE POSSUI_SKILL</t>
  </si>
  <si>
    <t>UPDATE SKILL_PERTENCE_A_CLASSE</t>
  </si>
  <si>
    <t>DELETE SKILL_PERTENCE_A_CLASSE</t>
  </si>
  <si>
    <t xml:space="preserve">Processa e atribui as recompensas a cada personagem por completar missões. Quando uma missão passa para o estado de "completada", o personagem controlável recebe pontos de experiência, dinheiro e/ou ítens, de acordo com o prometido por cada missão.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</si>
</sst>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0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9" fontId="0" fillId="0" borderId="0" xfId="43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9" fontId="0" fillId="0" borderId="30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5" workbookViewId="0">
      <selection activeCell="G9" sqref="G9:G17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1.832031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7" s="21" customFormat="1" ht="32" thickBot="1" x14ac:dyDescent="0.4">
      <c r="A1" s="65" t="s">
        <v>16</v>
      </c>
      <c r="B1" s="66"/>
      <c r="C1" s="66"/>
      <c r="D1" s="66"/>
      <c r="E1" s="66"/>
      <c r="F1" s="66"/>
      <c r="G1" s="67"/>
    </row>
    <row r="2" spans="1:7" s="20" customFormat="1" ht="129" customHeight="1" thickBot="1" x14ac:dyDescent="0.35">
      <c r="A2" s="50" t="s">
        <v>15</v>
      </c>
      <c r="B2" s="51"/>
      <c r="C2" s="51"/>
      <c r="D2" s="51"/>
      <c r="E2" s="30"/>
      <c r="F2" s="31" t="s">
        <v>14</v>
      </c>
      <c r="G2" s="32">
        <f>G27+G33</f>
        <v>4.862222222222222</v>
      </c>
    </row>
    <row r="3" spans="1:7" s="29" customFormat="1" ht="12" customHeight="1" thickBot="1" x14ac:dyDescent="0.35">
      <c r="A3" s="26"/>
      <c r="B3" s="26"/>
      <c r="C3" s="26"/>
      <c r="D3" s="26"/>
      <c r="E3" s="27"/>
      <c r="F3" s="27"/>
      <c r="G3" s="28"/>
    </row>
    <row r="4" spans="1:7" s="20" customFormat="1" ht="24" x14ac:dyDescent="0.3">
      <c r="A4" s="45" t="s">
        <v>10</v>
      </c>
      <c r="B4" s="46"/>
      <c r="C4" s="46"/>
      <c r="D4" s="46"/>
      <c r="E4" s="46"/>
      <c r="F4" s="46"/>
      <c r="G4" s="47"/>
    </row>
    <row r="5" spans="1:7" ht="71" customHeight="1" x14ac:dyDescent="0.2">
      <c r="A5" s="62" t="s">
        <v>0</v>
      </c>
      <c r="B5" s="63"/>
      <c r="C5" s="63"/>
      <c r="D5" s="63"/>
      <c r="E5" s="63"/>
      <c r="F5" s="63"/>
      <c r="G5" s="64"/>
    </row>
    <row r="6" spans="1:7" s="9" customFormat="1" ht="84" x14ac:dyDescent="0.2">
      <c r="A6" s="11" t="s">
        <v>1</v>
      </c>
      <c r="B6" s="8" t="s">
        <v>4</v>
      </c>
      <c r="C6" s="5" t="s">
        <v>8</v>
      </c>
      <c r="D6" s="6" t="s">
        <v>2</v>
      </c>
      <c r="E6" s="6" t="s">
        <v>3</v>
      </c>
      <c r="F6" s="7" t="s">
        <v>7</v>
      </c>
      <c r="G6" s="12" t="s">
        <v>5</v>
      </c>
    </row>
    <row r="7" spans="1:7" x14ac:dyDescent="0.2">
      <c r="A7" s="72" t="s">
        <v>17</v>
      </c>
      <c r="B7" s="73" t="s">
        <v>22</v>
      </c>
      <c r="C7" s="70">
        <v>0</v>
      </c>
      <c r="D7" s="15"/>
      <c r="E7" s="35"/>
      <c r="F7" s="69"/>
      <c r="G7" s="68">
        <v>0</v>
      </c>
    </row>
    <row r="8" spans="1:7" x14ac:dyDescent="0.2">
      <c r="A8" s="54"/>
      <c r="B8" s="52"/>
      <c r="C8" s="71"/>
      <c r="D8" s="16"/>
      <c r="E8" s="36"/>
      <c r="F8" s="56"/>
      <c r="G8" s="57"/>
    </row>
    <row r="9" spans="1:7" x14ac:dyDescent="0.2">
      <c r="A9" s="54" t="s">
        <v>18</v>
      </c>
      <c r="B9" s="52">
        <v>2</v>
      </c>
      <c r="C9" s="55">
        <v>1</v>
      </c>
      <c r="D9" s="16" t="s">
        <v>23</v>
      </c>
      <c r="E9" s="74">
        <v>0</v>
      </c>
      <c r="F9" s="56">
        <f>7/9</f>
        <v>0.77777777777777779</v>
      </c>
      <c r="G9" s="57">
        <f>B9*C9*F9</f>
        <v>1.5555555555555556</v>
      </c>
    </row>
    <row r="10" spans="1:7" x14ac:dyDescent="0.2">
      <c r="A10" s="54"/>
      <c r="B10" s="52"/>
      <c r="C10" s="55"/>
      <c r="D10" s="16" t="s">
        <v>24</v>
      </c>
      <c r="E10" s="74">
        <v>1</v>
      </c>
      <c r="F10" s="56"/>
      <c r="G10" s="57"/>
    </row>
    <row r="11" spans="1:7" x14ac:dyDescent="0.2">
      <c r="A11" s="54"/>
      <c r="B11" s="52"/>
      <c r="C11" s="55"/>
      <c r="D11" s="16" t="s">
        <v>25</v>
      </c>
      <c r="E11" s="74">
        <v>1</v>
      </c>
      <c r="F11" s="56"/>
      <c r="G11" s="57"/>
    </row>
    <row r="12" spans="1:7" x14ac:dyDescent="0.2">
      <c r="A12" s="54"/>
      <c r="B12" s="52"/>
      <c r="C12" s="55"/>
      <c r="D12" s="16" t="s">
        <v>26</v>
      </c>
      <c r="E12" s="74">
        <v>1</v>
      </c>
      <c r="F12" s="56"/>
      <c r="G12" s="57"/>
    </row>
    <row r="13" spans="1:7" x14ac:dyDescent="0.2">
      <c r="A13" s="54"/>
      <c r="B13" s="52"/>
      <c r="C13" s="55"/>
      <c r="D13" s="16" t="s">
        <v>29</v>
      </c>
      <c r="E13" s="74">
        <v>0</v>
      </c>
      <c r="F13" s="56"/>
      <c r="G13" s="57"/>
    </row>
    <row r="14" spans="1:7" x14ac:dyDescent="0.2">
      <c r="A14" s="54"/>
      <c r="B14" s="52"/>
      <c r="C14" s="55"/>
      <c r="D14" s="16" t="s">
        <v>27</v>
      </c>
      <c r="E14" s="74">
        <v>1</v>
      </c>
      <c r="F14" s="56"/>
      <c r="G14" s="57"/>
    </row>
    <row r="15" spans="1:7" x14ac:dyDescent="0.2">
      <c r="A15" s="54"/>
      <c r="B15" s="52"/>
      <c r="C15" s="55"/>
      <c r="D15" s="16" t="s">
        <v>28</v>
      </c>
      <c r="E15" s="74">
        <v>1</v>
      </c>
      <c r="F15" s="56"/>
      <c r="G15" s="57"/>
    </row>
    <row r="16" spans="1:7" x14ac:dyDescent="0.2">
      <c r="A16" s="54"/>
      <c r="B16" s="52"/>
      <c r="C16" s="55"/>
      <c r="D16" s="16" t="s">
        <v>30</v>
      </c>
      <c r="E16" s="74">
        <v>1</v>
      </c>
      <c r="F16" s="56"/>
      <c r="G16" s="57"/>
    </row>
    <row r="17" spans="1:10" x14ac:dyDescent="0.2">
      <c r="A17" s="54"/>
      <c r="B17" s="52"/>
      <c r="C17" s="55"/>
      <c r="D17" s="16" t="s">
        <v>31</v>
      </c>
      <c r="E17" s="74">
        <v>1</v>
      </c>
      <c r="F17" s="56"/>
      <c r="G17" s="57"/>
    </row>
    <row r="18" spans="1:10" x14ac:dyDescent="0.2">
      <c r="A18" s="54" t="s">
        <v>19</v>
      </c>
      <c r="B18" s="52">
        <v>2</v>
      </c>
      <c r="C18" s="55">
        <v>1</v>
      </c>
      <c r="D18" s="16" t="s">
        <v>23</v>
      </c>
      <c r="E18" s="74">
        <v>0</v>
      </c>
      <c r="F18" s="56">
        <f>2/6</f>
        <v>0.33333333333333331</v>
      </c>
      <c r="G18" s="57">
        <f>B18*C18*F18</f>
        <v>0.66666666666666663</v>
      </c>
    </row>
    <row r="19" spans="1:10" x14ac:dyDescent="0.2">
      <c r="A19" s="54"/>
      <c r="B19" s="52"/>
      <c r="C19" s="55"/>
      <c r="D19" s="16" t="s">
        <v>24</v>
      </c>
      <c r="E19" s="74">
        <v>0</v>
      </c>
      <c r="F19" s="56"/>
      <c r="G19" s="57"/>
      <c r="J19" s="18"/>
    </row>
    <row r="20" spans="1:10" x14ac:dyDescent="0.2">
      <c r="A20" s="54"/>
      <c r="B20" s="52"/>
      <c r="C20" s="55"/>
      <c r="D20" s="16" t="s">
        <v>27</v>
      </c>
      <c r="E20" s="74">
        <v>1</v>
      </c>
      <c r="F20" s="56"/>
      <c r="G20" s="57"/>
      <c r="J20" s="18"/>
    </row>
    <row r="21" spans="1:10" x14ac:dyDescent="0.2">
      <c r="A21" s="54"/>
      <c r="B21" s="52"/>
      <c r="C21" s="55"/>
      <c r="D21" s="16" t="s">
        <v>28</v>
      </c>
      <c r="E21" s="74">
        <v>1</v>
      </c>
      <c r="F21" s="56"/>
      <c r="G21" s="57"/>
      <c r="J21" s="18"/>
    </row>
    <row r="22" spans="1:10" x14ac:dyDescent="0.2">
      <c r="A22" s="54"/>
      <c r="B22" s="52"/>
      <c r="C22" s="55"/>
      <c r="D22" s="16" t="s">
        <v>30</v>
      </c>
      <c r="E22" s="74">
        <v>0</v>
      </c>
      <c r="F22" s="56"/>
      <c r="G22" s="57"/>
      <c r="J22" s="18"/>
    </row>
    <row r="23" spans="1:10" x14ac:dyDescent="0.2">
      <c r="A23" s="54"/>
      <c r="B23" s="52"/>
      <c r="C23" s="55"/>
      <c r="D23" s="16" t="s">
        <v>31</v>
      </c>
      <c r="E23" s="74">
        <v>0</v>
      </c>
      <c r="F23" s="56"/>
      <c r="G23" s="57"/>
    </row>
    <row r="24" spans="1:10" x14ac:dyDescent="0.2">
      <c r="A24" s="59"/>
      <c r="B24" s="53"/>
      <c r="C24" s="58"/>
      <c r="D24" s="16"/>
      <c r="E24" s="36"/>
      <c r="F24" s="60"/>
      <c r="G24" s="61"/>
    </row>
    <row r="25" spans="1:10" x14ac:dyDescent="0.2">
      <c r="A25" s="54"/>
      <c r="B25" s="52"/>
      <c r="C25" s="55"/>
      <c r="D25" s="16"/>
      <c r="E25" s="36"/>
      <c r="F25" s="56"/>
      <c r="G25" s="57"/>
    </row>
    <row r="26" spans="1:10" x14ac:dyDescent="0.2">
      <c r="A26" s="59"/>
      <c r="B26" s="53"/>
      <c r="C26" s="58"/>
      <c r="D26" s="17"/>
      <c r="E26" s="37"/>
      <c r="F26" s="60"/>
      <c r="G26" s="61"/>
    </row>
    <row r="27" spans="1:10" s="22" customFormat="1" ht="25" thickBot="1" x14ac:dyDescent="0.35">
      <c r="A27" s="43" t="s">
        <v>11</v>
      </c>
      <c r="B27" s="44"/>
      <c r="C27" s="44"/>
      <c r="D27" s="44"/>
      <c r="E27" s="44"/>
      <c r="F27" s="44"/>
      <c r="G27" s="24">
        <f>SUM(LARGE(G7:G26,1),LARGE(G7:G26,2),LARGE(G7:G26,3))</f>
        <v>2.2222222222222223</v>
      </c>
    </row>
    <row r="28" spans="1:10" ht="24" x14ac:dyDescent="0.2">
      <c r="A28" s="45" t="s">
        <v>9</v>
      </c>
      <c r="B28" s="46"/>
      <c r="C28" s="46"/>
      <c r="D28" s="46"/>
      <c r="E28" s="46"/>
      <c r="F28" s="46"/>
      <c r="G28" s="47"/>
    </row>
    <row r="29" spans="1:10" s="9" customFormat="1" ht="84" x14ac:dyDescent="0.2">
      <c r="A29" s="11" t="s">
        <v>13</v>
      </c>
      <c r="B29" s="8" t="s">
        <v>4</v>
      </c>
      <c r="C29" s="5" t="s">
        <v>8</v>
      </c>
      <c r="D29" s="6"/>
      <c r="E29" s="6" t="s">
        <v>3</v>
      </c>
      <c r="F29" s="7" t="s">
        <v>7</v>
      </c>
      <c r="G29" s="12" t="s">
        <v>5</v>
      </c>
    </row>
    <row r="30" spans="1:10" ht="48" x14ac:dyDescent="0.2">
      <c r="A30" s="14" t="s">
        <v>20</v>
      </c>
      <c r="B30" s="33">
        <v>2</v>
      </c>
      <c r="C30" s="23">
        <v>0.33</v>
      </c>
      <c r="D30" s="15"/>
      <c r="E30" s="13" t="s">
        <v>6</v>
      </c>
      <c r="F30" s="38">
        <v>1</v>
      </c>
      <c r="G30" s="19">
        <f>B30*C30*F30</f>
        <v>0.66</v>
      </c>
    </row>
    <row r="31" spans="1:10" ht="128" x14ac:dyDescent="0.2">
      <c r="A31" s="40" t="s">
        <v>21</v>
      </c>
      <c r="B31" s="41">
        <v>2</v>
      </c>
      <c r="C31" s="42">
        <v>0.66</v>
      </c>
      <c r="D31" s="16"/>
      <c r="E31" s="13" t="s">
        <v>6</v>
      </c>
      <c r="F31" s="75">
        <v>1</v>
      </c>
      <c r="G31" s="19">
        <f>B31*C31*F31</f>
        <v>1.32</v>
      </c>
    </row>
    <row r="32" spans="1:10" x14ac:dyDescent="0.2">
      <c r="A32" s="40" t="s">
        <v>32</v>
      </c>
      <c r="B32" s="34">
        <v>2</v>
      </c>
      <c r="C32" s="23">
        <v>0.66</v>
      </c>
      <c r="D32" s="17"/>
      <c r="E32" s="13" t="s">
        <v>6</v>
      </c>
      <c r="F32" s="39">
        <v>1</v>
      </c>
      <c r="G32" s="19">
        <f>B32*C32*F32</f>
        <v>1.32</v>
      </c>
    </row>
    <row r="33" spans="1:7" s="22" customFormat="1" ht="25" thickBot="1" x14ac:dyDescent="0.35">
      <c r="A33" s="48" t="s">
        <v>12</v>
      </c>
      <c r="B33" s="49"/>
      <c r="C33" s="49"/>
      <c r="D33" s="49"/>
      <c r="E33" s="49"/>
      <c r="F33" s="49"/>
      <c r="G33" s="25">
        <f>SUM(LARGE(G30:G32,1),LARGE(G30:G32,2))</f>
        <v>2.64</v>
      </c>
    </row>
  </sheetData>
  <mergeCells count="27">
    <mergeCell ref="A4:G4"/>
    <mergeCell ref="A5:G5"/>
    <mergeCell ref="A1:G1"/>
    <mergeCell ref="G7:G8"/>
    <mergeCell ref="F7:F8"/>
    <mergeCell ref="C7:C8"/>
    <mergeCell ref="A7:A8"/>
    <mergeCell ref="B7:B8"/>
    <mergeCell ref="C9:C17"/>
    <mergeCell ref="A9:A17"/>
    <mergeCell ref="F9:F17"/>
    <mergeCell ref="G9:G17"/>
    <mergeCell ref="C18:C23"/>
    <mergeCell ref="A18:A23"/>
    <mergeCell ref="F18:F23"/>
    <mergeCell ref="G18:G23"/>
    <mergeCell ref="F24:F26"/>
    <mergeCell ref="G24:G26"/>
    <mergeCell ref="A27:F27"/>
    <mergeCell ref="A28:G28"/>
    <mergeCell ref="A33:F33"/>
    <mergeCell ref="A2:D2"/>
    <mergeCell ref="B9:B17"/>
    <mergeCell ref="B18:B23"/>
    <mergeCell ref="B24:B26"/>
    <mergeCell ref="C24:C26"/>
    <mergeCell ref="A24:A26"/>
  </mergeCells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2018-07-08T18:17:46Z</dcterms:modified>
</cp:coreProperties>
</file>