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 P\Downloads\"/>
    </mc:Choice>
  </mc:AlternateContent>
  <xr:revisionPtr revIDLastSave="0" documentId="13_ncr:1_{42D8F0DC-0A19-4C8F-983A-E7922FD3AC89}" xr6:coauthVersionLast="47" xr6:coauthVersionMax="47" xr10:uidLastSave="{00000000-0000-0000-0000-000000000000}"/>
  <bookViews>
    <workbookView xWindow="-110" yWindow="-110" windowWidth="19420" windowHeight="11020" activeTab="5" xr2:uid="{348C2234-77B6-4521-A2E4-FF06CB72206C}"/>
  </bookViews>
  <sheets>
    <sheet name="daging sapi" sheetId="3" r:id="rId1"/>
    <sheet name="peramalan" sheetId="9" r:id="rId2"/>
    <sheet name="plot" sheetId="7" r:id="rId3"/>
    <sheet name="residual seragam" sheetId="4" r:id="rId4"/>
    <sheet name="residual invers" sheetId="5" r:id="rId5"/>
    <sheet name="residual korsil" sheetId="6" r:id="rId6"/>
    <sheet name="plot akt vs pred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3" l="1"/>
  <c r="G1" i="3"/>
  <c r="F1" i="3"/>
  <c r="J2" i="6"/>
  <c r="K2" i="6"/>
  <c r="J3" i="6"/>
  <c r="K3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K58" i="6"/>
  <c r="J59" i="6"/>
  <c r="K59" i="6"/>
  <c r="J60" i="6"/>
  <c r="K60" i="6"/>
  <c r="J61" i="6"/>
  <c r="K61" i="6"/>
  <c r="J62" i="6"/>
  <c r="K62" i="6"/>
  <c r="J63" i="6"/>
  <c r="K63" i="6"/>
  <c r="J64" i="6"/>
  <c r="K64" i="6"/>
  <c r="J65" i="6"/>
  <c r="K65" i="6"/>
  <c r="J66" i="6"/>
  <c r="K66" i="6"/>
  <c r="J67" i="6"/>
  <c r="K67" i="6"/>
  <c r="J68" i="6"/>
  <c r="K68" i="6"/>
  <c r="J69" i="6"/>
  <c r="K69" i="6"/>
  <c r="J70" i="6"/>
  <c r="K70" i="6"/>
  <c r="J71" i="6"/>
  <c r="K71" i="6"/>
  <c r="J72" i="6"/>
  <c r="K72" i="6"/>
  <c r="J73" i="6"/>
  <c r="K73" i="6"/>
  <c r="J74" i="6"/>
  <c r="K74" i="6"/>
  <c r="J75" i="6"/>
  <c r="K75" i="6"/>
  <c r="J76" i="6"/>
  <c r="K76" i="6"/>
  <c r="J77" i="6"/>
  <c r="K77" i="6"/>
  <c r="J78" i="6"/>
  <c r="K78" i="6"/>
  <c r="J79" i="6"/>
  <c r="K79" i="6"/>
  <c r="J80" i="6"/>
  <c r="K80" i="6"/>
  <c r="J81" i="6"/>
  <c r="K81" i="6"/>
  <c r="J82" i="6"/>
  <c r="K82" i="6"/>
  <c r="J83" i="6"/>
  <c r="K83" i="6"/>
  <c r="J84" i="6"/>
  <c r="K84" i="6"/>
  <c r="J85" i="6"/>
  <c r="K85" i="6"/>
  <c r="J86" i="6"/>
  <c r="K86" i="6"/>
  <c r="J87" i="6"/>
  <c r="K87" i="6"/>
  <c r="J88" i="6"/>
  <c r="K88" i="6"/>
  <c r="J89" i="6"/>
  <c r="K89" i="6"/>
  <c r="J90" i="6"/>
  <c r="K90" i="6"/>
  <c r="J91" i="6"/>
  <c r="K91" i="6"/>
  <c r="J92" i="6"/>
  <c r="K92" i="6"/>
  <c r="J93" i="6"/>
  <c r="K93" i="6"/>
  <c r="J94" i="6"/>
  <c r="K94" i="6"/>
  <c r="J95" i="6"/>
  <c r="K95" i="6"/>
  <c r="J96" i="6"/>
  <c r="K96" i="6"/>
  <c r="J97" i="6"/>
  <c r="K97" i="6"/>
  <c r="J98" i="6"/>
  <c r="K98" i="6"/>
  <c r="J99" i="6"/>
  <c r="K99" i="6"/>
  <c r="J100" i="6"/>
  <c r="K100" i="6"/>
  <c r="J101" i="6"/>
  <c r="K101" i="6"/>
  <c r="J102" i="6"/>
  <c r="K102" i="6"/>
  <c r="J103" i="6"/>
  <c r="K103" i="6"/>
  <c r="J104" i="6"/>
  <c r="K104" i="6"/>
  <c r="J105" i="6"/>
  <c r="K105" i="6"/>
  <c r="J106" i="6"/>
  <c r="K106" i="6"/>
  <c r="J107" i="6"/>
  <c r="K107" i="6"/>
  <c r="J108" i="6"/>
  <c r="K108" i="6"/>
  <c r="J109" i="6"/>
  <c r="K109" i="6"/>
  <c r="J110" i="6"/>
  <c r="K110" i="6"/>
  <c r="J111" i="6"/>
  <c r="K111" i="6"/>
  <c r="J112" i="6"/>
  <c r="K112" i="6"/>
  <c r="J113" i="6"/>
  <c r="K113" i="6"/>
  <c r="J114" i="6"/>
  <c r="K114" i="6"/>
  <c r="J115" i="6"/>
  <c r="K115" i="6"/>
  <c r="J116" i="6"/>
  <c r="K116" i="6"/>
  <c r="J117" i="6"/>
  <c r="K117" i="6"/>
  <c r="J118" i="6"/>
  <c r="K118" i="6"/>
  <c r="J119" i="6"/>
  <c r="K119" i="6"/>
  <c r="J120" i="6"/>
  <c r="K120" i="6"/>
  <c r="J121" i="6"/>
  <c r="K121" i="6"/>
  <c r="J122" i="6"/>
  <c r="K122" i="6"/>
  <c r="J123" i="6"/>
  <c r="K123" i="6"/>
  <c r="J124" i="6"/>
  <c r="K124" i="6"/>
  <c r="J125" i="6"/>
  <c r="K125" i="6"/>
  <c r="J126" i="6"/>
  <c r="K126" i="6"/>
  <c r="J127" i="6"/>
  <c r="K127" i="6"/>
  <c r="J128" i="6"/>
  <c r="K128" i="6"/>
  <c r="J129" i="6"/>
  <c r="K129" i="6"/>
  <c r="J130" i="6"/>
  <c r="K130" i="6"/>
  <c r="J131" i="6"/>
  <c r="K131" i="6"/>
  <c r="J132" i="6"/>
  <c r="K132" i="6"/>
  <c r="J133" i="6"/>
  <c r="K133" i="6"/>
  <c r="J134" i="6"/>
  <c r="K134" i="6"/>
  <c r="J135" i="6"/>
  <c r="K135" i="6"/>
  <c r="J136" i="6"/>
  <c r="K136" i="6"/>
  <c r="J137" i="6"/>
  <c r="K137" i="6"/>
  <c r="J138" i="6"/>
  <c r="K138" i="6"/>
  <c r="J139" i="6"/>
  <c r="K139" i="6"/>
  <c r="J140" i="6"/>
  <c r="K140" i="6"/>
  <c r="J141" i="6"/>
  <c r="K141" i="6"/>
  <c r="J142" i="6"/>
  <c r="K142" i="6"/>
  <c r="J143" i="6"/>
  <c r="K143" i="6"/>
  <c r="J144" i="6"/>
  <c r="K144" i="6"/>
  <c r="J145" i="6"/>
  <c r="K145" i="6"/>
  <c r="J146" i="6"/>
  <c r="K146" i="6"/>
  <c r="J147" i="6"/>
  <c r="K147" i="6"/>
  <c r="J148" i="6"/>
  <c r="K148" i="6"/>
  <c r="J149" i="6"/>
  <c r="K149" i="6"/>
  <c r="J150" i="6"/>
  <c r="K150" i="6"/>
  <c r="J151" i="6"/>
  <c r="K151" i="6"/>
  <c r="J152" i="6"/>
  <c r="K152" i="6"/>
  <c r="J153" i="6"/>
  <c r="K153" i="6"/>
  <c r="J154" i="6"/>
  <c r="K154" i="6"/>
  <c r="J155" i="6"/>
  <c r="K155" i="6"/>
  <c r="J156" i="6"/>
  <c r="K156" i="6"/>
  <c r="J157" i="6"/>
  <c r="K157" i="6"/>
  <c r="J158" i="6"/>
  <c r="K158" i="6"/>
  <c r="J159" i="6"/>
  <c r="K159" i="6"/>
  <c r="J160" i="6"/>
  <c r="K160" i="6"/>
  <c r="J161" i="6"/>
  <c r="K161" i="6"/>
  <c r="J162" i="6"/>
  <c r="K162" i="6"/>
  <c r="J163" i="6"/>
  <c r="K163" i="6"/>
  <c r="J164" i="6"/>
  <c r="K164" i="6"/>
  <c r="J165" i="6"/>
  <c r="K165" i="6"/>
  <c r="J166" i="6"/>
  <c r="K166" i="6"/>
  <c r="J167" i="6"/>
  <c r="K167" i="6"/>
  <c r="J168" i="6"/>
  <c r="K168" i="6"/>
  <c r="J169" i="6"/>
  <c r="K169" i="6"/>
  <c r="J170" i="6"/>
  <c r="K170" i="6"/>
  <c r="J171" i="6"/>
  <c r="K171" i="6"/>
  <c r="J172" i="6"/>
  <c r="K172" i="6"/>
  <c r="J173" i="6"/>
  <c r="K173" i="6"/>
  <c r="J174" i="6"/>
  <c r="K174" i="6"/>
  <c r="J175" i="6"/>
  <c r="K175" i="6"/>
  <c r="J176" i="6"/>
  <c r="K176" i="6"/>
  <c r="J177" i="6"/>
  <c r="K177" i="6"/>
  <c r="J178" i="6"/>
  <c r="K178" i="6"/>
  <c r="J179" i="6"/>
  <c r="K179" i="6"/>
  <c r="J180" i="6"/>
  <c r="K180" i="6"/>
  <c r="J181" i="6"/>
  <c r="K181" i="6"/>
  <c r="J182" i="6"/>
  <c r="K182" i="6"/>
  <c r="J183" i="6"/>
  <c r="K183" i="6"/>
  <c r="J184" i="6"/>
  <c r="K184" i="6"/>
  <c r="J185" i="6"/>
  <c r="K185" i="6"/>
  <c r="J186" i="6"/>
  <c r="K186" i="6"/>
  <c r="J187" i="6"/>
  <c r="K187" i="6"/>
  <c r="J188" i="6"/>
  <c r="K188" i="6"/>
  <c r="J189" i="6"/>
  <c r="K189" i="6"/>
  <c r="J190" i="6"/>
  <c r="K190" i="6"/>
  <c r="J191" i="6"/>
  <c r="K191" i="6"/>
  <c r="J192" i="6"/>
  <c r="K192" i="6"/>
  <c r="J193" i="6"/>
  <c r="K193" i="6"/>
  <c r="J194" i="6"/>
  <c r="K194" i="6"/>
  <c r="J195" i="6"/>
  <c r="K195" i="6"/>
  <c r="J196" i="6"/>
  <c r="K196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4" i="6"/>
  <c r="I3" i="6"/>
  <c r="I2" i="6"/>
  <c r="J2" i="5"/>
  <c r="K2" i="5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147" i="5"/>
  <c r="K147" i="5"/>
  <c r="J148" i="5"/>
  <c r="K148" i="5"/>
  <c r="J149" i="5"/>
  <c r="K149" i="5"/>
  <c r="J150" i="5"/>
  <c r="K150" i="5"/>
  <c r="J151" i="5"/>
  <c r="K151" i="5"/>
  <c r="J152" i="5"/>
  <c r="K152" i="5"/>
  <c r="J153" i="5"/>
  <c r="K153" i="5"/>
  <c r="J154" i="5"/>
  <c r="K154" i="5"/>
  <c r="J155" i="5"/>
  <c r="K155" i="5"/>
  <c r="J156" i="5"/>
  <c r="K156" i="5"/>
  <c r="J157" i="5"/>
  <c r="K157" i="5"/>
  <c r="J158" i="5"/>
  <c r="K158" i="5"/>
  <c r="J159" i="5"/>
  <c r="K159" i="5"/>
  <c r="J160" i="5"/>
  <c r="K160" i="5"/>
  <c r="J161" i="5"/>
  <c r="K161" i="5"/>
  <c r="J162" i="5"/>
  <c r="K162" i="5"/>
  <c r="J163" i="5"/>
  <c r="K163" i="5"/>
  <c r="J164" i="5"/>
  <c r="K164" i="5"/>
  <c r="J165" i="5"/>
  <c r="K165" i="5"/>
  <c r="J166" i="5"/>
  <c r="K166" i="5"/>
  <c r="J167" i="5"/>
  <c r="K167" i="5"/>
  <c r="J168" i="5"/>
  <c r="K168" i="5"/>
  <c r="J169" i="5"/>
  <c r="K169" i="5"/>
  <c r="J170" i="5"/>
  <c r="K170" i="5"/>
  <c r="J171" i="5"/>
  <c r="K171" i="5"/>
  <c r="J172" i="5"/>
  <c r="K172" i="5"/>
  <c r="J173" i="5"/>
  <c r="K173" i="5"/>
  <c r="J174" i="5"/>
  <c r="K174" i="5"/>
  <c r="J175" i="5"/>
  <c r="K175" i="5"/>
  <c r="J176" i="5"/>
  <c r="K176" i="5"/>
  <c r="J177" i="5"/>
  <c r="K177" i="5"/>
  <c r="J178" i="5"/>
  <c r="K178" i="5"/>
  <c r="J179" i="5"/>
  <c r="K179" i="5"/>
  <c r="J180" i="5"/>
  <c r="K180" i="5"/>
  <c r="J181" i="5"/>
  <c r="K181" i="5"/>
  <c r="J182" i="5"/>
  <c r="K182" i="5"/>
  <c r="J183" i="5"/>
  <c r="K183" i="5"/>
  <c r="J184" i="5"/>
  <c r="K184" i="5"/>
  <c r="J185" i="5"/>
  <c r="K185" i="5"/>
  <c r="J186" i="5"/>
  <c r="K186" i="5"/>
  <c r="J187" i="5"/>
  <c r="K187" i="5"/>
  <c r="J188" i="5"/>
  <c r="K188" i="5"/>
  <c r="J189" i="5"/>
  <c r="K189" i="5"/>
  <c r="J190" i="5"/>
  <c r="K190" i="5"/>
  <c r="J191" i="5"/>
  <c r="K191" i="5"/>
  <c r="J192" i="5"/>
  <c r="K192" i="5"/>
  <c r="J193" i="5"/>
  <c r="K193" i="5"/>
  <c r="J194" i="5"/>
  <c r="K194" i="5"/>
  <c r="J195" i="5"/>
  <c r="K195" i="5"/>
  <c r="J196" i="5"/>
  <c r="K196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4" i="5"/>
  <c r="I3" i="5"/>
  <c r="I2" i="5"/>
  <c r="J2" i="4"/>
  <c r="K2" i="4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4" i="4"/>
  <c r="I3" i="4"/>
  <c r="I2" i="4"/>
</calcChain>
</file>

<file path=xl/sharedStrings.xml><?xml version="1.0" encoding="utf-8"?>
<sst xmlns="http://schemas.openxmlformats.org/spreadsheetml/2006/main" count="1054" uniqueCount="274">
  <si>
    <t>01/ 01/ 2020</t>
  </si>
  <si>
    <t>01/ 04/ 2020</t>
  </si>
  <si>
    <t>01/ 07/ 2020</t>
  </si>
  <si>
    <t>01/ 09/ 2021</t>
  </si>
  <si>
    <t>01/ 12/ 2021</t>
  </si>
  <si>
    <t>01/ 06/ 2022</t>
  </si>
  <si>
    <t>01/ 02/ 2023</t>
  </si>
  <si>
    <t>01/ 03/ 2023</t>
  </si>
  <si>
    <t>01/ 11/ 2023</t>
  </si>
  <si>
    <t>01/ 05/ 2024</t>
  </si>
  <si>
    <t>Jabar</t>
  </si>
  <si>
    <t>Jateng</t>
  </si>
  <si>
    <t>Jatim</t>
  </si>
  <si>
    <t>08/ 01/ 2020</t>
  </si>
  <si>
    <t>15/ 01/ 2020</t>
  </si>
  <si>
    <t>22/ 01/ 2020</t>
  </si>
  <si>
    <t>29/ 01/ 2020</t>
  </si>
  <si>
    <t>05/ 02/ 2020</t>
  </si>
  <si>
    <t>12/ 02/ 2020</t>
  </si>
  <si>
    <t>19/ 02/ 2020</t>
  </si>
  <si>
    <t>26/ 02/ 2020</t>
  </si>
  <si>
    <t>04/ 03/ 2020</t>
  </si>
  <si>
    <t>11/ 03/ 2020</t>
  </si>
  <si>
    <t>18/ 03/ 2020</t>
  </si>
  <si>
    <t>25/ 03/ 2020</t>
  </si>
  <si>
    <t>08/ 04/ 2020</t>
  </si>
  <si>
    <t>15/ 04/ 2020</t>
  </si>
  <si>
    <t>22/ 04/ 2020</t>
  </si>
  <si>
    <t>29/ 04/ 2020</t>
  </si>
  <si>
    <t>06/ 05/ 2020</t>
  </si>
  <si>
    <t>13/ 05/ 2020</t>
  </si>
  <si>
    <t>20/ 05/ 2020</t>
  </si>
  <si>
    <t>27/ 05/ 2020</t>
  </si>
  <si>
    <t>03/ 06/ 2020</t>
  </si>
  <si>
    <t>10/ 06/ 2020</t>
  </si>
  <si>
    <t>17/ 06/ 2020</t>
  </si>
  <si>
    <t>24/ 06/ 2020</t>
  </si>
  <si>
    <t>08/ 07/ 2020</t>
  </si>
  <si>
    <t>15/ 07/ 2020</t>
  </si>
  <si>
    <t>22/ 07/ 2020</t>
  </si>
  <si>
    <t>29/ 07/ 2020</t>
  </si>
  <si>
    <t>05/ 08/ 2020</t>
  </si>
  <si>
    <t>12/ 08/ 2020</t>
  </si>
  <si>
    <t>19/ 08/ 2020</t>
  </si>
  <si>
    <t>26/ 08/ 2020</t>
  </si>
  <si>
    <t>02/ 09/ 2020</t>
  </si>
  <si>
    <t>09/ 09/ 2020</t>
  </si>
  <si>
    <t>16/ 09/ 2020</t>
  </si>
  <si>
    <t>23/ 09/ 2020</t>
  </si>
  <si>
    <t>30/ 09/ 2020</t>
  </si>
  <si>
    <t>07/ 10/ 2020</t>
  </si>
  <si>
    <t>14/ 10/ 2020</t>
  </si>
  <si>
    <t>21/ 10/ 2020</t>
  </si>
  <si>
    <t>28/ 10/ 2020</t>
  </si>
  <si>
    <t>04/ 11/ 2020</t>
  </si>
  <si>
    <t>11/ 11/ 2020</t>
  </si>
  <si>
    <t>18/ 11/ 2020</t>
  </si>
  <si>
    <t>25/ 11/ 2020</t>
  </si>
  <si>
    <t>02/ 12/ 2020</t>
  </si>
  <si>
    <t>09/ 12/ 2020</t>
  </si>
  <si>
    <t>16/ 12/ 2020</t>
  </si>
  <si>
    <t>23/ 12/ 2020</t>
  </si>
  <si>
    <t>30/ 12/ 2020</t>
  </si>
  <si>
    <t>06/ 01/ 2021</t>
  </si>
  <si>
    <t>13/ 01/ 2021</t>
  </si>
  <si>
    <t>20/ 01/ 2021</t>
  </si>
  <si>
    <t>27/ 01/ 2021</t>
  </si>
  <si>
    <t>03/ 02/ 2021</t>
  </si>
  <si>
    <t>10/ 02/ 2021</t>
  </si>
  <si>
    <t>17/ 02/ 2021</t>
  </si>
  <si>
    <t>24/ 02/ 2021</t>
  </si>
  <si>
    <t>03/ 03/ 2021</t>
  </si>
  <si>
    <t>10/ 03/ 2021</t>
  </si>
  <si>
    <t>17/ 03/ 2021</t>
  </si>
  <si>
    <t>24/ 03/ 2021</t>
  </si>
  <si>
    <t>31/ 03/ 2021</t>
  </si>
  <si>
    <t>07/ 04/ 2021</t>
  </si>
  <si>
    <t>14/ 04/ 2021</t>
  </si>
  <si>
    <t>21/ 04/ 2021</t>
  </si>
  <si>
    <t>28/ 04/ 2021</t>
  </si>
  <si>
    <t>05/ 05/ 2021</t>
  </si>
  <si>
    <t>12/ 05/ 2021</t>
  </si>
  <si>
    <t>19/ 05/ 2021</t>
  </si>
  <si>
    <t>26/ 05/ 2021</t>
  </si>
  <si>
    <t>02/ 06/ 2021</t>
  </si>
  <si>
    <t>09/ 06/ 2021</t>
  </si>
  <si>
    <t>16/ 06/ 2021</t>
  </si>
  <si>
    <t>23/ 06/ 2021</t>
  </si>
  <si>
    <t>30/ 06/ 2021</t>
  </si>
  <si>
    <t>07/ 07/ 2021</t>
  </si>
  <si>
    <t>14/ 07/ 2021</t>
  </si>
  <si>
    <t>21/ 07/ 2021</t>
  </si>
  <si>
    <t>28/ 07/ 2021</t>
  </si>
  <si>
    <t>04/ 08/ 2021</t>
  </si>
  <si>
    <t>11/ 08/ 2021</t>
  </si>
  <si>
    <t>18/ 08/ 2021</t>
  </si>
  <si>
    <t>25/ 08/ 2021</t>
  </si>
  <si>
    <t>08/ 09/ 2021</t>
  </si>
  <si>
    <t>15/ 09/ 2021</t>
  </si>
  <si>
    <t>22/ 09/ 2021</t>
  </si>
  <si>
    <t>29/ 09/ 2021</t>
  </si>
  <si>
    <t>06/ 10/ 2021</t>
  </si>
  <si>
    <t>13/ 10/ 2021</t>
  </si>
  <si>
    <t>20/ 10/ 2021</t>
  </si>
  <si>
    <t>27/ 10/ 2021</t>
  </si>
  <si>
    <t>03/ 11/ 2021</t>
  </si>
  <si>
    <t>10/ 11/ 2021</t>
  </si>
  <si>
    <t>17/ 11/ 2021</t>
  </si>
  <si>
    <t>24/ 11/ 2021</t>
  </si>
  <si>
    <t>08/ 12/ 2021</t>
  </si>
  <si>
    <t>15/ 12/ 2021</t>
  </si>
  <si>
    <t>22/ 12/ 2021</t>
  </si>
  <si>
    <t>29/ 12/ 2021</t>
  </si>
  <si>
    <t>05/ 01/ 2022</t>
  </si>
  <si>
    <t>12/ 01/ 2022</t>
  </si>
  <si>
    <t>19/ 01/ 2022</t>
  </si>
  <si>
    <t>26/ 01/ 2022</t>
  </si>
  <si>
    <t>02/ 02/ 2022</t>
  </si>
  <si>
    <t>09/ 02/ 2022</t>
  </si>
  <si>
    <t>16/ 02/ 2022</t>
  </si>
  <si>
    <t>23/ 02/ 2022</t>
  </si>
  <si>
    <t>02/ 03/ 2022</t>
  </si>
  <si>
    <t>09/ 03/ 2022</t>
  </si>
  <si>
    <t>16/ 03/ 2022</t>
  </si>
  <si>
    <t>23/ 03/ 2022</t>
  </si>
  <si>
    <t>30/ 03/ 2022</t>
  </si>
  <si>
    <t>06/ 04/ 2022</t>
  </si>
  <si>
    <t>13/ 04/ 2022</t>
  </si>
  <si>
    <t>20/ 04/ 2022</t>
  </si>
  <si>
    <t>27/ 04/ 2022</t>
  </si>
  <si>
    <t>04/ 05/ 2022</t>
  </si>
  <si>
    <t>11/ 05/ 2022</t>
  </si>
  <si>
    <t>18/ 05/ 2022</t>
  </si>
  <si>
    <t>25/ 05/ 2022</t>
  </si>
  <si>
    <t>08/ 06/ 2022</t>
  </si>
  <si>
    <t>15/ 06/ 2022</t>
  </si>
  <si>
    <t>22/ 06/ 2022</t>
  </si>
  <si>
    <t>29/ 06/ 2022</t>
  </si>
  <si>
    <t>06/ 07/ 2022</t>
  </si>
  <si>
    <t>13/ 07/ 2022</t>
  </si>
  <si>
    <t>20/ 07/ 2022</t>
  </si>
  <si>
    <t>27/ 07/ 2022</t>
  </si>
  <si>
    <t>03/ 08/ 2022</t>
  </si>
  <si>
    <t>10/ 08/ 2022</t>
  </si>
  <si>
    <t>17/ 08/ 2022</t>
  </si>
  <si>
    <t>24/ 08/ 2022</t>
  </si>
  <si>
    <t>31/ 08/ 2022</t>
  </si>
  <si>
    <t>07/ 09/ 2022</t>
  </si>
  <si>
    <t>14/ 09/ 2022</t>
  </si>
  <si>
    <t>21/ 09/ 2022</t>
  </si>
  <si>
    <t>28/ 09/ 2022</t>
  </si>
  <si>
    <t>05/ 10/ 2022</t>
  </si>
  <si>
    <t>12/ 10/ 2022</t>
  </si>
  <si>
    <t>19/ 10/ 2022</t>
  </si>
  <si>
    <t>26/ 10/ 2022</t>
  </si>
  <si>
    <t>02/ 11/ 2022</t>
  </si>
  <si>
    <t>09/ 11/ 2022</t>
  </si>
  <si>
    <t>16/ 11/ 2022</t>
  </si>
  <si>
    <t>23/ 11/ 2022</t>
  </si>
  <si>
    <t>30/ 11/ 2022</t>
  </si>
  <si>
    <t>07/ 12/ 2022</t>
  </si>
  <si>
    <t>14/ 12/ 2022</t>
  </si>
  <si>
    <t>21/ 12/ 2022</t>
  </si>
  <si>
    <t>28/ 12/ 2022</t>
  </si>
  <si>
    <t>04/ 01/ 2023</t>
  </si>
  <si>
    <t>11/ 01/ 2023</t>
  </si>
  <si>
    <t>18/ 01/ 2023</t>
  </si>
  <si>
    <t>25/ 01/ 2023</t>
  </si>
  <si>
    <t>08/ 02/ 2023</t>
  </si>
  <si>
    <t>15/ 02/ 2023</t>
  </si>
  <si>
    <t>22/ 02/ 2023</t>
  </si>
  <si>
    <t>08/ 03/ 2023</t>
  </si>
  <si>
    <t>15/ 03/ 2023</t>
  </si>
  <si>
    <t>22/ 03/ 2023</t>
  </si>
  <si>
    <t>29/ 03/ 2023</t>
  </si>
  <si>
    <t>05/ 04/ 2023</t>
  </si>
  <si>
    <t>12/ 04/ 2023</t>
  </si>
  <si>
    <t>19/ 04/ 2023</t>
  </si>
  <si>
    <t>26/ 04/ 2023</t>
  </si>
  <si>
    <t>03/ 05/ 2023</t>
  </si>
  <si>
    <t>10/ 05/ 2023</t>
  </si>
  <si>
    <t>17/ 05/ 2023</t>
  </si>
  <si>
    <t>24/ 05/ 2023</t>
  </si>
  <si>
    <t>31/ 05/ 2023</t>
  </si>
  <si>
    <t>07/ 06/ 2023</t>
  </si>
  <si>
    <t>14/ 06/ 2023</t>
  </si>
  <si>
    <t>21/ 06/ 2023</t>
  </si>
  <si>
    <t>28/ 06/ 2023</t>
  </si>
  <si>
    <t>05/ 07/ 2023</t>
  </si>
  <si>
    <t>12/ 07/ 2023</t>
  </si>
  <si>
    <t>19/ 07/ 2023</t>
  </si>
  <si>
    <t>26/ 07/ 2023</t>
  </si>
  <si>
    <t>02/ 08/ 2023</t>
  </si>
  <si>
    <t>09/ 08/ 2023</t>
  </si>
  <si>
    <t>16/ 08/ 2023</t>
  </si>
  <si>
    <t>23/ 08/ 2023</t>
  </si>
  <si>
    <t>30/ 08/ 2023</t>
  </si>
  <si>
    <t>06/ 09/ 2023</t>
  </si>
  <si>
    <t>13/ 09/ 2023</t>
  </si>
  <si>
    <t>20/ 09/ 2023</t>
  </si>
  <si>
    <t>27/ 09/ 2023</t>
  </si>
  <si>
    <t>04/ 10/ 2023</t>
  </si>
  <si>
    <t>11/ 10/ 2023</t>
  </si>
  <si>
    <t>18/ 10/ 2023</t>
  </si>
  <si>
    <t>25/ 10/ 2023</t>
  </si>
  <si>
    <t>08/ 11/ 2023</t>
  </si>
  <si>
    <t>15/ 11/ 2023</t>
  </si>
  <si>
    <t>22/ 11/ 2023</t>
  </si>
  <si>
    <t>20/ 12/ 2023</t>
  </si>
  <si>
    <t>27/ 12/ 2023</t>
  </si>
  <si>
    <t>03/ 01/ 2024</t>
  </si>
  <si>
    <t>10/ 01/ 2024</t>
  </si>
  <si>
    <t>17/ 01/ 2024</t>
  </si>
  <si>
    <t>24/ 01/ 2024</t>
  </si>
  <si>
    <t>31/ 01/ 2024</t>
  </si>
  <si>
    <t>07/ 02/ 2024</t>
  </si>
  <si>
    <t>14/ 02/ 2024</t>
  </si>
  <si>
    <t>21/ 02/ 2024</t>
  </si>
  <si>
    <t>28/ 02/ 2024</t>
  </si>
  <si>
    <t>06/ 03/ 2024</t>
  </si>
  <si>
    <t>13/ 03/ 2024</t>
  </si>
  <si>
    <t>20/ 03/ 2024</t>
  </si>
  <si>
    <t>27/ 03/ 2024</t>
  </si>
  <si>
    <t>03/ 04/ 2024</t>
  </si>
  <si>
    <t>10/ 04/ 2024</t>
  </si>
  <si>
    <t>17/ 04/ 2024</t>
  </si>
  <si>
    <t>24/ 04/ 2024</t>
  </si>
  <si>
    <t>08/ 05/ 2024</t>
  </si>
  <si>
    <t>15/ 05/ 2024</t>
  </si>
  <si>
    <t>22/ 05/ 2024</t>
  </si>
  <si>
    <t>29/ 05/ 2024</t>
  </si>
  <si>
    <t>05/ 06/ 2024</t>
  </si>
  <si>
    <t>12/ 06/ 2024</t>
  </si>
  <si>
    <t>19/ 06/ 2024</t>
  </si>
  <si>
    <t>26/ 06/ 2024</t>
  </si>
  <si>
    <t>03/ 07/ 2024</t>
  </si>
  <si>
    <t>17/ 07/ 2024</t>
  </si>
  <si>
    <t>24/ 07/ 2024</t>
  </si>
  <si>
    <t>07/ 08/ 2024</t>
  </si>
  <si>
    <t>21/ 08/ 2024</t>
  </si>
  <si>
    <t>28/ 08/ 2024</t>
  </si>
  <si>
    <t>04/ 09/ 2024</t>
  </si>
  <si>
    <t>18/ 09/ 2024</t>
  </si>
  <si>
    <t>25/ 09/ 2024</t>
  </si>
  <si>
    <t>02/ 10/ 2024</t>
  </si>
  <si>
    <t>16/ 10/ 2024</t>
  </si>
  <si>
    <t>30/ 10/ 2024</t>
  </si>
  <si>
    <t>20/ 11/ 2024</t>
  </si>
  <si>
    <t>27/ 11/ 2024</t>
  </si>
  <si>
    <t>Tanggal</t>
  </si>
  <si>
    <t>Jabar (aktual)</t>
  </si>
  <si>
    <t>Jateng (aktual)</t>
  </si>
  <si>
    <t>Jatim (aktual)</t>
  </si>
  <si>
    <t>Jabar (pred)</t>
  </si>
  <si>
    <t>Jateng (pred)</t>
  </si>
  <si>
    <t>Jatim (pred)</t>
  </si>
  <si>
    <t>Jabar (resid)</t>
  </si>
  <si>
    <t>Jateng (resid)</t>
  </si>
  <si>
    <t>Jatim (resid)</t>
  </si>
  <si>
    <t>Aktual</t>
  </si>
  <si>
    <t>Prediksi</t>
  </si>
  <si>
    <t>Data Aktual</t>
  </si>
  <si>
    <t>Jawa Barat</t>
  </si>
  <si>
    <t>Jawa Tengah</t>
  </si>
  <si>
    <t>Jawa Timur</t>
  </si>
  <si>
    <t>Data Hasil Peramalan</t>
  </si>
  <si>
    <t>pred_jabar</t>
  </si>
  <si>
    <t>test_jabar</t>
  </si>
  <si>
    <t>test_jateng</t>
  </si>
  <si>
    <t>test_jatim</t>
  </si>
  <si>
    <t>pred_jateng</t>
  </si>
  <si>
    <t>pred_jatim</t>
  </si>
  <si>
    <t>Peramalan</t>
  </si>
  <si>
    <t>Standar Deviasi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</si>
</sst>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Jawa</a:t>
            </a:r>
            <a:r>
              <a:rPr lang="en-ID" baseline="0"/>
              <a:t> Barat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peramalan!$B$10</c:f>
              <c:strCache>
                <c:ptCount val="1"/>
                <c:pt idx="0">
                  <c:v>Aktual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peramalan!$B$11:$B$15</c:f>
              <c:numCache>
                <c:formatCode>General</c:formatCode>
                <c:ptCount val="5"/>
                <c:pt idx="0">
                  <c:v>178750</c:v>
                </c:pt>
                <c:pt idx="1">
                  <c:v>186150</c:v>
                </c:pt>
                <c:pt idx="2">
                  <c:v>186750</c:v>
                </c:pt>
                <c:pt idx="3">
                  <c:v>186750</c:v>
                </c:pt>
                <c:pt idx="4">
                  <c:v>178200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4-43AE-8988-52E854401929}"/>
            </c:ext>
          </c:extLst>
        </c:ser>
        <c:ser>
          <c:idx val="1"/>
          <c:order val="1"/>
          <c:tx>
            <c:strRef>
              <c:f>peramalan!$C$10</c:f>
              <c:strCache>
                <c:ptCount val="1"/>
                <c:pt idx="0">
                  <c:v>Peramalan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peramalan!$C$11:$C$15</c:f>
              <c:numCache>
                <c:formatCode>General</c:formatCode>
                <c:ptCount val="5"/>
                <c:pt idx="0">
                  <c:v>173023.16283334399</c:v>
                </c:pt>
                <c:pt idx="1">
                  <c:v>173189.50661918201</c:v>
                </c:pt>
                <c:pt idx="2">
                  <c:v>173354.49000311401</c:v>
                </c:pt>
                <c:pt idx="3">
                  <c:v>173519.104842017</c:v>
                </c:pt>
                <c:pt idx="4">
                  <c:v>173683.27887824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4-43AE-8988-52E854401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726208"/>
        <c:axId val="1321726688"/>
      </c:lineChart>
      <c:catAx>
        <c:axId val="132172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26688"/>
        <c:crosses val="autoZero"/>
        <c:auto val="1"/>
        <c:lblAlgn val="ctr"/>
        <c:lblOffset val="100"/>
        <c:noMultiLvlLbl val="0"/>
      </c:catAx>
      <c:valAx>
        <c:axId val="13217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2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Jawa</a:t>
            </a:r>
            <a:r>
              <a:rPr lang="en-ID" baseline="0"/>
              <a:t> Tengah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peramalan!$B$26</c:f>
              <c:strCache>
                <c:ptCount val="1"/>
                <c:pt idx="0">
                  <c:v>Aktual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peramalan!$B$27:$B$31</c:f>
              <c:numCache>
                <c:formatCode>General</c:formatCode>
                <c:ptCount val="5"/>
                <c:pt idx="0">
                  <c:v>191350</c:v>
                </c:pt>
                <c:pt idx="1">
                  <c:v>196950</c:v>
                </c:pt>
                <c:pt idx="2">
                  <c:v>196950</c:v>
                </c:pt>
                <c:pt idx="3">
                  <c:v>196950</c:v>
                </c:pt>
                <c:pt idx="4">
                  <c:v>192200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6-4D0A-BCD0-708B658D5BC2}"/>
            </c:ext>
          </c:extLst>
        </c:ser>
        <c:ser>
          <c:idx val="1"/>
          <c:order val="1"/>
          <c:tx>
            <c:strRef>
              <c:f>peramalan!$C$26</c:f>
              <c:strCache>
                <c:ptCount val="1"/>
                <c:pt idx="0">
                  <c:v>Peramalan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peramalan!$C$27:$C$31</c:f>
              <c:numCache>
                <c:formatCode>General</c:formatCode>
                <c:ptCount val="5"/>
                <c:pt idx="0">
                  <c:v>186274.527787108</c:v>
                </c:pt>
                <c:pt idx="1">
                  <c:v>186262.190340514</c:v>
                </c:pt>
                <c:pt idx="2">
                  <c:v>186263.08358897001</c:v>
                </c:pt>
                <c:pt idx="3">
                  <c:v>186286.84764560699</c:v>
                </c:pt>
                <c:pt idx="4">
                  <c:v>186328.65884836001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6-4D0A-BCD0-708B658D5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676224"/>
        <c:axId val="1569680064"/>
      </c:lineChart>
      <c:catAx>
        <c:axId val="156967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80064"/>
        <c:crosses val="autoZero"/>
        <c:auto val="1"/>
        <c:lblAlgn val="ctr"/>
        <c:lblOffset val="100"/>
        <c:noMultiLvlLbl val="0"/>
      </c:catAx>
      <c:valAx>
        <c:axId val="15696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Jawa</a:t>
            </a:r>
            <a:r>
              <a:rPr lang="en-ID" baseline="0"/>
              <a:t> Timur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peramalan!$B$42</c:f>
              <c:strCache>
                <c:ptCount val="1"/>
                <c:pt idx="0">
                  <c:v>Aktual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peramalan!$B$43:$B$47</c:f>
              <c:numCache>
                <c:formatCode>General</c:formatCode>
                <c:ptCount val="5"/>
                <c:pt idx="0">
                  <c:v>164250</c:v>
                </c:pt>
                <c:pt idx="1">
                  <c:v>167100</c:v>
                </c:pt>
                <c:pt idx="2">
                  <c:v>160300</c:v>
                </c:pt>
                <c:pt idx="3">
                  <c:v>163650</c:v>
                </c:pt>
                <c:pt idx="4">
                  <c:v>168750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E-401B-9EF6-2898520F6A4E}"/>
            </c:ext>
          </c:extLst>
        </c:ser>
        <c:ser>
          <c:idx val="1"/>
          <c:order val="1"/>
          <c:tx>
            <c:strRef>
              <c:f>peramalan!$C$42</c:f>
              <c:strCache>
                <c:ptCount val="1"/>
                <c:pt idx="0">
                  <c:v>Peramalan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peramalan!$C$43:$C$47</c:f>
              <c:numCache>
                <c:formatCode>General</c:formatCode>
                <c:ptCount val="5"/>
                <c:pt idx="0">
                  <c:v>164250</c:v>
                </c:pt>
                <c:pt idx="1">
                  <c:v>167100</c:v>
                </c:pt>
                <c:pt idx="2">
                  <c:v>160300</c:v>
                </c:pt>
                <c:pt idx="3">
                  <c:v>163650</c:v>
                </c:pt>
                <c:pt idx="4">
                  <c:v>168750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E-401B-9EF6-2898520F6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863184"/>
        <c:axId val="1080861744"/>
      </c:lineChart>
      <c:catAx>
        <c:axId val="108086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861744"/>
        <c:crosses val="autoZero"/>
        <c:auto val="1"/>
        <c:lblAlgn val="ctr"/>
        <c:lblOffset val="100"/>
        <c:noMultiLvlLbl val="0"/>
      </c:catAx>
      <c:valAx>
        <c:axId val="10808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8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Jabar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plot!$A$2:$A$247</c:f>
              <c:strCache>
                <c:ptCount val="246"/>
                <c:pt idx="0">
                  <c:v>01/ 01/ 2020</c:v>
                </c:pt>
                <c:pt idx="1">
                  <c:v>08/ 01/ 2020</c:v>
                </c:pt>
                <c:pt idx="2">
                  <c:v>15/ 01/ 2020</c:v>
                </c:pt>
                <c:pt idx="3">
                  <c:v>22/ 01/ 2020</c:v>
                </c:pt>
                <c:pt idx="4">
                  <c:v>29/ 01/ 2020</c:v>
                </c:pt>
                <c:pt idx="5">
                  <c:v>05/ 02/ 2020</c:v>
                </c:pt>
                <c:pt idx="6">
                  <c:v>12/ 02/ 2020</c:v>
                </c:pt>
                <c:pt idx="7">
                  <c:v>19/ 02/ 2020</c:v>
                </c:pt>
                <c:pt idx="8">
                  <c:v>26/ 02/ 2020</c:v>
                </c:pt>
                <c:pt idx="9">
                  <c:v>04/ 03/ 2020</c:v>
                </c:pt>
                <c:pt idx="10">
                  <c:v>11/ 03/ 2020</c:v>
                </c:pt>
                <c:pt idx="11">
                  <c:v>18/ 03/ 2020</c:v>
                </c:pt>
                <c:pt idx="12">
                  <c:v>25/ 03/ 2020</c:v>
                </c:pt>
                <c:pt idx="13">
                  <c:v>01/ 04/ 2020</c:v>
                </c:pt>
                <c:pt idx="14">
                  <c:v>08/ 04/ 2020</c:v>
                </c:pt>
                <c:pt idx="15">
                  <c:v>15/ 04/ 2020</c:v>
                </c:pt>
                <c:pt idx="16">
                  <c:v>22/ 04/ 2020</c:v>
                </c:pt>
                <c:pt idx="17">
                  <c:v>29/ 04/ 2020</c:v>
                </c:pt>
                <c:pt idx="18">
                  <c:v>06/ 05/ 2020</c:v>
                </c:pt>
                <c:pt idx="19">
                  <c:v>13/ 05/ 2020</c:v>
                </c:pt>
                <c:pt idx="20">
                  <c:v>20/ 05/ 2020</c:v>
                </c:pt>
                <c:pt idx="21">
                  <c:v>27/ 05/ 2020</c:v>
                </c:pt>
                <c:pt idx="22">
                  <c:v>03/ 06/ 2020</c:v>
                </c:pt>
                <c:pt idx="23">
                  <c:v>10/ 06/ 2020</c:v>
                </c:pt>
                <c:pt idx="24">
                  <c:v>17/ 06/ 2020</c:v>
                </c:pt>
                <c:pt idx="25">
                  <c:v>24/ 06/ 2020</c:v>
                </c:pt>
                <c:pt idx="26">
                  <c:v>01/ 07/ 2020</c:v>
                </c:pt>
                <c:pt idx="27">
                  <c:v>08/ 07/ 2020</c:v>
                </c:pt>
                <c:pt idx="28">
                  <c:v>15/ 07/ 2020</c:v>
                </c:pt>
                <c:pt idx="29">
                  <c:v>22/ 07/ 2020</c:v>
                </c:pt>
                <c:pt idx="30">
                  <c:v>29/ 07/ 2020</c:v>
                </c:pt>
                <c:pt idx="31">
                  <c:v>05/ 08/ 2020</c:v>
                </c:pt>
                <c:pt idx="32">
                  <c:v>12/ 08/ 2020</c:v>
                </c:pt>
                <c:pt idx="33">
                  <c:v>19/ 08/ 2020</c:v>
                </c:pt>
                <c:pt idx="34">
                  <c:v>26/ 08/ 2020</c:v>
                </c:pt>
                <c:pt idx="35">
                  <c:v>02/ 09/ 2020</c:v>
                </c:pt>
                <c:pt idx="36">
                  <c:v>09/ 09/ 2020</c:v>
                </c:pt>
                <c:pt idx="37">
                  <c:v>16/ 09/ 2020</c:v>
                </c:pt>
                <c:pt idx="38">
                  <c:v>23/ 09/ 2020</c:v>
                </c:pt>
                <c:pt idx="39">
                  <c:v>30/ 09/ 2020</c:v>
                </c:pt>
                <c:pt idx="40">
                  <c:v>07/ 10/ 2020</c:v>
                </c:pt>
                <c:pt idx="41">
                  <c:v>14/ 10/ 2020</c:v>
                </c:pt>
                <c:pt idx="42">
                  <c:v>21/ 10/ 2020</c:v>
                </c:pt>
                <c:pt idx="43">
                  <c:v>28/ 10/ 2020</c:v>
                </c:pt>
                <c:pt idx="44">
                  <c:v>04/ 11/ 2020</c:v>
                </c:pt>
                <c:pt idx="45">
                  <c:v>11/ 11/ 2020</c:v>
                </c:pt>
                <c:pt idx="46">
                  <c:v>18/ 11/ 2020</c:v>
                </c:pt>
                <c:pt idx="47">
                  <c:v>25/ 11/ 2020</c:v>
                </c:pt>
                <c:pt idx="48">
                  <c:v>02/ 12/ 2020</c:v>
                </c:pt>
                <c:pt idx="49">
                  <c:v>09/ 12/ 2020</c:v>
                </c:pt>
                <c:pt idx="50">
                  <c:v>16/ 12/ 2020</c:v>
                </c:pt>
                <c:pt idx="51">
                  <c:v>23/ 12/ 2020</c:v>
                </c:pt>
                <c:pt idx="52">
                  <c:v>30/ 12/ 2020</c:v>
                </c:pt>
                <c:pt idx="53">
                  <c:v>06/ 01/ 2021</c:v>
                </c:pt>
                <c:pt idx="54">
                  <c:v>13/ 01/ 2021</c:v>
                </c:pt>
                <c:pt idx="55">
                  <c:v>20/ 01/ 2021</c:v>
                </c:pt>
                <c:pt idx="56">
                  <c:v>27/ 01/ 2021</c:v>
                </c:pt>
                <c:pt idx="57">
                  <c:v>03/ 02/ 2021</c:v>
                </c:pt>
                <c:pt idx="58">
                  <c:v>10/ 02/ 2021</c:v>
                </c:pt>
                <c:pt idx="59">
                  <c:v>17/ 02/ 2021</c:v>
                </c:pt>
                <c:pt idx="60">
                  <c:v>24/ 02/ 2021</c:v>
                </c:pt>
                <c:pt idx="61">
                  <c:v>03/ 03/ 2021</c:v>
                </c:pt>
                <c:pt idx="62">
                  <c:v>10/ 03/ 2021</c:v>
                </c:pt>
                <c:pt idx="63">
                  <c:v>17/ 03/ 2021</c:v>
                </c:pt>
                <c:pt idx="64">
                  <c:v>24/ 03/ 2021</c:v>
                </c:pt>
                <c:pt idx="65">
                  <c:v>31/ 03/ 2021</c:v>
                </c:pt>
                <c:pt idx="66">
                  <c:v>07/ 04/ 2021</c:v>
                </c:pt>
                <c:pt idx="67">
                  <c:v>14/ 04/ 2021</c:v>
                </c:pt>
                <c:pt idx="68">
                  <c:v>21/ 04/ 2021</c:v>
                </c:pt>
                <c:pt idx="69">
                  <c:v>28/ 04/ 2021</c:v>
                </c:pt>
                <c:pt idx="70">
                  <c:v>05/ 05/ 2021</c:v>
                </c:pt>
                <c:pt idx="71">
                  <c:v>12/ 05/ 2021</c:v>
                </c:pt>
                <c:pt idx="72">
                  <c:v>19/ 05/ 2021</c:v>
                </c:pt>
                <c:pt idx="73">
                  <c:v>26/ 05/ 2021</c:v>
                </c:pt>
                <c:pt idx="74">
                  <c:v>02/ 06/ 2021</c:v>
                </c:pt>
                <c:pt idx="75">
                  <c:v>09/ 06/ 2021</c:v>
                </c:pt>
                <c:pt idx="76">
                  <c:v>16/ 06/ 2021</c:v>
                </c:pt>
                <c:pt idx="77">
                  <c:v>23/ 06/ 2021</c:v>
                </c:pt>
                <c:pt idx="78">
                  <c:v>30/ 06/ 2021</c:v>
                </c:pt>
                <c:pt idx="79">
                  <c:v>07/ 07/ 2021</c:v>
                </c:pt>
                <c:pt idx="80">
                  <c:v>14/ 07/ 2021</c:v>
                </c:pt>
                <c:pt idx="81">
                  <c:v>21/ 07/ 2021</c:v>
                </c:pt>
                <c:pt idx="82">
                  <c:v>28/ 07/ 2021</c:v>
                </c:pt>
                <c:pt idx="83">
                  <c:v>04/ 08/ 2021</c:v>
                </c:pt>
                <c:pt idx="84">
                  <c:v>11/ 08/ 2021</c:v>
                </c:pt>
                <c:pt idx="85">
                  <c:v>18/ 08/ 2021</c:v>
                </c:pt>
                <c:pt idx="86">
                  <c:v>25/ 08/ 2021</c:v>
                </c:pt>
                <c:pt idx="87">
                  <c:v>01/ 09/ 2021</c:v>
                </c:pt>
                <c:pt idx="88">
                  <c:v>08/ 09/ 2021</c:v>
                </c:pt>
                <c:pt idx="89">
                  <c:v>15/ 09/ 2021</c:v>
                </c:pt>
                <c:pt idx="90">
                  <c:v>22/ 09/ 2021</c:v>
                </c:pt>
                <c:pt idx="91">
                  <c:v>29/ 09/ 2021</c:v>
                </c:pt>
                <c:pt idx="92">
                  <c:v>06/ 10/ 2021</c:v>
                </c:pt>
                <c:pt idx="93">
                  <c:v>13/ 10/ 2021</c:v>
                </c:pt>
                <c:pt idx="94">
                  <c:v>20/ 10/ 2021</c:v>
                </c:pt>
                <c:pt idx="95">
                  <c:v>27/ 10/ 2021</c:v>
                </c:pt>
                <c:pt idx="96">
                  <c:v>03/ 11/ 2021</c:v>
                </c:pt>
                <c:pt idx="97">
                  <c:v>10/ 11/ 2021</c:v>
                </c:pt>
                <c:pt idx="98">
                  <c:v>17/ 11/ 2021</c:v>
                </c:pt>
                <c:pt idx="99">
                  <c:v>24/ 11/ 2021</c:v>
                </c:pt>
                <c:pt idx="100">
                  <c:v>01/ 12/ 2021</c:v>
                </c:pt>
                <c:pt idx="101">
                  <c:v>08/ 12/ 2021</c:v>
                </c:pt>
                <c:pt idx="102">
                  <c:v>15/ 12/ 2021</c:v>
                </c:pt>
                <c:pt idx="103">
                  <c:v>22/ 12/ 2021</c:v>
                </c:pt>
                <c:pt idx="104">
                  <c:v>29/ 12/ 2021</c:v>
                </c:pt>
                <c:pt idx="105">
                  <c:v>05/ 01/ 2022</c:v>
                </c:pt>
                <c:pt idx="106">
                  <c:v>12/ 01/ 2022</c:v>
                </c:pt>
                <c:pt idx="107">
                  <c:v>19/ 01/ 2022</c:v>
                </c:pt>
                <c:pt idx="108">
                  <c:v>26/ 01/ 2022</c:v>
                </c:pt>
                <c:pt idx="109">
                  <c:v>02/ 02/ 2022</c:v>
                </c:pt>
                <c:pt idx="110">
                  <c:v>09/ 02/ 2022</c:v>
                </c:pt>
                <c:pt idx="111">
                  <c:v>16/ 02/ 2022</c:v>
                </c:pt>
                <c:pt idx="112">
                  <c:v>23/ 02/ 2022</c:v>
                </c:pt>
                <c:pt idx="113">
                  <c:v>02/ 03/ 2022</c:v>
                </c:pt>
                <c:pt idx="114">
                  <c:v>09/ 03/ 2022</c:v>
                </c:pt>
                <c:pt idx="115">
                  <c:v>16/ 03/ 2022</c:v>
                </c:pt>
                <c:pt idx="116">
                  <c:v>23/ 03/ 2022</c:v>
                </c:pt>
                <c:pt idx="117">
                  <c:v>30/ 03/ 2022</c:v>
                </c:pt>
                <c:pt idx="118">
                  <c:v>06/ 04/ 2022</c:v>
                </c:pt>
                <c:pt idx="119">
                  <c:v>13/ 04/ 2022</c:v>
                </c:pt>
                <c:pt idx="120">
                  <c:v>20/ 04/ 2022</c:v>
                </c:pt>
                <c:pt idx="121">
                  <c:v>27/ 04/ 2022</c:v>
                </c:pt>
                <c:pt idx="122">
                  <c:v>04/ 05/ 2022</c:v>
                </c:pt>
                <c:pt idx="123">
                  <c:v>11/ 05/ 2022</c:v>
                </c:pt>
                <c:pt idx="124">
                  <c:v>18/ 05/ 2022</c:v>
                </c:pt>
                <c:pt idx="125">
                  <c:v>25/ 05/ 2022</c:v>
                </c:pt>
                <c:pt idx="126">
                  <c:v>01/ 06/ 2022</c:v>
                </c:pt>
                <c:pt idx="127">
                  <c:v>08/ 06/ 2022</c:v>
                </c:pt>
                <c:pt idx="128">
                  <c:v>15/ 06/ 2022</c:v>
                </c:pt>
                <c:pt idx="129">
                  <c:v>22/ 06/ 2022</c:v>
                </c:pt>
                <c:pt idx="130">
                  <c:v>29/ 06/ 2022</c:v>
                </c:pt>
                <c:pt idx="131">
                  <c:v>06/ 07/ 2022</c:v>
                </c:pt>
                <c:pt idx="132">
                  <c:v>13/ 07/ 2022</c:v>
                </c:pt>
                <c:pt idx="133">
                  <c:v>20/ 07/ 2022</c:v>
                </c:pt>
                <c:pt idx="134">
                  <c:v>27/ 07/ 2022</c:v>
                </c:pt>
                <c:pt idx="135">
                  <c:v>03/ 08/ 2022</c:v>
                </c:pt>
                <c:pt idx="136">
                  <c:v>10/ 08/ 2022</c:v>
                </c:pt>
                <c:pt idx="137">
                  <c:v>17/ 08/ 2022</c:v>
                </c:pt>
                <c:pt idx="138">
                  <c:v>24/ 08/ 2022</c:v>
                </c:pt>
                <c:pt idx="139">
                  <c:v>31/ 08/ 2022</c:v>
                </c:pt>
                <c:pt idx="140">
                  <c:v>07/ 09/ 2022</c:v>
                </c:pt>
                <c:pt idx="141">
                  <c:v>14/ 09/ 2022</c:v>
                </c:pt>
                <c:pt idx="142">
                  <c:v>21/ 09/ 2022</c:v>
                </c:pt>
                <c:pt idx="143">
                  <c:v>28/ 09/ 2022</c:v>
                </c:pt>
                <c:pt idx="144">
                  <c:v>05/ 10/ 2022</c:v>
                </c:pt>
                <c:pt idx="145">
                  <c:v>12/ 10/ 2022</c:v>
                </c:pt>
                <c:pt idx="146">
                  <c:v>19/ 10/ 2022</c:v>
                </c:pt>
                <c:pt idx="147">
                  <c:v>26/ 10/ 2022</c:v>
                </c:pt>
                <c:pt idx="148">
                  <c:v>02/ 11/ 2022</c:v>
                </c:pt>
                <c:pt idx="149">
                  <c:v>09/ 11/ 2022</c:v>
                </c:pt>
                <c:pt idx="150">
                  <c:v>16/ 11/ 2022</c:v>
                </c:pt>
                <c:pt idx="151">
                  <c:v>23/ 11/ 2022</c:v>
                </c:pt>
                <c:pt idx="152">
                  <c:v>30/ 11/ 2022</c:v>
                </c:pt>
                <c:pt idx="153">
                  <c:v>07/ 12/ 2022</c:v>
                </c:pt>
                <c:pt idx="154">
                  <c:v>14/ 12/ 2022</c:v>
                </c:pt>
                <c:pt idx="155">
                  <c:v>21/ 12/ 2022</c:v>
                </c:pt>
                <c:pt idx="156">
                  <c:v>28/ 12/ 2022</c:v>
                </c:pt>
                <c:pt idx="157">
                  <c:v>04/ 01/ 2023</c:v>
                </c:pt>
                <c:pt idx="158">
                  <c:v>11/ 01/ 2023</c:v>
                </c:pt>
                <c:pt idx="159">
                  <c:v>18/ 01/ 2023</c:v>
                </c:pt>
                <c:pt idx="160">
                  <c:v>25/ 01/ 2023</c:v>
                </c:pt>
                <c:pt idx="161">
                  <c:v>01/ 02/ 2023</c:v>
                </c:pt>
                <c:pt idx="162">
                  <c:v>08/ 02/ 2023</c:v>
                </c:pt>
                <c:pt idx="163">
                  <c:v>15/ 02/ 2023</c:v>
                </c:pt>
                <c:pt idx="164">
                  <c:v>22/ 02/ 2023</c:v>
                </c:pt>
                <c:pt idx="165">
                  <c:v>01/ 03/ 2023</c:v>
                </c:pt>
                <c:pt idx="166">
                  <c:v>08/ 03/ 2023</c:v>
                </c:pt>
                <c:pt idx="167">
                  <c:v>15/ 03/ 2023</c:v>
                </c:pt>
                <c:pt idx="168">
                  <c:v>22/ 03/ 2023</c:v>
                </c:pt>
                <c:pt idx="169">
                  <c:v>29/ 03/ 2023</c:v>
                </c:pt>
                <c:pt idx="170">
                  <c:v>05/ 04/ 2023</c:v>
                </c:pt>
                <c:pt idx="171">
                  <c:v>12/ 04/ 2023</c:v>
                </c:pt>
                <c:pt idx="172">
                  <c:v>19/ 04/ 2023</c:v>
                </c:pt>
                <c:pt idx="173">
                  <c:v>26/ 04/ 2023</c:v>
                </c:pt>
                <c:pt idx="174">
                  <c:v>03/ 05/ 2023</c:v>
                </c:pt>
                <c:pt idx="175">
                  <c:v>10/ 05/ 2023</c:v>
                </c:pt>
                <c:pt idx="176">
                  <c:v>17/ 05/ 2023</c:v>
                </c:pt>
                <c:pt idx="177">
                  <c:v>24/ 05/ 2023</c:v>
                </c:pt>
                <c:pt idx="178">
                  <c:v>31/ 05/ 2023</c:v>
                </c:pt>
                <c:pt idx="179">
                  <c:v>07/ 06/ 2023</c:v>
                </c:pt>
                <c:pt idx="180">
                  <c:v>14/ 06/ 2023</c:v>
                </c:pt>
                <c:pt idx="181">
                  <c:v>21/ 06/ 2023</c:v>
                </c:pt>
                <c:pt idx="182">
                  <c:v>28/ 06/ 2023</c:v>
                </c:pt>
                <c:pt idx="183">
                  <c:v>05/ 07/ 2023</c:v>
                </c:pt>
                <c:pt idx="184">
                  <c:v>12/ 07/ 2023</c:v>
                </c:pt>
                <c:pt idx="185">
                  <c:v>19/ 07/ 2023</c:v>
                </c:pt>
                <c:pt idx="186">
                  <c:v>26/ 07/ 2023</c:v>
                </c:pt>
                <c:pt idx="187">
                  <c:v>02/ 08/ 2023</c:v>
                </c:pt>
                <c:pt idx="188">
                  <c:v>09/ 08/ 2023</c:v>
                </c:pt>
                <c:pt idx="189">
                  <c:v>16/ 08/ 2023</c:v>
                </c:pt>
                <c:pt idx="190">
                  <c:v>23/ 08/ 2023</c:v>
                </c:pt>
                <c:pt idx="191">
                  <c:v>30/ 08/ 2023</c:v>
                </c:pt>
                <c:pt idx="192">
                  <c:v>06/ 09/ 2023</c:v>
                </c:pt>
                <c:pt idx="193">
                  <c:v>13/ 09/ 2023</c:v>
                </c:pt>
                <c:pt idx="194">
                  <c:v>20/ 09/ 2023</c:v>
                </c:pt>
                <c:pt idx="195">
                  <c:v>27/ 09/ 2023</c:v>
                </c:pt>
                <c:pt idx="196">
                  <c:v>04/ 10/ 2023</c:v>
                </c:pt>
                <c:pt idx="197">
                  <c:v>11/ 10/ 2023</c:v>
                </c:pt>
                <c:pt idx="198">
                  <c:v>18/ 10/ 2023</c:v>
                </c:pt>
                <c:pt idx="199">
                  <c:v>25/ 10/ 2023</c:v>
                </c:pt>
                <c:pt idx="200">
                  <c:v>01/ 11/ 2023</c:v>
                </c:pt>
                <c:pt idx="201">
                  <c:v>08/ 11/ 2023</c:v>
                </c:pt>
                <c:pt idx="202">
                  <c:v>15/ 11/ 2023</c:v>
                </c:pt>
                <c:pt idx="203">
                  <c:v>22/ 11/ 2023</c:v>
                </c:pt>
                <c:pt idx="204">
                  <c:v>20/ 12/ 2023</c:v>
                </c:pt>
                <c:pt idx="205">
                  <c:v>27/ 12/ 2023</c:v>
                </c:pt>
                <c:pt idx="206">
                  <c:v>03/ 01/ 2024</c:v>
                </c:pt>
                <c:pt idx="207">
                  <c:v>10/ 01/ 2024</c:v>
                </c:pt>
                <c:pt idx="208">
                  <c:v>17/ 01/ 2024</c:v>
                </c:pt>
                <c:pt idx="209">
                  <c:v>24/ 01/ 2024</c:v>
                </c:pt>
                <c:pt idx="210">
                  <c:v>31/ 01/ 2024</c:v>
                </c:pt>
                <c:pt idx="211">
                  <c:v>07/ 02/ 2024</c:v>
                </c:pt>
                <c:pt idx="212">
                  <c:v>14/ 02/ 2024</c:v>
                </c:pt>
                <c:pt idx="213">
                  <c:v>21/ 02/ 2024</c:v>
                </c:pt>
                <c:pt idx="214">
                  <c:v>28/ 02/ 2024</c:v>
                </c:pt>
                <c:pt idx="215">
                  <c:v>06/ 03/ 2024</c:v>
                </c:pt>
                <c:pt idx="216">
                  <c:v>13/ 03/ 2024</c:v>
                </c:pt>
                <c:pt idx="217">
                  <c:v>20/ 03/ 2024</c:v>
                </c:pt>
                <c:pt idx="218">
                  <c:v>27/ 03/ 2024</c:v>
                </c:pt>
                <c:pt idx="219">
                  <c:v>03/ 04/ 2024</c:v>
                </c:pt>
                <c:pt idx="220">
                  <c:v>10/ 04/ 2024</c:v>
                </c:pt>
                <c:pt idx="221">
                  <c:v>17/ 04/ 2024</c:v>
                </c:pt>
                <c:pt idx="222">
                  <c:v>24/ 04/ 2024</c:v>
                </c:pt>
                <c:pt idx="223">
                  <c:v>01/ 05/ 2024</c:v>
                </c:pt>
                <c:pt idx="224">
                  <c:v>08/ 05/ 2024</c:v>
                </c:pt>
                <c:pt idx="225">
                  <c:v>15/ 05/ 2024</c:v>
                </c:pt>
                <c:pt idx="226">
                  <c:v>22/ 05/ 2024</c:v>
                </c:pt>
                <c:pt idx="227">
                  <c:v>29/ 05/ 2024</c:v>
                </c:pt>
                <c:pt idx="228">
                  <c:v>05/ 06/ 2024</c:v>
                </c:pt>
                <c:pt idx="229">
                  <c:v>12/ 06/ 2024</c:v>
                </c:pt>
                <c:pt idx="230">
                  <c:v>19/ 06/ 2024</c:v>
                </c:pt>
                <c:pt idx="231">
                  <c:v>26/ 06/ 2024</c:v>
                </c:pt>
                <c:pt idx="232">
                  <c:v>03/ 07/ 2024</c:v>
                </c:pt>
                <c:pt idx="233">
                  <c:v>17/ 07/ 2024</c:v>
                </c:pt>
                <c:pt idx="234">
                  <c:v>24/ 07/ 2024</c:v>
                </c:pt>
                <c:pt idx="235">
                  <c:v>07/ 08/ 2024</c:v>
                </c:pt>
                <c:pt idx="236">
                  <c:v>21/ 08/ 2024</c:v>
                </c:pt>
                <c:pt idx="237">
                  <c:v>28/ 08/ 2024</c:v>
                </c:pt>
                <c:pt idx="238">
                  <c:v>04/ 09/ 2024</c:v>
                </c:pt>
                <c:pt idx="239">
                  <c:v>18/ 09/ 2024</c:v>
                </c:pt>
                <c:pt idx="240">
                  <c:v>25/ 09/ 2024</c:v>
                </c:pt>
                <c:pt idx="241">
                  <c:v>02/ 10/ 2024</c:v>
                </c:pt>
                <c:pt idx="242">
                  <c:v>16/ 10/ 2024</c:v>
                </c:pt>
                <c:pt idx="243">
                  <c:v>30/ 10/ 2024</c:v>
                </c:pt>
                <c:pt idx="244">
                  <c:v>20/ 11/ 2024</c:v>
                </c:pt>
                <c:pt idx="245">
                  <c:v>27/ 11/ 2024</c:v>
                </c:pt>
              </c:strCache>
            </c:strRef>
          </c:cat>
          <c:val>
            <c:numRef>
              <c:f>plot!$B$2:$B$247</c:f>
              <c:numCache>
                <c:formatCode>General</c:formatCode>
                <c:ptCount val="246"/>
                <c:pt idx="0">
                  <c:v>144000</c:v>
                </c:pt>
                <c:pt idx="1">
                  <c:v>144000</c:v>
                </c:pt>
                <c:pt idx="2">
                  <c:v>144000</c:v>
                </c:pt>
                <c:pt idx="3">
                  <c:v>144000</c:v>
                </c:pt>
                <c:pt idx="4">
                  <c:v>143950</c:v>
                </c:pt>
                <c:pt idx="5">
                  <c:v>144150</c:v>
                </c:pt>
                <c:pt idx="6">
                  <c:v>144600</c:v>
                </c:pt>
                <c:pt idx="7">
                  <c:v>144350</c:v>
                </c:pt>
                <c:pt idx="8">
                  <c:v>144500</c:v>
                </c:pt>
                <c:pt idx="9">
                  <c:v>144500</c:v>
                </c:pt>
                <c:pt idx="10">
                  <c:v>144500</c:v>
                </c:pt>
                <c:pt idx="11">
                  <c:v>144350</c:v>
                </c:pt>
                <c:pt idx="12">
                  <c:v>144350</c:v>
                </c:pt>
                <c:pt idx="13">
                  <c:v>144350</c:v>
                </c:pt>
                <c:pt idx="14">
                  <c:v>144350</c:v>
                </c:pt>
                <c:pt idx="15">
                  <c:v>144500</c:v>
                </c:pt>
                <c:pt idx="16">
                  <c:v>144900</c:v>
                </c:pt>
                <c:pt idx="17">
                  <c:v>145200</c:v>
                </c:pt>
                <c:pt idx="18">
                  <c:v>145200</c:v>
                </c:pt>
                <c:pt idx="19">
                  <c:v>145050</c:v>
                </c:pt>
                <c:pt idx="20">
                  <c:v>145000</c:v>
                </c:pt>
                <c:pt idx="21">
                  <c:v>145500</c:v>
                </c:pt>
                <c:pt idx="22">
                  <c:v>145500</c:v>
                </c:pt>
                <c:pt idx="23">
                  <c:v>145550</c:v>
                </c:pt>
                <c:pt idx="24">
                  <c:v>146300</c:v>
                </c:pt>
                <c:pt idx="25">
                  <c:v>146300</c:v>
                </c:pt>
                <c:pt idx="26">
                  <c:v>150700</c:v>
                </c:pt>
                <c:pt idx="27">
                  <c:v>150700</c:v>
                </c:pt>
                <c:pt idx="28">
                  <c:v>150700</c:v>
                </c:pt>
                <c:pt idx="29">
                  <c:v>150700</c:v>
                </c:pt>
                <c:pt idx="30">
                  <c:v>150700</c:v>
                </c:pt>
                <c:pt idx="31">
                  <c:v>150700</c:v>
                </c:pt>
                <c:pt idx="32">
                  <c:v>150700</c:v>
                </c:pt>
                <c:pt idx="33">
                  <c:v>150700</c:v>
                </c:pt>
                <c:pt idx="34">
                  <c:v>150450</c:v>
                </c:pt>
                <c:pt idx="35">
                  <c:v>150450</c:v>
                </c:pt>
                <c:pt idx="36">
                  <c:v>150450</c:v>
                </c:pt>
                <c:pt idx="37">
                  <c:v>149900</c:v>
                </c:pt>
                <c:pt idx="38">
                  <c:v>149900</c:v>
                </c:pt>
                <c:pt idx="39">
                  <c:v>149900</c:v>
                </c:pt>
                <c:pt idx="40">
                  <c:v>149900</c:v>
                </c:pt>
                <c:pt idx="41">
                  <c:v>149900</c:v>
                </c:pt>
                <c:pt idx="42">
                  <c:v>149900</c:v>
                </c:pt>
                <c:pt idx="43">
                  <c:v>149900</c:v>
                </c:pt>
                <c:pt idx="44">
                  <c:v>150150</c:v>
                </c:pt>
                <c:pt idx="45">
                  <c:v>150150</c:v>
                </c:pt>
                <c:pt idx="46">
                  <c:v>149900</c:v>
                </c:pt>
                <c:pt idx="47">
                  <c:v>149900</c:v>
                </c:pt>
                <c:pt idx="48">
                  <c:v>149900</c:v>
                </c:pt>
                <c:pt idx="49">
                  <c:v>149900</c:v>
                </c:pt>
                <c:pt idx="50">
                  <c:v>149900</c:v>
                </c:pt>
                <c:pt idx="51">
                  <c:v>149950</c:v>
                </c:pt>
                <c:pt idx="52">
                  <c:v>150500</c:v>
                </c:pt>
                <c:pt idx="53">
                  <c:v>150500</c:v>
                </c:pt>
                <c:pt idx="54">
                  <c:v>150500</c:v>
                </c:pt>
                <c:pt idx="55">
                  <c:v>150450</c:v>
                </c:pt>
                <c:pt idx="56">
                  <c:v>151700</c:v>
                </c:pt>
                <c:pt idx="57">
                  <c:v>151700</c:v>
                </c:pt>
                <c:pt idx="58">
                  <c:v>151700</c:v>
                </c:pt>
                <c:pt idx="59">
                  <c:v>152100</c:v>
                </c:pt>
                <c:pt idx="60">
                  <c:v>152050</c:v>
                </c:pt>
                <c:pt idx="61">
                  <c:v>152050</c:v>
                </c:pt>
                <c:pt idx="62">
                  <c:v>152850</c:v>
                </c:pt>
                <c:pt idx="63">
                  <c:v>152850</c:v>
                </c:pt>
                <c:pt idx="64">
                  <c:v>153600</c:v>
                </c:pt>
                <c:pt idx="65">
                  <c:v>153600</c:v>
                </c:pt>
                <c:pt idx="66">
                  <c:v>153600</c:v>
                </c:pt>
                <c:pt idx="67">
                  <c:v>153750</c:v>
                </c:pt>
                <c:pt idx="68">
                  <c:v>154350</c:v>
                </c:pt>
                <c:pt idx="69">
                  <c:v>155350</c:v>
                </c:pt>
                <c:pt idx="70">
                  <c:v>155550</c:v>
                </c:pt>
                <c:pt idx="71">
                  <c:v>155400</c:v>
                </c:pt>
                <c:pt idx="72">
                  <c:v>157750</c:v>
                </c:pt>
                <c:pt idx="73">
                  <c:v>156750</c:v>
                </c:pt>
                <c:pt idx="74">
                  <c:v>156700</c:v>
                </c:pt>
                <c:pt idx="75">
                  <c:v>157150</c:v>
                </c:pt>
                <c:pt idx="76">
                  <c:v>155650</c:v>
                </c:pt>
                <c:pt idx="77">
                  <c:v>155650</c:v>
                </c:pt>
                <c:pt idx="78">
                  <c:v>156650</c:v>
                </c:pt>
                <c:pt idx="79">
                  <c:v>157450</c:v>
                </c:pt>
                <c:pt idx="80">
                  <c:v>157500</c:v>
                </c:pt>
                <c:pt idx="81">
                  <c:v>157500</c:v>
                </c:pt>
                <c:pt idx="82">
                  <c:v>157500</c:v>
                </c:pt>
                <c:pt idx="83">
                  <c:v>157500</c:v>
                </c:pt>
                <c:pt idx="84">
                  <c:v>157500</c:v>
                </c:pt>
                <c:pt idx="85">
                  <c:v>157500</c:v>
                </c:pt>
                <c:pt idx="86">
                  <c:v>157500</c:v>
                </c:pt>
                <c:pt idx="87">
                  <c:v>160050</c:v>
                </c:pt>
                <c:pt idx="88">
                  <c:v>160050</c:v>
                </c:pt>
                <c:pt idx="89">
                  <c:v>160050</c:v>
                </c:pt>
                <c:pt idx="90">
                  <c:v>160050</c:v>
                </c:pt>
                <c:pt idx="91">
                  <c:v>160050</c:v>
                </c:pt>
                <c:pt idx="92">
                  <c:v>157500</c:v>
                </c:pt>
                <c:pt idx="93">
                  <c:v>157500</c:v>
                </c:pt>
                <c:pt idx="94">
                  <c:v>157500</c:v>
                </c:pt>
                <c:pt idx="95">
                  <c:v>157650</c:v>
                </c:pt>
                <c:pt idx="96">
                  <c:v>157650</c:v>
                </c:pt>
                <c:pt idx="97">
                  <c:v>157650</c:v>
                </c:pt>
                <c:pt idx="98">
                  <c:v>157650</c:v>
                </c:pt>
                <c:pt idx="99">
                  <c:v>157300</c:v>
                </c:pt>
                <c:pt idx="100">
                  <c:v>157300</c:v>
                </c:pt>
                <c:pt idx="101">
                  <c:v>157300</c:v>
                </c:pt>
                <c:pt idx="102">
                  <c:v>157300</c:v>
                </c:pt>
                <c:pt idx="103">
                  <c:v>157300</c:v>
                </c:pt>
                <c:pt idx="104">
                  <c:v>157300</c:v>
                </c:pt>
                <c:pt idx="105">
                  <c:v>157300</c:v>
                </c:pt>
                <c:pt idx="106">
                  <c:v>157300</c:v>
                </c:pt>
                <c:pt idx="107">
                  <c:v>157750</c:v>
                </c:pt>
                <c:pt idx="108">
                  <c:v>158500</c:v>
                </c:pt>
                <c:pt idx="109">
                  <c:v>158350</c:v>
                </c:pt>
                <c:pt idx="110">
                  <c:v>158450</c:v>
                </c:pt>
                <c:pt idx="111">
                  <c:v>161150</c:v>
                </c:pt>
                <c:pt idx="112">
                  <c:v>161200</c:v>
                </c:pt>
                <c:pt idx="113">
                  <c:v>161850</c:v>
                </c:pt>
                <c:pt idx="114">
                  <c:v>162050</c:v>
                </c:pt>
                <c:pt idx="115">
                  <c:v>162400</c:v>
                </c:pt>
                <c:pt idx="116">
                  <c:v>162400</c:v>
                </c:pt>
                <c:pt idx="117">
                  <c:v>162600</c:v>
                </c:pt>
                <c:pt idx="118">
                  <c:v>162900</c:v>
                </c:pt>
                <c:pt idx="119">
                  <c:v>163400</c:v>
                </c:pt>
                <c:pt idx="120">
                  <c:v>166100</c:v>
                </c:pt>
                <c:pt idx="121">
                  <c:v>168100</c:v>
                </c:pt>
                <c:pt idx="122">
                  <c:v>166700</c:v>
                </c:pt>
                <c:pt idx="123">
                  <c:v>166900</c:v>
                </c:pt>
                <c:pt idx="124">
                  <c:v>167000</c:v>
                </c:pt>
                <c:pt idx="125">
                  <c:v>166800</c:v>
                </c:pt>
                <c:pt idx="126">
                  <c:v>166800</c:v>
                </c:pt>
                <c:pt idx="127">
                  <c:v>166850</c:v>
                </c:pt>
                <c:pt idx="128">
                  <c:v>166650</c:v>
                </c:pt>
                <c:pt idx="129">
                  <c:v>166650</c:v>
                </c:pt>
                <c:pt idx="130">
                  <c:v>166650</c:v>
                </c:pt>
                <c:pt idx="131">
                  <c:v>166650</c:v>
                </c:pt>
                <c:pt idx="132">
                  <c:v>166850</c:v>
                </c:pt>
                <c:pt idx="133">
                  <c:v>168050</c:v>
                </c:pt>
                <c:pt idx="134">
                  <c:v>167600</c:v>
                </c:pt>
                <c:pt idx="135">
                  <c:v>167450</c:v>
                </c:pt>
                <c:pt idx="136">
                  <c:v>168050</c:v>
                </c:pt>
                <c:pt idx="137">
                  <c:v>168050</c:v>
                </c:pt>
                <c:pt idx="138">
                  <c:v>167150</c:v>
                </c:pt>
                <c:pt idx="139">
                  <c:v>167150</c:v>
                </c:pt>
                <c:pt idx="140">
                  <c:v>167150</c:v>
                </c:pt>
                <c:pt idx="141">
                  <c:v>167150</c:v>
                </c:pt>
                <c:pt idx="142">
                  <c:v>167150</c:v>
                </c:pt>
                <c:pt idx="143">
                  <c:v>167150</c:v>
                </c:pt>
                <c:pt idx="144">
                  <c:v>167600</c:v>
                </c:pt>
                <c:pt idx="145">
                  <c:v>167750</c:v>
                </c:pt>
                <c:pt idx="146">
                  <c:v>167750</c:v>
                </c:pt>
                <c:pt idx="147">
                  <c:v>167750</c:v>
                </c:pt>
                <c:pt idx="148">
                  <c:v>167750</c:v>
                </c:pt>
                <c:pt idx="149">
                  <c:v>167750</c:v>
                </c:pt>
                <c:pt idx="150">
                  <c:v>167750</c:v>
                </c:pt>
                <c:pt idx="151">
                  <c:v>167850</c:v>
                </c:pt>
                <c:pt idx="152">
                  <c:v>167850</c:v>
                </c:pt>
                <c:pt idx="153">
                  <c:v>168000</c:v>
                </c:pt>
                <c:pt idx="154">
                  <c:v>168000</c:v>
                </c:pt>
                <c:pt idx="155">
                  <c:v>168000</c:v>
                </c:pt>
                <c:pt idx="156">
                  <c:v>168000</c:v>
                </c:pt>
                <c:pt idx="157">
                  <c:v>168000</c:v>
                </c:pt>
                <c:pt idx="158">
                  <c:v>168000</c:v>
                </c:pt>
                <c:pt idx="159">
                  <c:v>166850</c:v>
                </c:pt>
                <c:pt idx="160">
                  <c:v>168000</c:v>
                </c:pt>
                <c:pt idx="161">
                  <c:v>168000</c:v>
                </c:pt>
                <c:pt idx="162">
                  <c:v>168050</c:v>
                </c:pt>
                <c:pt idx="163">
                  <c:v>168050</c:v>
                </c:pt>
                <c:pt idx="164">
                  <c:v>168050</c:v>
                </c:pt>
                <c:pt idx="165">
                  <c:v>168050</c:v>
                </c:pt>
                <c:pt idx="166">
                  <c:v>168050</c:v>
                </c:pt>
                <c:pt idx="167">
                  <c:v>168050</c:v>
                </c:pt>
                <c:pt idx="168">
                  <c:v>168850</c:v>
                </c:pt>
                <c:pt idx="169">
                  <c:v>168850</c:v>
                </c:pt>
                <c:pt idx="170">
                  <c:v>168550</c:v>
                </c:pt>
                <c:pt idx="171">
                  <c:v>168550</c:v>
                </c:pt>
                <c:pt idx="172">
                  <c:v>169450</c:v>
                </c:pt>
                <c:pt idx="173">
                  <c:v>170850</c:v>
                </c:pt>
                <c:pt idx="174">
                  <c:v>171550</c:v>
                </c:pt>
                <c:pt idx="175">
                  <c:v>170850</c:v>
                </c:pt>
                <c:pt idx="176">
                  <c:v>170850</c:v>
                </c:pt>
                <c:pt idx="177">
                  <c:v>170850</c:v>
                </c:pt>
                <c:pt idx="178">
                  <c:v>170850</c:v>
                </c:pt>
                <c:pt idx="179">
                  <c:v>170850</c:v>
                </c:pt>
                <c:pt idx="180">
                  <c:v>170450</c:v>
                </c:pt>
                <c:pt idx="181">
                  <c:v>170450</c:v>
                </c:pt>
                <c:pt idx="182">
                  <c:v>170450</c:v>
                </c:pt>
                <c:pt idx="183">
                  <c:v>170450</c:v>
                </c:pt>
                <c:pt idx="184">
                  <c:v>170450</c:v>
                </c:pt>
                <c:pt idx="185">
                  <c:v>170450</c:v>
                </c:pt>
                <c:pt idx="186">
                  <c:v>170900</c:v>
                </c:pt>
                <c:pt idx="187">
                  <c:v>173000</c:v>
                </c:pt>
                <c:pt idx="188">
                  <c:v>173000</c:v>
                </c:pt>
                <c:pt idx="189">
                  <c:v>173000</c:v>
                </c:pt>
                <c:pt idx="190">
                  <c:v>173000</c:v>
                </c:pt>
                <c:pt idx="191">
                  <c:v>172850</c:v>
                </c:pt>
                <c:pt idx="192">
                  <c:v>172700</c:v>
                </c:pt>
                <c:pt idx="193">
                  <c:v>172700</c:v>
                </c:pt>
                <c:pt idx="194">
                  <c:v>172700</c:v>
                </c:pt>
                <c:pt idx="195">
                  <c:v>172700</c:v>
                </c:pt>
                <c:pt idx="196">
                  <c:v>172700</c:v>
                </c:pt>
                <c:pt idx="197">
                  <c:v>172700</c:v>
                </c:pt>
                <c:pt idx="198">
                  <c:v>173100</c:v>
                </c:pt>
                <c:pt idx="199">
                  <c:v>172400</c:v>
                </c:pt>
                <c:pt idx="200">
                  <c:v>173100</c:v>
                </c:pt>
                <c:pt idx="201">
                  <c:v>173100</c:v>
                </c:pt>
                <c:pt idx="202">
                  <c:v>173100</c:v>
                </c:pt>
                <c:pt idx="203">
                  <c:v>173100</c:v>
                </c:pt>
                <c:pt idx="204">
                  <c:v>180500</c:v>
                </c:pt>
                <c:pt idx="205">
                  <c:v>180500</c:v>
                </c:pt>
                <c:pt idx="206">
                  <c:v>172500</c:v>
                </c:pt>
                <c:pt idx="207">
                  <c:v>180500</c:v>
                </c:pt>
                <c:pt idx="208">
                  <c:v>172500</c:v>
                </c:pt>
                <c:pt idx="209">
                  <c:v>172650</c:v>
                </c:pt>
                <c:pt idx="210">
                  <c:v>172650</c:v>
                </c:pt>
                <c:pt idx="211">
                  <c:v>173000</c:v>
                </c:pt>
                <c:pt idx="212">
                  <c:v>173050</c:v>
                </c:pt>
                <c:pt idx="213">
                  <c:v>173050</c:v>
                </c:pt>
                <c:pt idx="214">
                  <c:v>173050</c:v>
                </c:pt>
                <c:pt idx="215">
                  <c:v>173650</c:v>
                </c:pt>
                <c:pt idx="216">
                  <c:v>173650</c:v>
                </c:pt>
                <c:pt idx="217">
                  <c:v>173650</c:v>
                </c:pt>
                <c:pt idx="218">
                  <c:v>173100</c:v>
                </c:pt>
                <c:pt idx="219">
                  <c:v>173100</c:v>
                </c:pt>
                <c:pt idx="220">
                  <c:v>178350</c:v>
                </c:pt>
                <c:pt idx="221">
                  <c:v>178450</c:v>
                </c:pt>
                <c:pt idx="222">
                  <c:v>196500</c:v>
                </c:pt>
                <c:pt idx="223">
                  <c:v>178450</c:v>
                </c:pt>
                <c:pt idx="224">
                  <c:v>178200</c:v>
                </c:pt>
                <c:pt idx="225">
                  <c:v>178150</c:v>
                </c:pt>
                <c:pt idx="226">
                  <c:v>177550</c:v>
                </c:pt>
                <c:pt idx="227">
                  <c:v>191500</c:v>
                </c:pt>
                <c:pt idx="228">
                  <c:v>191500</c:v>
                </c:pt>
                <c:pt idx="229">
                  <c:v>192250</c:v>
                </c:pt>
                <c:pt idx="230">
                  <c:v>191500</c:v>
                </c:pt>
                <c:pt idx="231">
                  <c:v>177350</c:v>
                </c:pt>
                <c:pt idx="232">
                  <c:v>186750</c:v>
                </c:pt>
                <c:pt idx="233">
                  <c:v>188750</c:v>
                </c:pt>
                <c:pt idx="234">
                  <c:v>186750</c:v>
                </c:pt>
                <c:pt idx="235">
                  <c:v>186150</c:v>
                </c:pt>
                <c:pt idx="236">
                  <c:v>186750</c:v>
                </c:pt>
                <c:pt idx="237">
                  <c:v>186750</c:v>
                </c:pt>
                <c:pt idx="238">
                  <c:v>186750</c:v>
                </c:pt>
                <c:pt idx="239">
                  <c:v>178600</c:v>
                </c:pt>
                <c:pt idx="240">
                  <c:v>186750</c:v>
                </c:pt>
                <c:pt idx="241">
                  <c:v>178750</c:v>
                </c:pt>
                <c:pt idx="242">
                  <c:v>186150</c:v>
                </c:pt>
                <c:pt idx="243">
                  <c:v>186750</c:v>
                </c:pt>
                <c:pt idx="244">
                  <c:v>186750</c:v>
                </c:pt>
                <c:pt idx="245">
                  <c:v>178200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F-42F3-8390-2051ACE0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228096"/>
        <c:axId val="1460229536"/>
      </c:lineChart>
      <c:catAx>
        <c:axId val="146022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Tanggal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29536"/>
        <c:crosses val="autoZero"/>
        <c:auto val="1"/>
        <c:lblAlgn val="ctr"/>
        <c:lblOffset val="100"/>
        <c:noMultiLvlLbl val="0"/>
      </c:catAx>
      <c:valAx>
        <c:axId val="14602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Harga</a:t>
                </a:r>
                <a:r>
                  <a:rPr lang="en-ID" baseline="0"/>
                  <a:t> Daging Sapi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2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plot!$N$1</c:f>
              <c:strCache>
                <c:ptCount val="1"/>
                <c:pt idx="0">
                  <c:v>Jateng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plot!$M$2:$M$247</c:f>
              <c:strCache>
                <c:ptCount val="246"/>
                <c:pt idx="0">
                  <c:v>01/ 01/ 2020</c:v>
                </c:pt>
                <c:pt idx="1">
                  <c:v>08/ 01/ 2020</c:v>
                </c:pt>
                <c:pt idx="2">
                  <c:v>15/ 01/ 2020</c:v>
                </c:pt>
                <c:pt idx="3">
                  <c:v>22/ 01/ 2020</c:v>
                </c:pt>
                <c:pt idx="4">
                  <c:v>29/ 01/ 2020</c:v>
                </c:pt>
                <c:pt idx="5">
                  <c:v>05/ 02/ 2020</c:v>
                </c:pt>
                <c:pt idx="6">
                  <c:v>12/ 02/ 2020</c:v>
                </c:pt>
                <c:pt idx="7">
                  <c:v>19/ 02/ 2020</c:v>
                </c:pt>
                <c:pt idx="8">
                  <c:v>26/ 02/ 2020</c:v>
                </c:pt>
                <c:pt idx="9">
                  <c:v>04/ 03/ 2020</c:v>
                </c:pt>
                <c:pt idx="10">
                  <c:v>11/ 03/ 2020</c:v>
                </c:pt>
                <c:pt idx="11">
                  <c:v>18/ 03/ 2020</c:v>
                </c:pt>
                <c:pt idx="12">
                  <c:v>25/ 03/ 2020</c:v>
                </c:pt>
                <c:pt idx="13">
                  <c:v>01/ 04/ 2020</c:v>
                </c:pt>
                <c:pt idx="14">
                  <c:v>08/ 04/ 2020</c:v>
                </c:pt>
                <c:pt idx="15">
                  <c:v>15/ 04/ 2020</c:v>
                </c:pt>
                <c:pt idx="16">
                  <c:v>22/ 04/ 2020</c:v>
                </c:pt>
                <c:pt idx="17">
                  <c:v>29/ 04/ 2020</c:v>
                </c:pt>
                <c:pt idx="18">
                  <c:v>06/ 05/ 2020</c:v>
                </c:pt>
                <c:pt idx="19">
                  <c:v>13/ 05/ 2020</c:v>
                </c:pt>
                <c:pt idx="20">
                  <c:v>20/ 05/ 2020</c:v>
                </c:pt>
                <c:pt idx="21">
                  <c:v>27/ 05/ 2020</c:v>
                </c:pt>
                <c:pt idx="22">
                  <c:v>03/ 06/ 2020</c:v>
                </c:pt>
                <c:pt idx="23">
                  <c:v>10/ 06/ 2020</c:v>
                </c:pt>
                <c:pt idx="24">
                  <c:v>17/ 06/ 2020</c:v>
                </c:pt>
                <c:pt idx="25">
                  <c:v>24/ 06/ 2020</c:v>
                </c:pt>
                <c:pt idx="26">
                  <c:v>01/ 07/ 2020</c:v>
                </c:pt>
                <c:pt idx="27">
                  <c:v>08/ 07/ 2020</c:v>
                </c:pt>
                <c:pt idx="28">
                  <c:v>15/ 07/ 2020</c:v>
                </c:pt>
                <c:pt idx="29">
                  <c:v>22/ 07/ 2020</c:v>
                </c:pt>
                <c:pt idx="30">
                  <c:v>29/ 07/ 2020</c:v>
                </c:pt>
                <c:pt idx="31">
                  <c:v>05/ 08/ 2020</c:v>
                </c:pt>
                <c:pt idx="32">
                  <c:v>12/ 08/ 2020</c:v>
                </c:pt>
                <c:pt idx="33">
                  <c:v>19/ 08/ 2020</c:v>
                </c:pt>
                <c:pt idx="34">
                  <c:v>26/ 08/ 2020</c:v>
                </c:pt>
                <c:pt idx="35">
                  <c:v>02/ 09/ 2020</c:v>
                </c:pt>
                <c:pt idx="36">
                  <c:v>09/ 09/ 2020</c:v>
                </c:pt>
                <c:pt idx="37">
                  <c:v>16/ 09/ 2020</c:v>
                </c:pt>
                <c:pt idx="38">
                  <c:v>23/ 09/ 2020</c:v>
                </c:pt>
                <c:pt idx="39">
                  <c:v>30/ 09/ 2020</c:v>
                </c:pt>
                <c:pt idx="40">
                  <c:v>07/ 10/ 2020</c:v>
                </c:pt>
                <c:pt idx="41">
                  <c:v>14/ 10/ 2020</c:v>
                </c:pt>
                <c:pt idx="42">
                  <c:v>21/ 10/ 2020</c:v>
                </c:pt>
                <c:pt idx="43">
                  <c:v>28/ 10/ 2020</c:v>
                </c:pt>
                <c:pt idx="44">
                  <c:v>04/ 11/ 2020</c:v>
                </c:pt>
                <c:pt idx="45">
                  <c:v>11/ 11/ 2020</c:v>
                </c:pt>
                <c:pt idx="46">
                  <c:v>18/ 11/ 2020</c:v>
                </c:pt>
                <c:pt idx="47">
                  <c:v>25/ 11/ 2020</c:v>
                </c:pt>
                <c:pt idx="48">
                  <c:v>02/ 12/ 2020</c:v>
                </c:pt>
                <c:pt idx="49">
                  <c:v>09/ 12/ 2020</c:v>
                </c:pt>
                <c:pt idx="50">
                  <c:v>16/ 12/ 2020</c:v>
                </c:pt>
                <c:pt idx="51">
                  <c:v>23/ 12/ 2020</c:v>
                </c:pt>
                <c:pt idx="52">
                  <c:v>30/ 12/ 2020</c:v>
                </c:pt>
                <c:pt idx="53">
                  <c:v>06/ 01/ 2021</c:v>
                </c:pt>
                <c:pt idx="54">
                  <c:v>13/ 01/ 2021</c:v>
                </c:pt>
                <c:pt idx="55">
                  <c:v>20/ 01/ 2021</c:v>
                </c:pt>
                <c:pt idx="56">
                  <c:v>27/ 01/ 2021</c:v>
                </c:pt>
                <c:pt idx="57">
                  <c:v>03/ 02/ 2021</c:v>
                </c:pt>
                <c:pt idx="58">
                  <c:v>10/ 02/ 2021</c:v>
                </c:pt>
                <c:pt idx="59">
                  <c:v>17/ 02/ 2021</c:v>
                </c:pt>
                <c:pt idx="60">
                  <c:v>24/ 02/ 2021</c:v>
                </c:pt>
                <c:pt idx="61">
                  <c:v>03/ 03/ 2021</c:v>
                </c:pt>
                <c:pt idx="62">
                  <c:v>10/ 03/ 2021</c:v>
                </c:pt>
                <c:pt idx="63">
                  <c:v>17/ 03/ 2021</c:v>
                </c:pt>
                <c:pt idx="64">
                  <c:v>24/ 03/ 2021</c:v>
                </c:pt>
                <c:pt idx="65">
                  <c:v>31/ 03/ 2021</c:v>
                </c:pt>
                <c:pt idx="66">
                  <c:v>07/ 04/ 2021</c:v>
                </c:pt>
                <c:pt idx="67">
                  <c:v>14/ 04/ 2021</c:v>
                </c:pt>
                <c:pt idx="68">
                  <c:v>21/ 04/ 2021</c:v>
                </c:pt>
                <c:pt idx="69">
                  <c:v>28/ 04/ 2021</c:v>
                </c:pt>
                <c:pt idx="70">
                  <c:v>05/ 05/ 2021</c:v>
                </c:pt>
                <c:pt idx="71">
                  <c:v>12/ 05/ 2021</c:v>
                </c:pt>
                <c:pt idx="72">
                  <c:v>19/ 05/ 2021</c:v>
                </c:pt>
                <c:pt idx="73">
                  <c:v>26/ 05/ 2021</c:v>
                </c:pt>
                <c:pt idx="74">
                  <c:v>02/ 06/ 2021</c:v>
                </c:pt>
                <c:pt idx="75">
                  <c:v>09/ 06/ 2021</c:v>
                </c:pt>
                <c:pt idx="76">
                  <c:v>16/ 06/ 2021</c:v>
                </c:pt>
                <c:pt idx="77">
                  <c:v>23/ 06/ 2021</c:v>
                </c:pt>
                <c:pt idx="78">
                  <c:v>30/ 06/ 2021</c:v>
                </c:pt>
                <c:pt idx="79">
                  <c:v>07/ 07/ 2021</c:v>
                </c:pt>
                <c:pt idx="80">
                  <c:v>14/ 07/ 2021</c:v>
                </c:pt>
                <c:pt idx="81">
                  <c:v>21/ 07/ 2021</c:v>
                </c:pt>
                <c:pt idx="82">
                  <c:v>28/ 07/ 2021</c:v>
                </c:pt>
                <c:pt idx="83">
                  <c:v>04/ 08/ 2021</c:v>
                </c:pt>
                <c:pt idx="84">
                  <c:v>11/ 08/ 2021</c:v>
                </c:pt>
                <c:pt idx="85">
                  <c:v>18/ 08/ 2021</c:v>
                </c:pt>
                <c:pt idx="86">
                  <c:v>25/ 08/ 2021</c:v>
                </c:pt>
                <c:pt idx="87">
                  <c:v>01/ 09/ 2021</c:v>
                </c:pt>
                <c:pt idx="88">
                  <c:v>08/ 09/ 2021</c:v>
                </c:pt>
                <c:pt idx="89">
                  <c:v>15/ 09/ 2021</c:v>
                </c:pt>
                <c:pt idx="90">
                  <c:v>22/ 09/ 2021</c:v>
                </c:pt>
                <c:pt idx="91">
                  <c:v>29/ 09/ 2021</c:v>
                </c:pt>
                <c:pt idx="92">
                  <c:v>06/ 10/ 2021</c:v>
                </c:pt>
                <c:pt idx="93">
                  <c:v>13/ 10/ 2021</c:v>
                </c:pt>
                <c:pt idx="94">
                  <c:v>20/ 10/ 2021</c:v>
                </c:pt>
                <c:pt idx="95">
                  <c:v>27/ 10/ 2021</c:v>
                </c:pt>
                <c:pt idx="96">
                  <c:v>03/ 11/ 2021</c:v>
                </c:pt>
                <c:pt idx="97">
                  <c:v>10/ 11/ 2021</c:v>
                </c:pt>
                <c:pt idx="98">
                  <c:v>17/ 11/ 2021</c:v>
                </c:pt>
                <c:pt idx="99">
                  <c:v>24/ 11/ 2021</c:v>
                </c:pt>
                <c:pt idx="100">
                  <c:v>01/ 12/ 2021</c:v>
                </c:pt>
                <c:pt idx="101">
                  <c:v>08/ 12/ 2021</c:v>
                </c:pt>
                <c:pt idx="102">
                  <c:v>15/ 12/ 2021</c:v>
                </c:pt>
                <c:pt idx="103">
                  <c:v>22/ 12/ 2021</c:v>
                </c:pt>
                <c:pt idx="104">
                  <c:v>29/ 12/ 2021</c:v>
                </c:pt>
                <c:pt idx="105">
                  <c:v>05/ 01/ 2022</c:v>
                </c:pt>
                <c:pt idx="106">
                  <c:v>12/ 01/ 2022</c:v>
                </c:pt>
                <c:pt idx="107">
                  <c:v>19/ 01/ 2022</c:v>
                </c:pt>
                <c:pt idx="108">
                  <c:v>26/ 01/ 2022</c:v>
                </c:pt>
                <c:pt idx="109">
                  <c:v>02/ 02/ 2022</c:v>
                </c:pt>
                <c:pt idx="110">
                  <c:v>09/ 02/ 2022</c:v>
                </c:pt>
                <c:pt idx="111">
                  <c:v>16/ 02/ 2022</c:v>
                </c:pt>
                <c:pt idx="112">
                  <c:v>23/ 02/ 2022</c:v>
                </c:pt>
                <c:pt idx="113">
                  <c:v>02/ 03/ 2022</c:v>
                </c:pt>
                <c:pt idx="114">
                  <c:v>09/ 03/ 2022</c:v>
                </c:pt>
                <c:pt idx="115">
                  <c:v>16/ 03/ 2022</c:v>
                </c:pt>
                <c:pt idx="116">
                  <c:v>23/ 03/ 2022</c:v>
                </c:pt>
                <c:pt idx="117">
                  <c:v>30/ 03/ 2022</c:v>
                </c:pt>
                <c:pt idx="118">
                  <c:v>06/ 04/ 2022</c:v>
                </c:pt>
                <c:pt idx="119">
                  <c:v>13/ 04/ 2022</c:v>
                </c:pt>
                <c:pt idx="120">
                  <c:v>20/ 04/ 2022</c:v>
                </c:pt>
                <c:pt idx="121">
                  <c:v>27/ 04/ 2022</c:v>
                </c:pt>
                <c:pt idx="122">
                  <c:v>04/ 05/ 2022</c:v>
                </c:pt>
                <c:pt idx="123">
                  <c:v>11/ 05/ 2022</c:v>
                </c:pt>
                <c:pt idx="124">
                  <c:v>18/ 05/ 2022</c:v>
                </c:pt>
                <c:pt idx="125">
                  <c:v>25/ 05/ 2022</c:v>
                </c:pt>
                <c:pt idx="126">
                  <c:v>01/ 06/ 2022</c:v>
                </c:pt>
                <c:pt idx="127">
                  <c:v>08/ 06/ 2022</c:v>
                </c:pt>
                <c:pt idx="128">
                  <c:v>15/ 06/ 2022</c:v>
                </c:pt>
                <c:pt idx="129">
                  <c:v>22/ 06/ 2022</c:v>
                </c:pt>
                <c:pt idx="130">
                  <c:v>29/ 06/ 2022</c:v>
                </c:pt>
                <c:pt idx="131">
                  <c:v>06/ 07/ 2022</c:v>
                </c:pt>
                <c:pt idx="132">
                  <c:v>13/ 07/ 2022</c:v>
                </c:pt>
                <c:pt idx="133">
                  <c:v>20/ 07/ 2022</c:v>
                </c:pt>
                <c:pt idx="134">
                  <c:v>27/ 07/ 2022</c:v>
                </c:pt>
                <c:pt idx="135">
                  <c:v>03/ 08/ 2022</c:v>
                </c:pt>
                <c:pt idx="136">
                  <c:v>10/ 08/ 2022</c:v>
                </c:pt>
                <c:pt idx="137">
                  <c:v>17/ 08/ 2022</c:v>
                </c:pt>
                <c:pt idx="138">
                  <c:v>24/ 08/ 2022</c:v>
                </c:pt>
                <c:pt idx="139">
                  <c:v>31/ 08/ 2022</c:v>
                </c:pt>
                <c:pt idx="140">
                  <c:v>07/ 09/ 2022</c:v>
                </c:pt>
                <c:pt idx="141">
                  <c:v>14/ 09/ 2022</c:v>
                </c:pt>
                <c:pt idx="142">
                  <c:v>21/ 09/ 2022</c:v>
                </c:pt>
                <c:pt idx="143">
                  <c:v>28/ 09/ 2022</c:v>
                </c:pt>
                <c:pt idx="144">
                  <c:v>05/ 10/ 2022</c:v>
                </c:pt>
                <c:pt idx="145">
                  <c:v>12/ 10/ 2022</c:v>
                </c:pt>
                <c:pt idx="146">
                  <c:v>19/ 10/ 2022</c:v>
                </c:pt>
                <c:pt idx="147">
                  <c:v>26/ 10/ 2022</c:v>
                </c:pt>
                <c:pt idx="148">
                  <c:v>02/ 11/ 2022</c:v>
                </c:pt>
                <c:pt idx="149">
                  <c:v>09/ 11/ 2022</c:v>
                </c:pt>
                <c:pt idx="150">
                  <c:v>16/ 11/ 2022</c:v>
                </c:pt>
                <c:pt idx="151">
                  <c:v>23/ 11/ 2022</c:v>
                </c:pt>
                <c:pt idx="152">
                  <c:v>30/ 11/ 2022</c:v>
                </c:pt>
                <c:pt idx="153">
                  <c:v>07/ 12/ 2022</c:v>
                </c:pt>
                <c:pt idx="154">
                  <c:v>14/ 12/ 2022</c:v>
                </c:pt>
                <c:pt idx="155">
                  <c:v>21/ 12/ 2022</c:v>
                </c:pt>
                <c:pt idx="156">
                  <c:v>28/ 12/ 2022</c:v>
                </c:pt>
                <c:pt idx="157">
                  <c:v>04/ 01/ 2023</c:v>
                </c:pt>
                <c:pt idx="158">
                  <c:v>11/ 01/ 2023</c:v>
                </c:pt>
                <c:pt idx="159">
                  <c:v>18/ 01/ 2023</c:v>
                </c:pt>
                <c:pt idx="160">
                  <c:v>25/ 01/ 2023</c:v>
                </c:pt>
                <c:pt idx="161">
                  <c:v>01/ 02/ 2023</c:v>
                </c:pt>
                <c:pt idx="162">
                  <c:v>08/ 02/ 2023</c:v>
                </c:pt>
                <c:pt idx="163">
                  <c:v>15/ 02/ 2023</c:v>
                </c:pt>
                <c:pt idx="164">
                  <c:v>22/ 02/ 2023</c:v>
                </c:pt>
                <c:pt idx="165">
                  <c:v>01/ 03/ 2023</c:v>
                </c:pt>
                <c:pt idx="166">
                  <c:v>08/ 03/ 2023</c:v>
                </c:pt>
                <c:pt idx="167">
                  <c:v>15/ 03/ 2023</c:v>
                </c:pt>
                <c:pt idx="168">
                  <c:v>22/ 03/ 2023</c:v>
                </c:pt>
                <c:pt idx="169">
                  <c:v>29/ 03/ 2023</c:v>
                </c:pt>
                <c:pt idx="170">
                  <c:v>05/ 04/ 2023</c:v>
                </c:pt>
                <c:pt idx="171">
                  <c:v>12/ 04/ 2023</c:v>
                </c:pt>
                <c:pt idx="172">
                  <c:v>19/ 04/ 2023</c:v>
                </c:pt>
                <c:pt idx="173">
                  <c:v>26/ 04/ 2023</c:v>
                </c:pt>
                <c:pt idx="174">
                  <c:v>03/ 05/ 2023</c:v>
                </c:pt>
                <c:pt idx="175">
                  <c:v>10/ 05/ 2023</c:v>
                </c:pt>
                <c:pt idx="176">
                  <c:v>17/ 05/ 2023</c:v>
                </c:pt>
                <c:pt idx="177">
                  <c:v>24/ 05/ 2023</c:v>
                </c:pt>
                <c:pt idx="178">
                  <c:v>31/ 05/ 2023</c:v>
                </c:pt>
                <c:pt idx="179">
                  <c:v>07/ 06/ 2023</c:v>
                </c:pt>
                <c:pt idx="180">
                  <c:v>14/ 06/ 2023</c:v>
                </c:pt>
                <c:pt idx="181">
                  <c:v>21/ 06/ 2023</c:v>
                </c:pt>
                <c:pt idx="182">
                  <c:v>28/ 06/ 2023</c:v>
                </c:pt>
                <c:pt idx="183">
                  <c:v>05/ 07/ 2023</c:v>
                </c:pt>
                <c:pt idx="184">
                  <c:v>12/ 07/ 2023</c:v>
                </c:pt>
                <c:pt idx="185">
                  <c:v>19/ 07/ 2023</c:v>
                </c:pt>
                <c:pt idx="186">
                  <c:v>26/ 07/ 2023</c:v>
                </c:pt>
                <c:pt idx="187">
                  <c:v>02/ 08/ 2023</c:v>
                </c:pt>
                <c:pt idx="188">
                  <c:v>09/ 08/ 2023</c:v>
                </c:pt>
                <c:pt idx="189">
                  <c:v>16/ 08/ 2023</c:v>
                </c:pt>
                <c:pt idx="190">
                  <c:v>23/ 08/ 2023</c:v>
                </c:pt>
                <c:pt idx="191">
                  <c:v>30/ 08/ 2023</c:v>
                </c:pt>
                <c:pt idx="192">
                  <c:v>06/ 09/ 2023</c:v>
                </c:pt>
                <c:pt idx="193">
                  <c:v>13/ 09/ 2023</c:v>
                </c:pt>
                <c:pt idx="194">
                  <c:v>20/ 09/ 2023</c:v>
                </c:pt>
                <c:pt idx="195">
                  <c:v>27/ 09/ 2023</c:v>
                </c:pt>
                <c:pt idx="196">
                  <c:v>04/ 10/ 2023</c:v>
                </c:pt>
                <c:pt idx="197">
                  <c:v>11/ 10/ 2023</c:v>
                </c:pt>
                <c:pt idx="198">
                  <c:v>18/ 10/ 2023</c:v>
                </c:pt>
                <c:pt idx="199">
                  <c:v>25/ 10/ 2023</c:v>
                </c:pt>
                <c:pt idx="200">
                  <c:v>01/ 11/ 2023</c:v>
                </c:pt>
                <c:pt idx="201">
                  <c:v>08/ 11/ 2023</c:v>
                </c:pt>
                <c:pt idx="202">
                  <c:v>15/ 11/ 2023</c:v>
                </c:pt>
                <c:pt idx="203">
                  <c:v>22/ 11/ 2023</c:v>
                </c:pt>
                <c:pt idx="204">
                  <c:v>20/ 12/ 2023</c:v>
                </c:pt>
                <c:pt idx="205">
                  <c:v>27/ 12/ 2023</c:v>
                </c:pt>
                <c:pt idx="206">
                  <c:v>03/ 01/ 2024</c:v>
                </c:pt>
                <c:pt idx="207">
                  <c:v>10/ 01/ 2024</c:v>
                </c:pt>
                <c:pt idx="208">
                  <c:v>17/ 01/ 2024</c:v>
                </c:pt>
                <c:pt idx="209">
                  <c:v>24/ 01/ 2024</c:v>
                </c:pt>
                <c:pt idx="210">
                  <c:v>31/ 01/ 2024</c:v>
                </c:pt>
                <c:pt idx="211">
                  <c:v>07/ 02/ 2024</c:v>
                </c:pt>
                <c:pt idx="212">
                  <c:v>14/ 02/ 2024</c:v>
                </c:pt>
                <c:pt idx="213">
                  <c:v>21/ 02/ 2024</c:v>
                </c:pt>
                <c:pt idx="214">
                  <c:v>28/ 02/ 2024</c:v>
                </c:pt>
                <c:pt idx="215">
                  <c:v>06/ 03/ 2024</c:v>
                </c:pt>
                <c:pt idx="216">
                  <c:v>13/ 03/ 2024</c:v>
                </c:pt>
                <c:pt idx="217">
                  <c:v>20/ 03/ 2024</c:v>
                </c:pt>
                <c:pt idx="218">
                  <c:v>27/ 03/ 2024</c:v>
                </c:pt>
                <c:pt idx="219">
                  <c:v>03/ 04/ 2024</c:v>
                </c:pt>
                <c:pt idx="220">
                  <c:v>10/ 04/ 2024</c:v>
                </c:pt>
                <c:pt idx="221">
                  <c:v>17/ 04/ 2024</c:v>
                </c:pt>
                <c:pt idx="222">
                  <c:v>24/ 04/ 2024</c:v>
                </c:pt>
                <c:pt idx="223">
                  <c:v>01/ 05/ 2024</c:v>
                </c:pt>
                <c:pt idx="224">
                  <c:v>08/ 05/ 2024</c:v>
                </c:pt>
                <c:pt idx="225">
                  <c:v>15/ 05/ 2024</c:v>
                </c:pt>
                <c:pt idx="226">
                  <c:v>22/ 05/ 2024</c:v>
                </c:pt>
                <c:pt idx="227">
                  <c:v>29/ 05/ 2024</c:v>
                </c:pt>
                <c:pt idx="228">
                  <c:v>05/ 06/ 2024</c:v>
                </c:pt>
                <c:pt idx="229">
                  <c:v>12/ 06/ 2024</c:v>
                </c:pt>
                <c:pt idx="230">
                  <c:v>19/ 06/ 2024</c:v>
                </c:pt>
                <c:pt idx="231">
                  <c:v>26/ 06/ 2024</c:v>
                </c:pt>
                <c:pt idx="232">
                  <c:v>03/ 07/ 2024</c:v>
                </c:pt>
                <c:pt idx="233">
                  <c:v>17/ 07/ 2024</c:v>
                </c:pt>
                <c:pt idx="234">
                  <c:v>24/ 07/ 2024</c:v>
                </c:pt>
                <c:pt idx="235">
                  <c:v>07/ 08/ 2024</c:v>
                </c:pt>
                <c:pt idx="236">
                  <c:v>21/ 08/ 2024</c:v>
                </c:pt>
                <c:pt idx="237">
                  <c:v>28/ 08/ 2024</c:v>
                </c:pt>
                <c:pt idx="238">
                  <c:v>04/ 09/ 2024</c:v>
                </c:pt>
                <c:pt idx="239">
                  <c:v>18/ 09/ 2024</c:v>
                </c:pt>
                <c:pt idx="240">
                  <c:v>25/ 09/ 2024</c:v>
                </c:pt>
                <c:pt idx="241">
                  <c:v>02/ 10/ 2024</c:v>
                </c:pt>
                <c:pt idx="242">
                  <c:v>16/ 10/ 2024</c:v>
                </c:pt>
                <c:pt idx="243">
                  <c:v>30/ 10/ 2024</c:v>
                </c:pt>
                <c:pt idx="244">
                  <c:v>20/ 11/ 2024</c:v>
                </c:pt>
                <c:pt idx="245">
                  <c:v>27/ 11/ 2024</c:v>
                </c:pt>
              </c:strCache>
            </c:strRef>
          </c:cat>
          <c:val>
            <c:numRef>
              <c:f>plot!$N$2:$N$247</c:f>
              <c:numCache>
                <c:formatCode>General</c:formatCode>
                <c:ptCount val="246"/>
                <c:pt idx="0">
                  <c:v>157100</c:v>
                </c:pt>
                <c:pt idx="1">
                  <c:v>157750</c:v>
                </c:pt>
                <c:pt idx="2">
                  <c:v>157450</c:v>
                </c:pt>
                <c:pt idx="3">
                  <c:v>157750</c:v>
                </c:pt>
                <c:pt idx="4">
                  <c:v>156850</c:v>
                </c:pt>
                <c:pt idx="5">
                  <c:v>157100</c:v>
                </c:pt>
                <c:pt idx="6">
                  <c:v>157700</c:v>
                </c:pt>
                <c:pt idx="7">
                  <c:v>157450</c:v>
                </c:pt>
                <c:pt idx="8">
                  <c:v>157400</c:v>
                </c:pt>
                <c:pt idx="9">
                  <c:v>158450</c:v>
                </c:pt>
                <c:pt idx="10">
                  <c:v>158950</c:v>
                </c:pt>
                <c:pt idx="11">
                  <c:v>159000</c:v>
                </c:pt>
                <c:pt idx="12">
                  <c:v>158900</c:v>
                </c:pt>
                <c:pt idx="13">
                  <c:v>159000</c:v>
                </c:pt>
                <c:pt idx="14">
                  <c:v>158300</c:v>
                </c:pt>
                <c:pt idx="15">
                  <c:v>158300</c:v>
                </c:pt>
                <c:pt idx="16">
                  <c:v>159050</c:v>
                </c:pt>
                <c:pt idx="17">
                  <c:v>159050</c:v>
                </c:pt>
                <c:pt idx="18">
                  <c:v>159050</c:v>
                </c:pt>
                <c:pt idx="19">
                  <c:v>159850</c:v>
                </c:pt>
                <c:pt idx="20">
                  <c:v>159850</c:v>
                </c:pt>
                <c:pt idx="21">
                  <c:v>159700</c:v>
                </c:pt>
                <c:pt idx="22">
                  <c:v>162150</c:v>
                </c:pt>
                <c:pt idx="23">
                  <c:v>161950</c:v>
                </c:pt>
                <c:pt idx="24">
                  <c:v>161950</c:v>
                </c:pt>
                <c:pt idx="25">
                  <c:v>160450</c:v>
                </c:pt>
                <c:pt idx="26">
                  <c:v>161050</c:v>
                </c:pt>
                <c:pt idx="27">
                  <c:v>161550</c:v>
                </c:pt>
                <c:pt idx="28">
                  <c:v>159050</c:v>
                </c:pt>
                <c:pt idx="29">
                  <c:v>159050</c:v>
                </c:pt>
                <c:pt idx="30">
                  <c:v>160050</c:v>
                </c:pt>
                <c:pt idx="31">
                  <c:v>160400</c:v>
                </c:pt>
                <c:pt idx="32">
                  <c:v>160100</c:v>
                </c:pt>
                <c:pt idx="33">
                  <c:v>160100</c:v>
                </c:pt>
                <c:pt idx="34">
                  <c:v>160000</c:v>
                </c:pt>
                <c:pt idx="35">
                  <c:v>159900</c:v>
                </c:pt>
                <c:pt idx="36">
                  <c:v>159850</c:v>
                </c:pt>
                <c:pt idx="37">
                  <c:v>159400</c:v>
                </c:pt>
                <c:pt idx="38">
                  <c:v>160350</c:v>
                </c:pt>
                <c:pt idx="39">
                  <c:v>162050</c:v>
                </c:pt>
                <c:pt idx="40">
                  <c:v>162050</c:v>
                </c:pt>
                <c:pt idx="41">
                  <c:v>161850</c:v>
                </c:pt>
                <c:pt idx="42">
                  <c:v>161750</c:v>
                </c:pt>
                <c:pt idx="43">
                  <c:v>160450</c:v>
                </c:pt>
                <c:pt idx="44">
                  <c:v>161600</c:v>
                </c:pt>
                <c:pt idx="45">
                  <c:v>159800</c:v>
                </c:pt>
                <c:pt idx="46">
                  <c:v>161500</c:v>
                </c:pt>
                <c:pt idx="47">
                  <c:v>162000</c:v>
                </c:pt>
                <c:pt idx="48">
                  <c:v>162000</c:v>
                </c:pt>
                <c:pt idx="49">
                  <c:v>162000</c:v>
                </c:pt>
                <c:pt idx="50">
                  <c:v>162000</c:v>
                </c:pt>
                <c:pt idx="51">
                  <c:v>162000</c:v>
                </c:pt>
                <c:pt idx="52">
                  <c:v>162000</c:v>
                </c:pt>
                <c:pt idx="53">
                  <c:v>162000</c:v>
                </c:pt>
                <c:pt idx="54">
                  <c:v>161900</c:v>
                </c:pt>
                <c:pt idx="55">
                  <c:v>161900</c:v>
                </c:pt>
                <c:pt idx="56">
                  <c:v>162600</c:v>
                </c:pt>
                <c:pt idx="57">
                  <c:v>161900</c:v>
                </c:pt>
                <c:pt idx="58">
                  <c:v>161900</c:v>
                </c:pt>
                <c:pt idx="59">
                  <c:v>161200</c:v>
                </c:pt>
                <c:pt idx="60">
                  <c:v>161900</c:v>
                </c:pt>
                <c:pt idx="61">
                  <c:v>161900</c:v>
                </c:pt>
                <c:pt idx="62">
                  <c:v>161900</c:v>
                </c:pt>
                <c:pt idx="63">
                  <c:v>161900</c:v>
                </c:pt>
                <c:pt idx="64">
                  <c:v>161900</c:v>
                </c:pt>
                <c:pt idx="65">
                  <c:v>161900</c:v>
                </c:pt>
                <c:pt idx="66">
                  <c:v>161900</c:v>
                </c:pt>
                <c:pt idx="67">
                  <c:v>161900</c:v>
                </c:pt>
                <c:pt idx="68">
                  <c:v>161900</c:v>
                </c:pt>
                <c:pt idx="69">
                  <c:v>160050</c:v>
                </c:pt>
                <c:pt idx="70">
                  <c:v>160050</c:v>
                </c:pt>
                <c:pt idx="71">
                  <c:v>160050</c:v>
                </c:pt>
                <c:pt idx="72">
                  <c:v>160100</c:v>
                </c:pt>
                <c:pt idx="73">
                  <c:v>162350</c:v>
                </c:pt>
                <c:pt idx="74">
                  <c:v>162250</c:v>
                </c:pt>
                <c:pt idx="75">
                  <c:v>163000</c:v>
                </c:pt>
                <c:pt idx="76">
                  <c:v>162250</c:v>
                </c:pt>
                <c:pt idx="77">
                  <c:v>163550</c:v>
                </c:pt>
                <c:pt idx="78">
                  <c:v>162550</c:v>
                </c:pt>
                <c:pt idx="79">
                  <c:v>163550</c:v>
                </c:pt>
                <c:pt idx="80">
                  <c:v>162550</c:v>
                </c:pt>
                <c:pt idx="81">
                  <c:v>162550</c:v>
                </c:pt>
                <c:pt idx="82">
                  <c:v>162550</c:v>
                </c:pt>
                <c:pt idx="83">
                  <c:v>162550</c:v>
                </c:pt>
                <c:pt idx="84">
                  <c:v>162900</c:v>
                </c:pt>
                <c:pt idx="85">
                  <c:v>162900</c:v>
                </c:pt>
                <c:pt idx="86">
                  <c:v>162900</c:v>
                </c:pt>
                <c:pt idx="87">
                  <c:v>162900</c:v>
                </c:pt>
                <c:pt idx="88">
                  <c:v>162900</c:v>
                </c:pt>
                <c:pt idx="89">
                  <c:v>162150</c:v>
                </c:pt>
                <c:pt idx="90">
                  <c:v>163150</c:v>
                </c:pt>
                <c:pt idx="91">
                  <c:v>163150</c:v>
                </c:pt>
                <c:pt idx="92">
                  <c:v>163150</c:v>
                </c:pt>
                <c:pt idx="93">
                  <c:v>162150</c:v>
                </c:pt>
                <c:pt idx="94">
                  <c:v>162750</c:v>
                </c:pt>
                <c:pt idx="95">
                  <c:v>161750</c:v>
                </c:pt>
                <c:pt idx="96">
                  <c:v>161750</c:v>
                </c:pt>
                <c:pt idx="97">
                  <c:v>162250</c:v>
                </c:pt>
                <c:pt idx="98">
                  <c:v>166500</c:v>
                </c:pt>
                <c:pt idx="99">
                  <c:v>162250</c:v>
                </c:pt>
                <c:pt idx="100">
                  <c:v>162250</c:v>
                </c:pt>
                <c:pt idx="101">
                  <c:v>161800</c:v>
                </c:pt>
                <c:pt idx="102">
                  <c:v>161800</c:v>
                </c:pt>
                <c:pt idx="103">
                  <c:v>173200</c:v>
                </c:pt>
                <c:pt idx="104">
                  <c:v>162650</c:v>
                </c:pt>
                <c:pt idx="105">
                  <c:v>162650</c:v>
                </c:pt>
                <c:pt idx="106">
                  <c:v>162700</c:v>
                </c:pt>
                <c:pt idx="107">
                  <c:v>162700</c:v>
                </c:pt>
                <c:pt idx="108">
                  <c:v>162700</c:v>
                </c:pt>
                <c:pt idx="109">
                  <c:v>163800</c:v>
                </c:pt>
                <c:pt idx="110">
                  <c:v>163800</c:v>
                </c:pt>
                <c:pt idx="111">
                  <c:v>163800</c:v>
                </c:pt>
                <c:pt idx="112">
                  <c:v>165600</c:v>
                </c:pt>
                <c:pt idx="113">
                  <c:v>167500</c:v>
                </c:pt>
                <c:pt idx="114">
                  <c:v>166900</c:v>
                </c:pt>
                <c:pt idx="115">
                  <c:v>169100</c:v>
                </c:pt>
                <c:pt idx="116">
                  <c:v>169950</c:v>
                </c:pt>
                <c:pt idx="117">
                  <c:v>165600</c:v>
                </c:pt>
                <c:pt idx="118">
                  <c:v>165700</c:v>
                </c:pt>
                <c:pt idx="119">
                  <c:v>166200</c:v>
                </c:pt>
                <c:pt idx="120">
                  <c:v>166200</c:v>
                </c:pt>
                <c:pt idx="121">
                  <c:v>166750</c:v>
                </c:pt>
                <c:pt idx="122">
                  <c:v>179100</c:v>
                </c:pt>
                <c:pt idx="123">
                  <c:v>184800</c:v>
                </c:pt>
                <c:pt idx="124">
                  <c:v>179300</c:v>
                </c:pt>
                <c:pt idx="125">
                  <c:v>172250</c:v>
                </c:pt>
                <c:pt idx="126">
                  <c:v>172250</c:v>
                </c:pt>
                <c:pt idx="127">
                  <c:v>169300</c:v>
                </c:pt>
                <c:pt idx="128">
                  <c:v>172850</c:v>
                </c:pt>
                <c:pt idx="129">
                  <c:v>172850</c:v>
                </c:pt>
                <c:pt idx="130">
                  <c:v>172450</c:v>
                </c:pt>
                <c:pt idx="131">
                  <c:v>172600</c:v>
                </c:pt>
                <c:pt idx="132">
                  <c:v>173200</c:v>
                </c:pt>
                <c:pt idx="133">
                  <c:v>174000</c:v>
                </c:pt>
                <c:pt idx="134">
                  <c:v>174000</c:v>
                </c:pt>
                <c:pt idx="135">
                  <c:v>174000</c:v>
                </c:pt>
                <c:pt idx="136">
                  <c:v>175550</c:v>
                </c:pt>
                <c:pt idx="137">
                  <c:v>175950</c:v>
                </c:pt>
                <c:pt idx="138">
                  <c:v>179450</c:v>
                </c:pt>
                <c:pt idx="139">
                  <c:v>179450</c:v>
                </c:pt>
                <c:pt idx="140">
                  <c:v>178200</c:v>
                </c:pt>
                <c:pt idx="141">
                  <c:v>178200</c:v>
                </c:pt>
                <c:pt idx="142">
                  <c:v>178200</c:v>
                </c:pt>
                <c:pt idx="143">
                  <c:v>178200</c:v>
                </c:pt>
                <c:pt idx="144">
                  <c:v>176300</c:v>
                </c:pt>
                <c:pt idx="145">
                  <c:v>181650</c:v>
                </c:pt>
                <c:pt idx="146">
                  <c:v>184100</c:v>
                </c:pt>
                <c:pt idx="147">
                  <c:v>185850</c:v>
                </c:pt>
                <c:pt idx="148">
                  <c:v>186000</c:v>
                </c:pt>
                <c:pt idx="149">
                  <c:v>186000</c:v>
                </c:pt>
                <c:pt idx="150">
                  <c:v>186000</c:v>
                </c:pt>
                <c:pt idx="151">
                  <c:v>186000</c:v>
                </c:pt>
                <c:pt idx="152">
                  <c:v>183000</c:v>
                </c:pt>
                <c:pt idx="153">
                  <c:v>185500</c:v>
                </c:pt>
                <c:pt idx="154">
                  <c:v>185500</c:v>
                </c:pt>
                <c:pt idx="155">
                  <c:v>185500</c:v>
                </c:pt>
                <c:pt idx="156">
                  <c:v>179650</c:v>
                </c:pt>
                <c:pt idx="157">
                  <c:v>183950</c:v>
                </c:pt>
                <c:pt idx="158">
                  <c:v>182000</c:v>
                </c:pt>
                <c:pt idx="159">
                  <c:v>182000</c:v>
                </c:pt>
                <c:pt idx="160">
                  <c:v>179550</c:v>
                </c:pt>
                <c:pt idx="161">
                  <c:v>180000</c:v>
                </c:pt>
                <c:pt idx="162">
                  <c:v>185350</c:v>
                </c:pt>
                <c:pt idx="163">
                  <c:v>185350</c:v>
                </c:pt>
                <c:pt idx="164">
                  <c:v>184350</c:v>
                </c:pt>
                <c:pt idx="165">
                  <c:v>184350</c:v>
                </c:pt>
                <c:pt idx="166">
                  <c:v>184350</c:v>
                </c:pt>
                <c:pt idx="167">
                  <c:v>184350</c:v>
                </c:pt>
                <c:pt idx="168">
                  <c:v>184350</c:v>
                </c:pt>
                <c:pt idx="169">
                  <c:v>187100</c:v>
                </c:pt>
                <c:pt idx="170">
                  <c:v>187100</c:v>
                </c:pt>
                <c:pt idx="171">
                  <c:v>187000</c:v>
                </c:pt>
                <c:pt idx="172">
                  <c:v>186250</c:v>
                </c:pt>
                <c:pt idx="173">
                  <c:v>187400</c:v>
                </c:pt>
                <c:pt idx="174">
                  <c:v>185650</c:v>
                </c:pt>
                <c:pt idx="175">
                  <c:v>185550</c:v>
                </c:pt>
                <c:pt idx="176">
                  <c:v>185550</c:v>
                </c:pt>
                <c:pt idx="177">
                  <c:v>187950</c:v>
                </c:pt>
                <c:pt idx="178">
                  <c:v>187950</c:v>
                </c:pt>
                <c:pt idx="179">
                  <c:v>187500</c:v>
                </c:pt>
                <c:pt idx="180">
                  <c:v>187500</c:v>
                </c:pt>
                <c:pt idx="181">
                  <c:v>187550</c:v>
                </c:pt>
                <c:pt idx="182">
                  <c:v>187550</c:v>
                </c:pt>
                <c:pt idx="183">
                  <c:v>187600</c:v>
                </c:pt>
                <c:pt idx="184">
                  <c:v>187600</c:v>
                </c:pt>
                <c:pt idx="185">
                  <c:v>187600</c:v>
                </c:pt>
                <c:pt idx="186">
                  <c:v>187600</c:v>
                </c:pt>
                <c:pt idx="187">
                  <c:v>187600</c:v>
                </c:pt>
                <c:pt idx="188">
                  <c:v>187600</c:v>
                </c:pt>
                <c:pt idx="189">
                  <c:v>186650</c:v>
                </c:pt>
                <c:pt idx="190">
                  <c:v>185300</c:v>
                </c:pt>
                <c:pt idx="191">
                  <c:v>184750</c:v>
                </c:pt>
                <c:pt idx="192">
                  <c:v>184750</c:v>
                </c:pt>
                <c:pt idx="193">
                  <c:v>181900</c:v>
                </c:pt>
                <c:pt idx="194">
                  <c:v>186500</c:v>
                </c:pt>
                <c:pt idx="195">
                  <c:v>186500</c:v>
                </c:pt>
                <c:pt idx="196">
                  <c:v>186150</c:v>
                </c:pt>
                <c:pt idx="197">
                  <c:v>186150</c:v>
                </c:pt>
                <c:pt idx="198">
                  <c:v>183650</c:v>
                </c:pt>
                <c:pt idx="199">
                  <c:v>186150</c:v>
                </c:pt>
                <c:pt idx="200">
                  <c:v>183900</c:v>
                </c:pt>
                <c:pt idx="201">
                  <c:v>183900</c:v>
                </c:pt>
                <c:pt idx="202">
                  <c:v>183900</c:v>
                </c:pt>
                <c:pt idx="203">
                  <c:v>183900</c:v>
                </c:pt>
                <c:pt idx="204">
                  <c:v>180800</c:v>
                </c:pt>
                <c:pt idx="205">
                  <c:v>180800</c:v>
                </c:pt>
                <c:pt idx="206">
                  <c:v>181500</c:v>
                </c:pt>
                <c:pt idx="207">
                  <c:v>183400</c:v>
                </c:pt>
                <c:pt idx="208">
                  <c:v>183350</c:v>
                </c:pt>
                <c:pt idx="209">
                  <c:v>183800</c:v>
                </c:pt>
                <c:pt idx="210">
                  <c:v>183800</c:v>
                </c:pt>
                <c:pt idx="211">
                  <c:v>180100</c:v>
                </c:pt>
                <c:pt idx="212">
                  <c:v>180100</c:v>
                </c:pt>
                <c:pt idx="213">
                  <c:v>180900</c:v>
                </c:pt>
                <c:pt idx="214">
                  <c:v>185950</c:v>
                </c:pt>
                <c:pt idx="215">
                  <c:v>180750</c:v>
                </c:pt>
                <c:pt idx="216">
                  <c:v>181400</c:v>
                </c:pt>
                <c:pt idx="217">
                  <c:v>182100</c:v>
                </c:pt>
                <c:pt idx="218">
                  <c:v>182200</c:v>
                </c:pt>
                <c:pt idx="219">
                  <c:v>181350</c:v>
                </c:pt>
                <c:pt idx="220">
                  <c:v>196300</c:v>
                </c:pt>
                <c:pt idx="221">
                  <c:v>182000</c:v>
                </c:pt>
                <c:pt idx="222">
                  <c:v>191300</c:v>
                </c:pt>
                <c:pt idx="223">
                  <c:v>180150</c:v>
                </c:pt>
                <c:pt idx="224">
                  <c:v>181050</c:v>
                </c:pt>
                <c:pt idx="225">
                  <c:v>182900</c:v>
                </c:pt>
                <c:pt idx="226">
                  <c:v>183400</c:v>
                </c:pt>
                <c:pt idx="227">
                  <c:v>185950</c:v>
                </c:pt>
                <c:pt idx="228">
                  <c:v>182750</c:v>
                </c:pt>
                <c:pt idx="229">
                  <c:v>177950</c:v>
                </c:pt>
                <c:pt idx="230">
                  <c:v>182800</c:v>
                </c:pt>
                <c:pt idx="231">
                  <c:v>182800</c:v>
                </c:pt>
                <c:pt idx="232">
                  <c:v>197150</c:v>
                </c:pt>
                <c:pt idx="233">
                  <c:v>197200</c:v>
                </c:pt>
                <c:pt idx="234">
                  <c:v>179550</c:v>
                </c:pt>
                <c:pt idx="235">
                  <c:v>196950</c:v>
                </c:pt>
                <c:pt idx="236">
                  <c:v>177800</c:v>
                </c:pt>
                <c:pt idx="237">
                  <c:v>194600</c:v>
                </c:pt>
                <c:pt idx="238">
                  <c:v>194750</c:v>
                </c:pt>
                <c:pt idx="239">
                  <c:v>191350</c:v>
                </c:pt>
                <c:pt idx="240">
                  <c:v>179300</c:v>
                </c:pt>
                <c:pt idx="241">
                  <c:v>191350</c:v>
                </c:pt>
                <c:pt idx="242">
                  <c:v>196950</c:v>
                </c:pt>
                <c:pt idx="243">
                  <c:v>196950</c:v>
                </c:pt>
                <c:pt idx="244">
                  <c:v>196950</c:v>
                </c:pt>
                <c:pt idx="245">
                  <c:v>192200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B-448A-8E4A-30887430C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075776"/>
        <c:axId val="1317076256"/>
      </c:lineChart>
      <c:catAx>
        <c:axId val="131707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Tanggal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076256"/>
        <c:crosses val="autoZero"/>
        <c:auto val="1"/>
        <c:lblAlgn val="ctr"/>
        <c:lblOffset val="100"/>
        <c:noMultiLvlLbl val="0"/>
      </c:catAx>
      <c:valAx>
        <c:axId val="13170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Harga</a:t>
                </a:r>
                <a:r>
                  <a:rPr lang="en-ID" baseline="0"/>
                  <a:t> Daging Sapi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07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plot!$Z$1</c:f>
              <c:strCache>
                <c:ptCount val="1"/>
                <c:pt idx="0">
                  <c:v>Jatim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plot!$Y$2:$Y$247</c:f>
              <c:strCache>
                <c:ptCount val="246"/>
                <c:pt idx="0">
                  <c:v>01/ 01/ 2020</c:v>
                </c:pt>
                <c:pt idx="1">
                  <c:v>08/ 01/ 2020</c:v>
                </c:pt>
                <c:pt idx="2">
                  <c:v>15/ 01/ 2020</c:v>
                </c:pt>
                <c:pt idx="3">
                  <c:v>22/ 01/ 2020</c:v>
                </c:pt>
                <c:pt idx="4">
                  <c:v>29/ 01/ 2020</c:v>
                </c:pt>
                <c:pt idx="5">
                  <c:v>05/ 02/ 2020</c:v>
                </c:pt>
                <c:pt idx="6">
                  <c:v>12/ 02/ 2020</c:v>
                </c:pt>
                <c:pt idx="7">
                  <c:v>19/ 02/ 2020</c:v>
                </c:pt>
                <c:pt idx="8">
                  <c:v>26/ 02/ 2020</c:v>
                </c:pt>
                <c:pt idx="9">
                  <c:v>04/ 03/ 2020</c:v>
                </c:pt>
                <c:pt idx="10">
                  <c:v>11/ 03/ 2020</c:v>
                </c:pt>
                <c:pt idx="11">
                  <c:v>18/ 03/ 2020</c:v>
                </c:pt>
                <c:pt idx="12">
                  <c:v>25/ 03/ 2020</c:v>
                </c:pt>
                <c:pt idx="13">
                  <c:v>01/ 04/ 2020</c:v>
                </c:pt>
                <c:pt idx="14">
                  <c:v>08/ 04/ 2020</c:v>
                </c:pt>
                <c:pt idx="15">
                  <c:v>15/ 04/ 2020</c:v>
                </c:pt>
                <c:pt idx="16">
                  <c:v>22/ 04/ 2020</c:v>
                </c:pt>
                <c:pt idx="17">
                  <c:v>29/ 04/ 2020</c:v>
                </c:pt>
                <c:pt idx="18">
                  <c:v>06/ 05/ 2020</c:v>
                </c:pt>
                <c:pt idx="19">
                  <c:v>13/ 05/ 2020</c:v>
                </c:pt>
                <c:pt idx="20">
                  <c:v>20/ 05/ 2020</c:v>
                </c:pt>
                <c:pt idx="21">
                  <c:v>27/ 05/ 2020</c:v>
                </c:pt>
                <c:pt idx="22">
                  <c:v>03/ 06/ 2020</c:v>
                </c:pt>
                <c:pt idx="23">
                  <c:v>10/ 06/ 2020</c:v>
                </c:pt>
                <c:pt idx="24">
                  <c:v>17/ 06/ 2020</c:v>
                </c:pt>
                <c:pt idx="25">
                  <c:v>24/ 06/ 2020</c:v>
                </c:pt>
                <c:pt idx="26">
                  <c:v>01/ 07/ 2020</c:v>
                </c:pt>
                <c:pt idx="27">
                  <c:v>08/ 07/ 2020</c:v>
                </c:pt>
                <c:pt idx="28">
                  <c:v>15/ 07/ 2020</c:v>
                </c:pt>
                <c:pt idx="29">
                  <c:v>22/ 07/ 2020</c:v>
                </c:pt>
                <c:pt idx="30">
                  <c:v>29/ 07/ 2020</c:v>
                </c:pt>
                <c:pt idx="31">
                  <c:v>05/ 08/ 2020</c:v>
                </c:pt>
                <c:pt idx="32">
                  <c:v>12/ 08/ 2020</c:v>
                </c:pt>
                <c:pt idx="33">
                  <c:v>19/ 08/ 2020</c:v>
                </c:pt>
                <c:pt idx="34">
                  <c:v>26/ 08/ 2020</c:v>
                </c:pt>
                <c:pt idx="35">
                  <c:v>02/ 09/ 2020</c:v>
                </c:pt>
                <c:pt idx="36">
                  <c:v>09/ 09/ 2020</c:v>
                </c:pt>
                <c:pt idx="37">
                  <c:v>16/ 09/ 2020</c:v>
                </c:pt>
                <c:pt idx="38">
                  <c:v>23/ 09/ 2020</c:v>
                </c:pt>
                <c:pt idx="39">
                  <c:v>30/ 09/ 2020</c:v>
                </c:pt>
                <c:pt idx="40">
                  <c:v>07/ 10/ 2020</c:v>
                </c:pt>
                <c:pt idx="41">
                  <c:v>14/ 10/ 2020</c:v>
                </c:pt>
                <c:pt idx="42">
                  <c:v>21/ 10/ 2020</c:v>
                </c:pt>
                <c:pt idx="43">
                  <c:v>28/ 10/ 2020</c:v>
                </c:pt>
                <c:pt idx="44">
                  <c:v>04/ 11/ 2020</c:v>
                </c:pt>
                <c:pt idx="45">
                  <c:v>11/ 11/ 2020</c:v>
                </c:pt>
                <c:pt idx="46">
                  <c:v>18/ 11/ 2020</c:v>
                </c:pt>
                <c:pt idx="47">
                  <c:v>25/ 11/ 2020</c:v>
                </c:pt>
                <c:pt idx="48">
                  <c:v>02/ 12/ 2020</c:v>
                </c:pt>
                <c:pt idx="49">
                  <c:v>09/ 12/ 2020</c:v>
                </c:pt>
                <c:pt idx="50">
                  <c:v>16/ 12/ 2020</c:v>
                </c:pt>
                <c:pt idx="51">
                  <c:v>23/ 12/ 2020</c:v>
                </c:pt>
                <c:pt idx="52">
                  <c:v>30/ 12/ 2020</c:v>
                </c:pt>
                <c:pt idx="53">
                  <c:v>06/ 01/ 2021</c:v>
                </c:pt>
                <c:pt idx="54">
                  <c:v>13/ 01/ 2021</c:v>
                </c:pt>
                <c:pt idx="55">
                  <c:v>20/ 01/ 2021</c:v>
                </c:pt>
                <c:pt idx="56">
                  <c:v>27/ 01/ 2021</c:v>
                </c:pt>
                <c:pt idx="57">
                  <c:v>03/ 02/ 2021</c:v>
                </c:pt>
                <c:pt idx="58">
                  <c:v>10/ 02/ 2021</c:v>
                </c:pt>
                <c:pt idx="59">
                  <c:v>17/ 02/ 2021</c:v>
                </c:pt>
                <c:pt idx="60">
                  <c:v>24/ 02/ 2021</c:v>
                </c:pt>
                <c:pt idx="61">
                  <c:v>03/ 03/ 2021</c:v>
                </c:pt>
                <c:pt idx="62">
                  <c:v>10/ 03/ 2021</c:v>
                </c:pt>
                <c:pt idx="63">
                  <c:v>17/ 03/ 2021</c:v>
                </c:pt>
                <c:pt idx="64">
                  <c:v>24/ 03/ 2021</c:v>
                </c:pt>
                <c:pt idx="65">
                  <c:v>31/ 03/ 2021</c:v>
                </c:pt>
                <c:pt idx="66">
                  <c:v>07/ 04/ 2021</c:v>
                </c:pt>
                <c:pt idx="67">
                  <c:v>14/ 04/ 2021</c:v>
                </c:pt>
                <c:pt idx="68">
                  <c:v>21/ 04/ 2021</c:v>
                </c:pt>
                <c:pt idx="69">
                  <c:v>28/ 04/ 2021</c:v>
                </c:pt>
                <c:pt idx="70">
                  <c:v>05/ 05/ 2021</c:v>
                </c:pt>
                <c:pt idx="71">
                  <c:v>12/ 05/ 2021</c:v>
                </c:pt>
                <c:pt idx="72">
                  <c:v>19/ 05/ 2021</c:v>
                </c:pt>
                <c:pt idx="73">
                  <c:v>26/ 05/ 2021</c:v>
                </c:pt>
                <c:pt idx="74">
                  <c:v>02/ 06/ 2021</c:v>
                </c:pt>
                <c:pt idx="75">
                  <c:v>09/ 06/ 2021</c:v>
                </c:pt>
                <c:pt idx="76">
                  <c:v>16/ 06/ 2021</c:v>
                </c:pt>
                <c:pt idx="77">
                  <c:v>23/ 06/ 2021</c:v>
                </c:pt>
                <c:pt idx="78">
                  <c:v>30/ 06/ 2021</c:v>
                </c:pt>
                <c:pt idx="79">
                  <c:v>07/ 07/ 2021</c:v>
                </c:pt>
                <c:pt idx="80">
                  <c:v>14/ 07/ 2021</c:v>
                </c:pt>
                <c:pt idx="81">
                  <c:v>21/ 07/ 2021</c:v>
                </c:pt>
                <c:pt idx="82">
                  <c:v>28/ 07/ 2021</c:v>
                </c:pt>
                <c:pt idx="83">
                  <c:v>04/ 08/ 2021</c:v>
                </c:pt>
                <c:pt idx="84">
                  <c:v>11/ 08/ 2021</c:v>
                </c:pt>
                <c:pt idx="85">
                  <c:v>18/ 08/ 2021</c:v>
                </c:pt>
                <c:pt idx="86">
                  <c:v>25/ 08/ 2021</c:v>
                </c:pt>
                <c:pt idx="87">
                  <c:v>01/ 09/ 2021</c:v>
                </c:pt>
                <c:pt idx="88">
                  <c:v>08/ 09/ 2021</c:v>
                </c:pt>
                <c:pt idx="89">
                  <c:v>15/ 09/ 2021</c:v>
                </c:pt>
                <c:pt idx="90">
                  <c:v>22/ 09/ 2021</c:v>
                </c:pt>
                <c:pt idx="91">
                  <c:v>29/ 09/ 2021</c:v>
                </c:pt>
                <c:pt idx="92">
                  <c:v>06/ 10/ 2021</c:v>
                </c:pt>
                <c:pt idx="93">
                  <c:v>13/ 10/ 2021</c:v>
                </c:pt>
                <c:pt idx="94">
                  <c:v>20/ 10/ 2021</c:v>
                </c:pt>
                <c:pt idx="95">
                  <c:v>27/ 10/ 2021</c:v>
                </c:pt>
                <c:pt idx="96">
                  <c:v>03/ 11/ 2021</c:v>
                </c:pt>
                <c:pt idx="97">
                  <c:v>10/ 11/ 2021</c:v>
                </c:pt>
                <c:pt idx="98">
                  <c:v>17/ 11/ 2021</c:v>
                </c:pt>
                <c:pt idx="99">
                  <c:v>24/ 11/ 2021</c:v>
                </c:pt>
                <c:pt idx="100">
                  <c:v>01/ 12/ 2021</c:v>
                </c:pt>
                <c:pt idx="101">
                  <c:v>08/ 12/ 2021</c:v>
                </c:pt>
                <c:pt idx="102">
                  <c:v>15/ 12/ 2021</c:v>
                </c:pt>
                <c:pt idx="103">
                  <c:v>22/ 12/ 2021</c:v>
                </c:pt>
                <c:pt idx="104">
                  <c:v>29/ 12/ 2021</c:v>
                </c:pt>
                <c:pt idx="105">
                  <c:v>05/ 01/ 2022</c:v>
                </c:pt>
                <c:pt idx="106">
                  <c:v>12/ 01/ 2022</c:v>
                </c:pt>
                <c:pt idx="107">
                  <c:v>19/ 01/ 2022</c:v>
                </c:pt>
                <c:pt idx="108">
                  <c:v>26/ 01/ 2022</c:v>
                </c:pt>
                <c:pt idx="109">
                  <c:v>02/ 02/ 2022</c:v>
                </c:pt>
                <c:pt idx="110">
                  <c:v>09/ 02/ 2022</c:v>
                </c:pt>
                <c:pt idx="111">
                  <c:v>16/ 02/ 2022</c:v>
                </c:pt>
                <c:pt idx="112">
                  <c:v>23/ 02/ 2022</c:v>
                </c:pt>
                <c:pt idx="113">
                  <c:v>02/ 03/ 2022</c:v>
                </c:pt>
                <c:pt idx="114">
                  <c:v>09/ 03/ 2022</c:v>
                </c:pt>
                <c:pt idx="115">
                  <c:v>16/ 03/ 2022</c:v>
                </c:pt>
                <c:pt idx="116">
                  <c:v>23/ 03/ 2022</c:v>
                </c:pt>
                <c:pt idx="117">
                  <c:v>30/ 03/ 2022</c:v>
                </c:pt>
                <c:pt idx="118">
                  <c:v>06/ 04/ 2022</c:v>
                </c:pt>
                <c:pt idx="119">
                  <c:v>13/ 04/ 2022</c:v>
                </c:pt>
                <c:pt idx="120">
                  <c:v>20/ 04/ 2022</c:v>
                </c:pt>
                <c:pt idx="121">
                  <c:v>27/ 04/ 2022</c:v>
                </c:pt>
                <c:pt idx="122">
                  <c:v>04/ 05/ 2022</c:v>
                </c:pt>
                <c:pt idx="123">
                  <c:v>11/ 05/ 2022</c:v>
                </c:pt>
                <c:pt idx="124">
                  <c:v>18/ 05/ 2022</c:v>
                </c:pt>
                <c:pt idx="125">
                  <c:v>25/ 05/ 2022</c:v>
                </c:pt>
                <c:pt idx="126">
                  <c:v>01/ 06/ 2022</c:v>
                </c:pt>
                <c:pt idx="127">
                  <c:v>08/ 06/ 2022</c:v>
                </c:pt>
                <c:pt idx="128">
                  <c:v>15/ 06/ 2022</c:v>
                </c:pt>
                <c:pt idx="129">
                  <c:v>22/ 06/ 2022</c:v>
                </c:pt>
                <c:pt idx="130">
                  <c:v>29/ 06/ 2022</c:v>
                </c:pt>
                <c:pt idx="131">
                  <c:v>06/ 07/ 2022</c:v>
                </c:pt>
                <c:pt idx="132">
                  <c:v>13/ 07/ 2022</c:v>
                </c:pt>
                <c:pt idx="133">
                  <c:v>20/ 07/ 2022</c:v>
                </c:pt>
                <c:pt idx="134">
                  <c:v>27/ 07/ 2022</c:v>
                </c:pt>
                <c:pt idx="135">
                  <c:v>03/ 08/ 2022</c:v>
                </c:pt>
                <c:pt idx="136">
                  <c:v>10/ 08/ 2022</c:v>
                </c:pt>
                <c:pt idx="137">
                  <c:v>17/ 08/ 2022</c:v>
                </c:pt>
                <c:pt idx="138">
                  <c:v>24/ 08/ 2022</c:v>
                </c:pt>
                <c:pt idx="139">
                  <c:v>31/ 08/ 2022</c:v>
                </c:pt>
                <c:pt idx="140">
                  <c:v>07/ 09/ 2022</c:v>
                </c:pt>
                <c:pt idx="141">
                  <c:v>14/ 09/ 2022</c:v>
                </c:pt>
                <c:pt idx="142">
                  <c:v>21/ 09/ 2022</c:v>
                </c:pt>
                <c:pt idx="143">
                  <c:v>28/ 09/ 2022</c:v>
                </c:pt>
                <c:pt idx="144">
                  <c:v>05/ 10/ 2022</c:v>
                </c:pt>
                <c:pt idx="145">
                  <c:v>12/ 10/ 2022</c:v>
                </c:pt>
                <c:pt idx="146">
                  <c:v>19/ 10/ 2022</c:v>
                </c:pt>
                <c:pt idx="147">
                  <c:v>26/ 10/ 2022</c:v>
                </c:pt>
                <c:pt idx="148">
                  <c:v>02/ 11/ 2022</c:v>
                </c:pt>
                <c:pt idx="149">
                  <c:v>09/ 11/ 2022</c:v>
                </c:pt>
                <c:pt idx="150">
                  <c:v>16/ 11/ 2022</c:v>
                </c:pt>
                <c:pt idx="151">
                  <c:v>23/ 11/ 2022</c:v>
                </c:pt>
                <c:pt idx="152">
                  <c:v>30/ 11/ 2022</c:v>
                </c:pt>
                <c:pt idx="153">
                  <c:v>07/ 12/ 2022</c:v>
                </c:pt>
                <c:pt idx="154">
                  <c:v>14/ 12/ 2022</c:v>
                </c:pt>
                <c:pt idx="155">
                  <c:v>21/ 12/ 2022</c:v>
                </c:pt>
                <c:pt idx="156">
                  <c:v>28/ 12/ 2022</c:v>
                </c:pt>
                <c:pt idx="157">
                  <c:v>04/ 01/ 2023</c:v>
                </c:pt>
                <c:pt idx="158">
                  <c:v>11/ 01/ 2023</c:v>
                </c:pt>
                <c:pt idx="159">
                  <c:v>18/ 01/ 2023</c:v>
                </c:pt>
                <c:pt idx="160">
                  <c:v>25/ 01/ 2023</c:v>
                </c:pt>
                <c:pt idx="161">
                  <c:v>01/ 02/ 2023</c:v>
                </c:pt>
                <c:pt idx="162">
                  <c:v>08/ 02/ 2023</c:v>
                </c:pt>
                <c:pt idx="163">
                  <c:v>15/ 02/ 2023</c:v>
                </c:pt>
                <c:pt idx="164">
                  <c:v>22/ 02/ 2023</c:v>
                </c:pt>
                <c:pt idx="165">
                  <c:v>01/ 03/ 2023</c:v>
                </c:pt>
                <c:pt idx="166">
                  <c:v>08/ 03/ 2023</c:v>
                </c:pt>
                <c:pt idx="167">
                  <c:v>15/ 03/ 2023</c:v>
                </c:pt>
                <c:pt idx="168">
                  <c:v>22/ 03/ 2023</c:v>
                </c:pt>
                <c:pt idx="169">
                  <c:v>29/ 03/ 2023</c:v>
                </c:pt>
                <c:pt idx="170">
                  <c:v>05/ 04/ 2023</c:v>
                </c:pt>
                <c:pt idx="171">
                  <c:v>12/ 04/ 2023</c:v>
                </c:pt>
                <c:pt idx="172">
                  <c:v>19/ 04/ 2023</c:v>
                </c:pt>
                <c:pt idx="173">
                  <c:v>26/ 04/ 2023</c:v>
                </c:pt>
                <c:pt idx="174">
                  <c:v>03/ 05/ 2023</c:v>
                </c:pt>
                <c:pt idx="175">
                  <c:v>10/ 05/ 2023</c:v>
                </c:pt>
                <c:pt idx="176">
                  <c:v>17/ 05/ 2023</c:v>
                </c:pt>
                <c:pt idx="177">
                  <c:v>24/ 05/ 2023</c:v>
                </c:pt>
                <c:pt idx="178">
                  <c:v>31/ 05/ 2023</c:v>
                </c:pt>
                <c:pt idx="179">
                  <c:v>07/ 06/ 2023</c:v>
                </c:pt>
                <c:pt idx="180">
                  <c:v>14/ 06/ 2023</c:v>
                </c:pt>
                <c:pt idx="181">
                  <c:v>21/ 06/ 2023</c:v>
                </c:pt>
                <c:pt idx="182">
                  <c:v>28/ 06/ 2023</c:v>
                </c:pt>
                <c:pt idx="183">
                  <c:v>05/ 07/ 2023</c:v>
                </c:pt>
                <c:pt idx="184">
                  <c:v>12/ 07/ 2023</c:v>
                </c:pt>
                <c:pt idx="185">
                  <c:v>19/ 07/ 2023</c:v>
                </c:pt>
                <c:pt idx="186">
                  <c:v>26/ 07/ 2023</c:v>
                </c:pt>
                <c:pt idx="187">
                  <c:v>02/ 08/ 2023</c:v>
                </c:pt>
                <c:pt idx="188">
                  <c:v>09/ 08/ 2023</c:v>
                </c:pt>
                <c:pt idx="189">
                  <c:v>16/ 08/ 2023</c:v>
                </c:pt>
                <c:pt idx="190">
                  <c:v>23/ 08/ 2023</c:v>
                </c:pt>
                <c:pt idx="191">
                  <c:v>30/ 08/ 2023</c:v>
                </c:pt>
                <c:pt idx="192">
                  <c:v>06/ 09/ 2023</c:v>
                </c:pt>
                <c:pt idx="193">
                  <c:v>13/ 09/ 2023</c:v>
                </c:pt>
                <c:pt idx="194">
                  <c:v>20/ 09/ 2023</c:v>
                </c:pt>
                <c:pt idx="195">
                  <c:v>27/ 09/ 2023</c:v>
                </c:pt>
                <c:pt idx="196">
                  <c:v>04/ 10/ 2023</c:v>
                </c:pt>
                <c:pt idx="197">
                  <c:v>11/ 10/ 2023</c:v>
                </c:pt>
                <c:pt idx="198">
                  <c:v>18/ 10/ 2023</c:v>
                </c:pt>
                <c:pt idx="199">
                  <c:v>25/ 10/ 2023</c:v>
                </c:pt>
                <c:pt idx="200">
                  <c:v>01/ 11/ 2023</c:v>
                </c:pt>
                <c:pt idx="201">
                  <c:v>08/ 11/ 2023</c:v>
                </c:pt>
                <c:pt idx="202">
                  <c:v>15/ 11/ 2023</c:v>
                </c:pt>
                <c:pt idx="203">
                  <c:v>22/ 11/ 2023</c:v>
                </c:pt>
                <c:pt idx="204">
                  <c:v>20/ 12/ 2023</c:v>
                </c:pt>
                <c:pt idx="205">
                  <c:v>27/ 12/ 2023</c:v>
                </c:pt>
                <c:pt idx="206">
                  <c:v>03/ 01/ 2024</c:v>
                </c:pt>
                <c:pt idx="207">
                  <c:v>10/ 01/ 2024</c:v>
                </c:pt>
                <c:pt idx="208">
                  <c:v>17/ 01/ 2024</c:v>
                </c:pt>
                <c:pt idx="209">
                  <c:v>24/ 01/ 2024</c:v>
                </c:pt>
                <c:pt idx="210">
                  <c:v>31/ 01/ 2024</c:v>
                </c:pt>
                <c:pt idx="211">
                  <c:v>07/ 02/ 2024</c:v>
                </c:pt>
                <c:pt idx="212">
                  <c:v>14/ 02/ 2024</c:v>
                </c:pt>
                <c:pt idx="213">
                  <c:v>21/ 02/ 2024</c:v>
                </c:pt>
                <c:pt idx="214">
                  <c:v>28/ 02/ 2024</c:v>
                </c:pt>
                <c:pt idx="215">
                  <c:v>06/ 03/ 2024</c:v>
                </c:pt>
                <c:pt idx="216">
                  <c:v>13/ 03/ 2024</c:v>
                </c:pt>
                <c:pt idx="217">
                  <c:v>20/ 03/ 2024</c:v>
                </c:pt>
                <c:pt idx="218">
                  <c:v>27/ 03/ 2024</c:v>
                </c:pt>
                <c:pt idx="219">
                  <c:v>03/ 04/ 2024</c:v>
                </c:pt>
                <c:pt idx="220">
                  <c:v>10/ 04/ 2024</c:v>
                </c:pt>
                <c:pt idx="221">
                  <c:v>17/ 04/ 2024</c:v>
                </c:pt>
                <c:pt idx="222">
                  <c:v>24/ 04/ 2024</c:v>
                </c:pt>
                <c:pt idx="223">
                  <c:v>01/ 05/ 2024</c:v>
                </c:pt>
                <c:pt idx="224">
                  <c:v>08/ 05/ 2024</c:v>
                </c:pt>
                <c:pt idx="225">
                  <c:v>15/ 05/ 2024</c:v>
                </c:pt>
                <c:pt idx="226">
                  <c:v>22/ 05/ 2024</c:v>
                </c:pt>
                <c:pt idx="227">
                  <c:v>29/ 05/ 2024</c:v>
                </c:pt>
                <c:pt idx="228">
                  <c:v>05/ 06/ 2024</c:v>
                </c:pt>
                <c:pt idx="229">
                  <c:v>12/ 06/ 2024</c:v>
                </c:pt>
                <c:pt idx="230">
                  <c:v>19/ 06/ 2024</c:v>
                </c:pt>
                <c:pt idx="231">
                  <c:v>26/ 06/ 2024</c:v>
                </c:pt>
                <c:pt idx="232">
                  <c:v>03/ 07/ 2024</c:v>
                </c:pt>
                <c:pt idx="233">
                  <c:v>17/ 07/ 2024</c:v>
                </c:pt>
                <c:pt idx="234">
                  <c:v>24/ 07/ 2024</c:v>
                </c:pt>
                <c:pt idx="235">
                  <c:v>07/ 08/ 2024</c:v>
                </c:pt>
                <c:pt idx="236">
                  <c:v>21/ 08/ 2024</c:v>
                </c:pt>
                <c:pt idx="237">
                  <c:v>28/ 08/ 2024</c:v>
                </c:pt>
                <c:pt idx="238">
                  <c:v>04/ 09/ 2024</c:v>
                </c:pt>
                <c:pt idx="239">
                  <c:v>18/ 09/ 2024</c:v>
                </c:pt>
                <c:pt idx="240">
                  <c:v>25/ 09/ 2024</c:v>
                </c:pt>
                <c:pt idx="241">
                  <c:v>02/ 10/ 2024</c:v>
                </c:pt>
                <c:pt idx="242">
                  <c:v>16/ 10/ 2024</c:v>
                </c:pt>
                <c:pt idx="243">
                  <c:v>30/ 10/ 2024</c:v>
                </c:pt>
                <c:pt idx="244">
                  <c:v>20/ 11/ 2024</c:v>
                </c:pt>
                <c:pt idx="245">
                  <c:v>27/ 11/ 2024</c:v>
                </c:pt>
              </c:strCache>
            </c:strRef>
          </c:cat>
          <c:val>
            <c:numRef>
              <c:f>plot!$Z$2:$Z$247</c:f>
              <c:numCache>
                <c:formatCode>General</c:formatCode>
                <c:ptCount val="246"/>
                <c:pt idx="0">
                  <c:v>137100</c:v>
                </c:pt>
                <c:pt idx="1">
                  <c:v>138600</c:v>
                </c:pt>
                <c:pt idx="2">
                  <c:v>139200</c:v>
                </c:pt>
                <c:pt idx="3">
                  <c:v>138750</c:v>
                </c:pt>
                <c:pt idx="4">
                  <c:v>138750</c:v>
                </c:pt>
                <c:pt idx="5">
                  <c:v>138700</c:v>
                </c:pt>
                <c:pt idx="6">
                  <c:v>137850</c:v>
                </c:pt>
                <c:pt idx="7">
                  <c:v>136000</c:v>
                </c:pt>
                <c:pt idx="8">
                  <c:v>135500</c:v>
                </c:pt>
                <c:pt idx="9">
                  <c:v>135700</c:v>
                </c:pt>
                <c:pt idx="10">
                  <c:v>136650</c:v>
                </c:pt>
                <c:pt idx="11">
                  <c:v>137750</c:v>
                </c:pt>
                <c:pt idx="12">
                  <c:v>138200</c:v>
                </c:pt>
                <c:pt idx="13">
                  <c:v>138200</c:v>
                </c:pt>
                <c:pt idx="14">
                  <c:v>137450</c:v>
                </c:pt>
                <c:pt idx="15">
                  <c:v>137450</c:v>
                </c:pt>
                <c:pt idx="16">
                  <c:v>137000</c:v>
                </c:pt>
                <c:pt idx="17">
                  <c:v>137050</c:v>
                </c:pt>
                <c:pt idx="18">
                  <c:v>134000</c:v>
                </c:pt>
                <c:pt idx="19">
                  <c:v>132050</c:v>
                </c:pt>
                <c:pt idx="20">
                  <c:v>135300</c:v>
                </c:pt>
                <c:pt idx="21">
                  <c:v>134650</c:v>
                </c:pt>
                <c:pt idx="22">
                  <c:v>137050</c:v>
                </c:pt>
                <c:pt idx="23">
                  <c:v>137350</c:v>
                </c:pt>
                <c:pt idx="24">
                  <c:v>137150</c:v>
                </c:pt>
                <c:pt idx="25">
                  <c:v>135850</c:v>
                </c:pt>
                <c:pt idx="26">
                  <c:v>136600</c:v>
                </c:pt>
                <c:pt idx="27">
                  <c:v>136000</c:v>
                </c:pt>
                <c:pt idx="28">
                  <c:v>136000</c:v>
                </c:pt>
                <c:pt idx="29">
                  <c:v>135950</c:v>
                </c:pt>
                <c:pt idx="30">
                  <c:v>135300</c:v>
                </c:pt>
                <c:pt idx="31">
                  <c:v>134750</c:v>
                </c:pt>
                <c:pt idx="32">
                  <c:v>136050</c:v>
                </c:pt>
                <c:pt idx="33">
                  <c:v>137350</c:v>
                </c:pt>
                <c:pt idx="34">
                  <c:v>137350</c:v>
                </c:pt>
                <c:pt idx="35">
                  <c:v>137000</c:v>
                </c:pt>
                <c:pt idx="36">
                  <c:v>136800</c:v>
                </c:pt>
                <c:pt idx="37">
                  <c:v>136850</c:v>
                </c:pt>
                <c:pt idx="38">
                  <c:v>136700</c:v>
                </c:pt>
                <c:pt idx="39">
                  <c:v>136700</c:v>
                </c:pt>
                <c:pt idx="40">
                  <c:v>137100</c:v>
                </c:pt>
                <c:pt idx="41">
                  <c:v>138200</c:v>
                </c:pt>
                <c:pt idx="42">
                  <c:v>138600</c:v>
                </c:pt>
                <c:pt idx="43">
                  <c:v>139550</c:v>
                </c:pt>
                <c:pt idx="44">
                  <c:v>139000</c:v>
                </c:pt>
                <c:pt idx="45">
                  <c:v>139000</c:v>
                </c:pt>
                <c:pt idx="46">
                  <c:v>138850</c:v>
                </c:pt>
                <c:pt idx="47">
                  <c:v>138850</c:v>
                </c:pt>
                <c:pt idx="48">
                  <c:v>139050</c:v>
                </c:pt>
                <c:pt idx="49">
                  <c:v>139050</c:v>
                </c:pt>
                <c:pt idx="50">
                  <c:v>140050</c:v>
                </c:pt>
                <c:pt idx="51">
                  <c:v>139000</c:v>
                </c:pt>
                <c:pt idx="52">
                  <c:v>140350</c:v>
                </c:pt>
                <c:pt idx="53">
                  <c:v>140100</c:v>
                </c:pt>
                <c:pt idx="54">
                  <c:v>141750</c:v>
                </c:pt>
                <c:pt idx="55">
                  <c:v>143500</c:v>
                </c:pt>
                <c:pt idx="56">
                  <c:v>143500</c:v>
                </c:pt>
                <c:pt idx="57">
                  <c:v>145200</c:v>
                </c:pt>
                <c:pt idx="58">
                  <c:v>144900</c:v>
                </c:pt>
                <c:pt idx="59">
                  <c:v>146750</c:v>
                </c:pt>
                <c:pt idx="60">
                  <c:v>146800</c:v>
                </c:pt>
                <c:pt idx="61">
                  <c:v>144200</c:v>
                </c:pt>
                <c:pt idx="62">
                  <c:v>144200</c:v>
                </c:pt>
                <c:pt idx="63">
                  <c:v>144400</c:v>
                </c:pt>
                <c:pt idx="64">
                  <c:v>143600</c:v>
                </c:pt>
                <c:pt idx="65">
                  <c:v>144100</c:v>
                </c:pt>
                <c:pt idx="66">
                  <c:v>143200</c:v>
                </c:pt>
                <c:pt idx="67">
                  <c:v>143200</c:v>
                </c:pt>
                <c:pt idx="68">
                  <c:v>144000</c:v>
                </c:pt>
                <c:pt idx="69">
                  <c:v>144300</c:v>
                </c:pt>
                <c:pt idx="70">
                  <c:v>144500</c:v>
                </c:pt>
                <c:pt idx="71">
                  <c:v>144900</c:v>
                </c:pt>
                <c:pt idx="72">
                  <c:v>144900</c:v>
                </c:pt>
                <c:pt idx="73">
                  <c:v>143650</c:v>
                </c:pt>
                <c:pt idx="74">
                  <c:v>141450</c:v>
                </c:pt>
                <c:pt idx="75">
                  <c:v>145500</c:v>
                </c:pt>
                <c:pt idx="76">
                  <c:v>146800</c:v>
                </c:pt>
                <c:pt idx="77">
                  <c:v>146800</c:v>
                </c:pt>
                <c:pt idx="78">
                  <c:v>147900</c:v>
                </c:pt>
                <c:pt idx="79">
                  <c:v>146800</c:v>
                </c:pt>
                <c:pt idx="80">
                  <c:v>147200</c:v>
                </c:pt>
                <c:pt idx="81">
                  <c:v>147000</c:v>
                </c:pt>
                <c:pt idx="82">
                  <c:v>149850</c:v>
                </c:pt>
                <c:pt idx="83">
                  <c:v>149850</c:v>
                </c:pt>
                <c:pt idx="84">
                  <c:v>149600</c:v>
                </c:pt>
                <c:pt idx="85">
                  <c:v>148000</c:v>
                </c:pt>
                <c:pt idx="86">
                  <c:v>149700</c:v>
                </c:pt>
                <c:pt idx="87">
                  <c:v>150000</c:v>
                </c:pt>
                <c:pt idx="88">
                  <c:v>147850</c:v>
                </c:pt>
                <c:pt idx="89">
                  <c:v>147850</c:v>
                </c:pt>
                <c:pt idx="90">
                  <c:v>149750</c:v>
                </c:pt>
                <c:pt idx="91">
                  <c:v>149800</c:v>
                </c:pt>
                <c:pt idx="92">
                  <c:v>149400</c:v>
                </c:pt>
                <c:pt idx="93">
                  <c:v>149050</c:v>
                </c:pt>
                <c:pt idx="94">
                  <c:v>150000</c:v>
                </c:pt>
                <c:pt idx="95">
                  <c:v>150000</c:v>
                </c:pt>
                <c:pt idx="96">
                  <c:v>149300</c:v>
                </c:pt>
                <c:pt idx="97">
                  <c:v>147600</c:v>
                </c:pt>
                <c:pt idx="98">
                  <c:v>149100</c:v>
                </c:pt>
                <c:pt idx="99">
                  <c:v>149750</c:v>
                </c:pt>
                <c:pt idx="100">
                  <c:v>148250</c:v>
                </c:pt>
                <c:pt idx="101">
                  <c:v>149150</c:v>
                </c:pt>
                <c:pt idx="102">
                  <c:v>149250</c:v>
                </c:pt>
                <c:pt idx="103">
                  <c:v>148800</c:v>
                </c:pt>
                <c:pt idx="104">
                  <c:v>149250</c:v>
                </c:pt>
                <c:pt idx="105">
                  <c:v>149900</c:v>
                </c:pt>
                <c:pt idx="106">
                  <c:v>150300</c:v>
                </c:pt>
                <c:pt idx="107">
                  <c:v>151700</c:v>
                </c:pt>
                <c:pt idx="108">
                  <c:v>151650</c:v>
                </c:pt>
                <c:pt idx="109">
                  <c:v>152350</c:v>
                </c:pt>
                <c:pt idx="110">
                  <c:v>153100</c:v>
                </c:pt>
                <c:pt idx="111">
                  <c:v>151950</c:v>
                </c:pt>
                <c:pt idx="112">
                  <c:v>152200</c:v>
                </c:pt>
                <c:pt idx="113">
                  <c:v>154150</c:v>
                </c:pt>
                <c:pt idx="114">
                  <c:v>154150</c:v>
                </c:pt>
                <c:pt idx="115">
                  <c:v>155550</c:v>
                </c:pt>
                <c:pt idx="116">
                  <c:v>155950</c:v>
                </c:pt>
                <c:pt idx="117">
                  <c:v>154350</c:v>
                </c:pt>
                <c:pt idx="118">
                  <c:v>153650</c:v>
                </c:pt>
                <c:pt idx="119">
                  <c:v>154850</c:v>
                </c:pt>
                <c:pt idx="120">
                  <c:v>155100</c:v>
                </c:pt>
                <c:pt idx="121">
                  <c:v>155300</c:v>
                </c:pt>
                <c:pt idx="122">
                  <c:v>155000</c:v>
                </c:pt>
                <c:pt idx="123">
                  <c:v>156350</c:v>
                </c:pt>
                <c:pt idx="124">
                  <c:v>153700</c:v>
                </c:pt>
                <c:pt idx="125">
                  <c:v>153700</c:v>
                </c:pt>
                <c:pt idx="126">
                  <c:v>157300</c:v>
                </c:pt>
                <c:pt idx="127">
                  <c:v>157050</c:v>
                </c:pt>
                <c:pt idx="128">
                  <c:v>157750</c:v>
                </c:pt>
                <c:pt idx="129">
                  <c:v>156650</c:v>
                </c:pt>
                <c:pt idx="130">
                  <c:v>156350</c:v>
                </c:pt>
                <c:pt idx="131">
                  <c:v>154850</c:v>
                </c:pt>
                <c:pt idx="132">
                  <c:v>156050</c:v>
                </c:pt>
                <c:pt idx="133">
                  <c:v>155600</c:v>
                </c:pt>
                <c:pt idx="134">
                  <c:v>155000</c:v>
                </c:pt>
                <c:pt idx="135">
                  <c:v>158550</c:v>
                </c:pt>
                <c:pt idx="136">
                  <c:v>157250</c:v>
                </c:pt>
                <c:pt idx="137">
                  <c:v>160900</c:v>
                </c:pt>
                <c:pt idx="138">
                  <c:v>160500</c:v>
                </c:pt>
                <c:pt idx="139">
                  <c:v>160400</c:v>
                </c:pt>
                <c:pt idx="140">
                  <c:v>162800</c:v>
                </c:pt>
                <c:pt idx="141">
                  <c:v>161800</c:v>
                </c:pt>
                <c:pt idx="142">
                  <c:v>161800</c:v>
                </c:pt>
                <c:pt idx="143">
                  <c:v>163950</c:v>
                </c:pt>
                <c:pt idx="144">
                  <c:v>163950</c:v>
                </c:pt>
                <c:pt idx="145">
                  <c:v>165000</c:v>
                </c:pt>
                <c:pt idx="146">
                  <c:v>164850</c:v>
                </c:pt>
                <c:pt idx="147">
                  <c:v>164300</c:v>
                </c:pt>
                <c:pt idx="148">
                  <c:v>164900</c:v>
                </c:pt>
                <c:pt idx="149">
                  <c:v>165850</c:v>
                </c:pt>
                <c:pt idx="150">
                  <c:v>166100</c:v>
                </c:pt>
                <c:pt idx="151">
                  <c:v>164650</c:v>
                </c:pt>
                <c:pt idx="152">
                  <c:v>164250</c:v>
                </c:pt>
                <c:pt idx="153">
                  <c:v>165100</c:v>
                </c:pt>
                <c:pt idx="154">
                  <c:v>164050</c:v>
                </c:pt>
                <c:pt idx="155">
                  <c:v>165700</c:v>
                </c:pt>
                <c:pt idx="156">
                  <c:v>166450</c:v>
                </c:pt>
                <c:pt idx="157">
                  <c:v>164300</c:v>
                </c:pt>
                <c:pt idx="158">
                  <c:v>164650</c:v>
                </c:pt>
                <c:pt idx="159">
                  <c:v>166100</c:v>
                </c:pt>
                <c:pt idx="160">
                  <c:v>166100</c:v>
                </c:pt>
                <c:pt idx="161">
                  <c:v>162850</c:v>
                </c:pt>
                <c:pt idx="162">
                  <c:v>162850</c:v>
                </c:pt>
                <c:pt idx="163">
                  <c:v>162700</c:v>
                </c:pt>
                <c:pt idx="164">
                  <c:v>162350</c:v>
                </c:pt>
                <c:pt idx="165">
                  <c:v>164000</c:v>
                </c:pt>
                <c:pt idx="166">
                  <c:v>165200</c:v>
                </c:pt>
                <c:pt idx="167">
                  <c:v>165200</c:v>
                </c:pt>
                <c:pt idx="168">
                  <c:v>165200</c:v>
                </c:pt>
                <c:pt idx="169">
                  <c:v>166650</c:v>
                </c:pt>
                <c:pt idx="170">
                  <c:v>166000</c:v>
                </c:pt>
                <c:pt idx="171">
                  <c:v>164600</c:v>
                </c:pt>
                <c:pt idx="172">
                  <c:v>163250</c:v>
                </c:pt>
                <c:pt idx="173">
                  <c:v>166950</c:v>
                </c:pt>
                <c:pt idx="174">
                  <c:v>165000</c:v>
                </c:pt>
                <c:pt idx="175">
                  <c:v>162400</c:v>
                </c:pt>
                <c:pt idx="176">
                  <c:v>162400</c:v>
                </c:pt>
                <c:pt idx="177">
                  <c:v>165450</c:v>
                </c:pt>
                <c:pt idx="178">
                  <c:v>164650</c:v>
                </c:pt>
                <c:pt idx="179">
                  <c:v>164650</c:v>
                </c:pt>
                <c:pt idx="180">
                  <c:v>165600</c:v>
                </c:pt>
                <c:pt idx="181">
                  <c:v>166950</c:v>
                </c:pt>
                <c:pt idx="182">
                  <c:v>164750</c:v>
                </c:pt>
                <c:pt idx="183">
                  <c:v>160950</c:v>
                </c:pt>
                <c:pt idx="184">
                  <c:v>164450</c:v>
                </c:pt>
                <c:pt idx="185">
                  <c:v>164450</c:v>
                </c:pt>
                <c:pt idx="186">
                  <c:v>164000</c:v>
                </c:pt>
                <c:pt idx="187">
                  <c:v>163000</c:v>
                </c:pt>
                <c:pt idx="188">
                  <c:v>162950</c:v>
                </c:pt>
                <c:pt idx="189">
                  <c:v>163050</c:v>
                </c:pt>
                <c:pt idx="190">
                  <c:v>164200</c:v>
                </c:pt>
                <c:pt idx="191">
                  <c:v>164200</c:v>
                </c:pt>
                <c:pt idx="192">
                  <c:v>163600</c:v>
                </c:pt>
                <c:pt idx="193">
                  <c:v>163600</c:v>
                </c:pt>
                <c:pt idx="194">
                  <c:v>163600</c:v>
                </c:pt>
                <c:pt idx="195">
                  <c:v>164250</c:v>
                </c:pt>
                <c:pt idx="196">
                  <c:v>164250</c:v>
                </c:pt>
                <c:pt idx="197">
                  <c:v>158900</c:v>
                </c:pt>
                <c:pt idx="198">
                  <c:v>158900</c:v>
                </c:pt>
                <c:pt idx="199">
                  <c:v>159050</c:v>
                </c:pt>
                <c:pt idx="200">
                  <c:v>159050</c:v>
                </c:pt>
                <c:pt idx="201">
                  <c:v>159000</c:v>
                </c:pt>
                <c:pt idx="202">
                  <c:v>162900</c:v>
                </c:pt>
                <c:pt idx="203">
                  <c:v>162900</c:v>
                </c:pt>
                <c:pt idx="204">
                  <c:v>160850</c:v>
                </c:pt>
                <c:pt idx="205">
                  <c:v>160850</c:v>
                </c:pt>
                <c:pt idx="206">
                  <c:v>164000</c:v>
                </c:pt>
                <c:pt idx="207">
                  <c:v>163950</c:v>
                </c:pt>
                <c:pt idx="208">
                  <c:v>162950</c:v>
                </c:pt>
                <c:pt idx="209">
                  <c:v>162550</c:v>
                </c:pt>
                <c:pt idx="210">
                  <c:v>162900</c:v>
                </c:pt>
                <c:pt idx="211">
                  <c:v>162800</c:v>
                </c:pt>
                <c:pt idx="212">
                  <c:v>163950</c:v>
                </c:pt>
                <c:pt idx="213">
                  <c:v>163950</c:v>
                </c:pt>
                <c:pt idx="214">
                  <c:v>163950</c:v>
                </c:pt>
                <c:pt idx="215">
                  <c:v>162150</c:v>
                </c:pt>
                <c:pt idx="216">
                  <c:v>164550</c:v>
                </c:pt>
                <c:pt idx="217">
                  <c:v>166250</c:v>
                </c:pt>
                <c:pt idx="218">
                  <c:v>166400</c:v>
                </c:pt>
                <c:pt idx="219">
                  <c:v>165800</c:v>
                </c:pt>
                <c:pt idx="220">
                  <c:v>167000</c:v>
                </c:pt>
                <c:pt idx="221">
                  <c:v>169750</c:v>
                </c:pt>
                <c:pt idx="222">
                  <c:v>164400</c:v>
                </c:pt>
                <c:pt idx="223">
                  <c:v>165800</c:v>
                </c:pt>
                <c:pt idx="224">
                  <c:v>166100</c:v>
                </c:pt>
                <c:pt idx="225">
                  <c:v>167750</c:v>
                </c:pt>
                <c:pt idx="226">
                  <c:v>168800</c:v>
                </c:pt>
                <c:pt idx="227">
                  <c:v>164650</c:v>
                </c:pt>
                <c:pt idx="228">
                  <c:v>164100</c:v>
                </c:pt>
                <c:pt idx="229">
                  <c:v>164250</c:v>
                </c:pt>
                <c:pt idx="230">
                  <c:v>163700</c:v>
                </c:pt>
                <c:pt idx="231">
                  <c:v>166750</c:v>
                </c:pt>
                <c:pt idx="232">
                  <c:v>163700</c:v>
                </c:pt>
                <c:pt idx="233">
                  <c:v>166550</c:v>
                </c:pt>
                <c:pt idx="234">
                  <c:v>164400</c:v>
                </c:pt>
                <c:pt idx="235">
                  <c:v>164300</c:v>
                </c:pt>
                <c:pt idx="236">
                  <c:v>164500</c:v>
                </c:pt>
                <c:pt idx="237">
                  <c:v>164300</c:v>
                </c:pt>
                <c:pt idx="238">
                  <c:v>163900</c:v>
                </c:pt>
                <c:pt idx="239">
                  <c:v>163700</c:v>
                </c:pt>
                <c:pt idx="240">
                  <c:v>160000</c:v>
                </c:pt>
                <c:pt idx="241">
                  <c:v>164250</c:v>
                </c:pt>
                <c:pt idx="242">
                  <c:v>167100</c:v>
                </c:pt>
                <c:pt idx="243">
                  <c:v>160300</c:v>
                </c:pt>
                <c:pt idx="244">
                  <c:v>163650</c:v>
                </c:pt>
                <c:pt idx="245">
                  <c:v>168750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5-46B7-840C-ED4AD843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226368"/>
        <c:axId val="1536746864"/>
      </c:lineChart>
      <c:catAx>
        <c:axId val="134522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Tanggal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46864"/>
        <c:crosses val="autoZero"/>
        <c:auto val="1"/>
        <c:lblAlgn val="ctr"/>
        <c:lblOffset val="100"/>
        <c:noMultiLvlLbl val="0"/>
      </c:catAx>
      <c:valAx>
        <c:axId val="15367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Harga</a:t>
                </a:r>
                <a:r>
                  <a:rPr lang="en-ID" baseline="0"/>
                  <a:t> Daging Sapi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2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Jawa</a:t>
            </a:r>
            <a:r>
              <a:rPr lang="en-ID" baseline="0"/>
              <a:t> Barat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 akt vs pred'!$A$1</c:f>
              <c:strCache>
                <c:ptCount val="1"/>
                <c:pt idx="0">
                  <c:v>Aktual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'plot akt vs pred'!$A$2:$A$196</c:f>
              <c:numCache>
                <c:formatCode>General</c:formatCode>
                <c:ptCount val="195"/>
                <c:pt idx="0">
                  <c:v>144000</c:v>
                </c:pt>
                <c:pt idx="1">
                  <c:v>144000</c:v>
                </c:pt>
                <c:pt idx="2">
                  <c:v>144000</c:v>
                </c:pt>
                <c:pt idx="3">
                  <c:v>144000</c:v>
                </c:pt>
                <c:pt idx="4">
                  <c:v>143950</c:v>
                </c:pt>
                <c:pt idx="5">
                  <c:v>144150</c:v>
                </c:pt>
                <c:pt idx="6">
                  <c:v>144600</c:v>
                </c:pt>
                <c:pt idx="7">
                  <c:v>144350</c:v>
                </c:pt>
                <c:pt idx="8">
                  <c:v>144500</c:v>
                </c:pt>
                <c:pt idx="9">
                  <c:v>144500</c:v>
                </c:pt>
                <c:pt idx="10">
                  <c:v>144500</c:v>
                </c:pt>
                <c:pt idx="11">
                  <c:v>144350</c:v>
                </c:pt>
                <c:pt idx="12">
                  <c:v>144350</c:v>
                </c:pt>
                <c:pt idx="13">
                  <c:v>144350</c:v>
                </c:pt>
                <c:pt idx="14">
                  <c:v>144350</c:v>
                </c:pt>
                <c:pt idx="15">
                  <c:v>144500</c:v>
                </c:pt>
                <c:pt idx="16">
                  <c:v>144900</c:v>
                </c:pt>
                <c:pt idx="17">
                  <c:v>145200</c:v>
                </c:pt>
                <c:pt idx="18">
                  <c:v>145200</c:v>
                </c:pt>
                <c:pt idx="19">
                  <c:v>145050</c:v>
                </c:pt>
                <c:pt idx="20">
                  <c:v>145000</c:v>
                </c:pt>
                <c:pt idx="21">
                  <c:v>145500</c:v>
                </c:pt>
                <c:pt idx="22">
                  <c:v>145500</c:v>
                </c:pt>
                <c:pt idx="23">
                  <c:v>145550</c:v>
                </c:pt>
                <c:pt idx="24">
                  <c:v>146300</c:v>
                </c:pt>
                <c:pt idx="25">
                  <c:v>146300</c:v>
                </c:pt>
                <c:pt idx="26">
                  <c:v>150700</c:v>
                </c:pt>
                <c:pt idx="27">
                  <c:v>150700</c:v>
                </c:pt>
                <c:pt idx="28">
                  <c:v>150700</c:v>
                </c:pt>
                <c:pt idx="29">
                  <c:v>150700</c:v>
                </c:pt>
                <c:pt idx="30">
                  <c:v>150700</c:v>
                </c:pt>
                <c:pt idx="31">
                  <c:v>150700</c:v>
                </c:pt>
                <c:pt idx="32">
                  <c:v>150700</c:v>
                </c:pt>
                <c:pt idx="33">
                  <c:v>150700</c:v>
                </c:pt>
                <c:pt idx="34">
                  <c:v>150450</c:v>
                </c:pt>
                <c:pt idx="35">
                  <c:v>150450</c:v>
                </c:pt>
                <c:pt idx="36">
                  <c:v>150450</c:v>
                </c:pt>
                <c:pt idx="37">
                  <c:v>149900</c:v>
                </c:pt>
                <c:pt idx="38">
                  <c:v>149900</c:v>
                </c:pt>
                <c:pt idx="39">
                  <c:v>149900</c:v>
                </c:pt>
                <c:pt idx="40">
                  <c:v>149900</c:v>
                </c:pt>
                <c:pt idx="41">
                  <c:v>149900</c:v>
                </c:pt>
                <c:pt idx="42">
                  <c:v>149900</c:v>
                </c:pt>
                <c:pt idx="43">
                  <c:v>149900</c:v>
                </c:pt>
                <c:pt idx="44">
                  <c:v>150150</c:v>
                </c:pt>
                <c:pt idx="45">
                  <c:v>150150</c:v>
                </c:pt>
                <c:pt idx="46">
                  <c:v>149900</c:v>
                </c:pt>
                <c:pt idx="47">
                  <c:v>149900</c:v>
                </c:pt>
                <c:pt idx="48">
                  <c:v>149900</c:v>
                </c:pt>
                <c:pt idx="49">
                  <c:v>149900</c:v>
                </c:pt>
                <c:pt idx="50">
                  <c:v>149900</c:v>
                </c:pt>
                <c:pt idx="51">
                  <c:v>149950</c:v>
                </c:pt>
                <c:pt idx="52">
                  <c:v>150500</c:v>
                </c:pt>
                <c:pt idx="53">
                  <c:v>150500</c:v>
                </c:pt>
                <c:pt idx="54">
                  <c:v>150500</c:v>
                </c:pt>
                <c:pt idx="55">
                  <c:v>150450</c:v>
                </c:pt>
                <c:pt idx="56">
                  <c:v>151700</c:v>
                </c:pt>
                <c:pt idx="57">
                  <c:v>151700</c:v>
                </c:pt>
                <c:pt idx="58">
                  <c:v>151700</c:v>
                </c:pt>
                <c:pt idx="59">
                  <c:v>152100</c:v>
                </c:pt>
                <c:pt idx="60">
                  <c:v>152050</c:v>
                </c:pt>
                <c:pt idx="61">
                  <c:v>152050</c:v>
                </c:pt>
                <c:pt idx="62">
                  <c:v>152850</c:v>
                </c:pt>
                <c:pt idx="63">
                  <c:v>152850</c:v>
                </c:pt>
                <c:pt idx="64">
                  <c:v>153600</c:v>
                </c:pt>
                <c:pt idx="65">
                  <c:v>153600</c:v>
                </c:pt>
                <c:pt idx="66">
                  <c:v>153600</c:v>
                </c:pt>
                <c:pt idx="67">
                  <c:v>153750</c:v>
                </c:pt>
                <c:pt idx="68">
                  <c:v>154350</c:v>
                </c:pt>
                <c:pt idx="69">
                  <c:v>155350</c:v>
                </c:pt>
                <c:pt idx="70">
                  <c:v>155550</c:v>
                </c:pt>
                <c:pt idx="71">
                  <c:v>155400</c:v>
                </c:pt>
                <c:pt idx="72">
                  <c:v>157750</c:v>
                </c:pt>
                <c:pt idx="73">
                  <c:v>156750</c:v>
                </c:pt>
                <c:pt idx="74">
                  <c:v>156700</c:v>
                </c:pt>
                <c:pt idx="75">
                  <c:v>157150</c:v>
                </c:pt>
                <c:pt idx="76">
                  <c:v>155650</c:v>
                </c:pt>
                <c:pt idx="77">
                  <c:v>155650</c:v>
                </c:pt>
                <c:pt idx="78">
                  <c:v>156650</c:v>
                </c:pt>
                <c:pt idx="79">
                  <c:v>157450</c:v>
                </c:pt>
                <c:pt idx="80">
                  <c:v>157500</c:v>
                </c:pt>
                <c:pt idx="81">
                  <c:v>157500</c:v>
                </c:pt>
                <c:pt idx="82">
                  <c:v>157500</c:v>
                </c:pt>
                <c:pt idx="83">
                  <c:v>157500</c:v>
                </c:pt>
                <c:pt idx="84">
                  <c:v>157500</c:v>
                </c:pt>
                <c:pt idx="85">
                  <c:v>157500</c:v>
                </c:pt>
                <c:pt idx="86">
                  <c:v>157500</c:v>
                </c:pt>
                <c:pt idx="87">
                  <c:v>160050</c:v>
                </c:pt>
                <c:pt idx="88">
                  <c:v>160050</c:v>
                </c:pt>
                <c:pt idx="89">
                  <c:v>160050</c:v>
                </c:pt>
                <c:pt idx="90">
                  <c:v>160050</c:v>
                </c:pt>
                <c:pt idx="91">
                  <c:v>160050</c:v>
                </c:pt>
                <c:pt idx="92">
                  <c:v>157500</c:v>
                </c:pt>
                <c:pt idx="93">
                  <c:v>157500</c:v>
                </c:pt>
                <c:pt idx="94">
                  <c:v>157500</c:v>
                </c:pt>
                <c:pt idx="95">
                  <c:v>157650</c:v>
                </c:pt>
                <c:pt idx="96">
                  <c:v>157650</c:v>
                </c:pt>
                <c:pt idx="97">
                  <c:v>157650</c:v>
                </c:pt>
                <c:pt idx="98">
                  <c:v>157650</c:v>
                </c:pt>
                <c:pt idx="99">
                  <c:v>157300</c:v>
                </c:pt>
                <c:pt idx="100">
                  <c:v>157300</c:v>
                </c:pt>
                <c:pt idx="101">
                  <c:v>157300</c:v>
                </c:pt>
                <c:pt idx="102">
                  <c:v>157300</c:v>
                </c:pt>
                <c:pt idx="103">
                  <c:v>157300</c:v>
                </c:pt>
                <c:pt idx="104">
                  <c:v>157300</c:v>
                </c:pt>
                <c:pt idx="105">
                  <c:v>157300</c:v>
                </c:pt>
                <c:pt idx="106">
                  <c:v>157300</c:v>
                </c:pt>
                <c:pt idx="107">
                  <c:v>157750</c:v>
                </c:pt>
                <c:pt idx="108">
                  <c:v>158500</c:v>
                </c:pt>
                <c:pt idx="109">
                  <c:v>158350</c:v>
                </c:pt>
                <c:pt idx="110">
                  <c:v>158450</c:v>
                </c:pt>
                <c:pt idx="111">
                  <c:v>161150</c:v>
                </c:pt>
                <c:pt idx="112">
                  <c:v>161200</c:v>
                </c:pt>
                <c:pt idx="113">
                  <c:v>161850</c:v>
                </c:pt>
                <c:pt idx="114">
                  <c:v>162050</c:v>
                </c:pt>
                <c:pt idx="115">
                  <c:v>162400</c:v>
                </c:pt>
                <c:pt idx="116">
                  <c:v>162400</c:v>
                </c:pt>
                <c:pt idx="117">
                  <c:v>162600</c:v>
                </c:pt>
                <c:pt idx="118">
                  <c:v>162900</c:v>
                </c:pt>
                <c:pt idx="119">
                  <c:v>163400</c:v>
                </c:pt>
                <c:pt idx="120">
                  <c:v>166100</c:v>
                </c:pt>
                <c:pt idx="121">
                  <c:v>168100</c:v>
                </c:pt>
                <c:pt idx="122">
                  <c:v>166700</c:v>
                </c:pt>
                <c:pt idx="123">
                  <c:v>166900</c:v>
                </c:pt>
                <c:pt idx="124">
                  <c:v>167000</c:v>
                </c:pt>
                <c:pt idx="125">
                  <c:v>166800</c:v>
                </c:pt>
                <c:pt idx="126">
                  <c:v>166800</c:v>
                </c:pt>
                <c:pt idx="127">
                  <c:v>166850</c:v>
                </c:pt>
                <c:pt idx="128">
                  <c:v>166650</c:v>
                </c:pt>
                <c:pt idx="129">
                  <c:v>166650</c:v>
                </c:pt>
                <c:pt idx="130">
                  <c:v>166650</c:v>
                </c:pt>
                <c:pt idx="131">
                  <c:v>166650</c:v>
                </c:pt>
                <c:pt idx="132">
                  <c:v>166850</c:v>
                </c:pt>
                <c:pt idx="133">
                  <c:v>168050</c:v>
                </c:pt>
                <c:pt idx="134">
                  <c:v>167600</c:v>
                </c:pt>
                <c:pt idx="135">
                  <c:v>167450</c:v>
                </c:pt>
                <c:pt idx="136">
                  <c:v>168050</c:v>
                </c:pt>
                <c:pt idx="137">
                  <c:v>168050</c:v>
                </c:pt>
                <c:pt idx="138">
                  <c:v>167150</c:v>
                </c:pt>
                <c:pt idx="139">
                  <c:v>167150</c:v>
                </c:pt>
                <c:pt idx="140">
                  <c:v>167150</c:v>
                </c:pt>
                <c:pt idx="141">
                  <c:v>167150</c:v>
                </c:pt>
                <c:pt idx="142">
                  <c:v>167150</c:v>
                </c:pt>
                <c:pt idx="143">
                  <c:v>167150</c:v>
                </c:pt>
                <c:pt idx="144">
                  <c:v>167600</c:v>
                </c:pt>
                <c:pt idx="145">
                  <c:v>167750</c:v>
                </c:pt>
                <c:pt idx="146">
                  <c:v>167750</c:v>
                </c:pt>
                <c:pt idx="147">
                  <c:v>167750</c:v>
                </c:pt>
                <c:pt idx="148">
                  <c:v>167750</c:v>
                </c:pt>
                <c:pt idx="149">
                  <c:v>167750</c:v>
                </c:pt>
                <c:pt idx="150">
                  <c:v>167750</c:v>
                </c:pt>
                <c:pt idx="151">
                  <c:v>167850</c:v>
                </c:pt>
                <c:pt idx="152">
                  <c:v>167850</c:v>
                </c:pt>
                <c:pt idx="153">
                  <c:v>168000</c:v>
                </c:pt>
                <c:pt idx="154">
                  <c:v>168000</c:v>
                </c:pt>
                <c:pt idx="155">
                  <c:v>168000</c:v>
                </c:pt>
                <c:pt idx="156">
                  <c:v>168000</c:v>
                </c:pt>
                <c:pt idx="157">
                  <c:v>168000</c:v>
                </c:pt>
                <c:pt idx="158">
                  <c:v>168000</c:v>
                </c:pt>
                <c:pt idx="159">
                  <c:v>166850</c:v>
                </c:pt>
                <c:pt idx="160">
                  <c:v>168000</c:v>
                </c:pt>
                <c:pt idx="161">
                  <c:v>168000</c:v>
                </c:pt>
                <c:pt idx="162">
                  <c:v>168050</c:v>
                </c:pt>
                <c:pt idx="163">
                  <c:v>168050</c:v>
                </c:pt>
                <c:pt idx="164">
                  <c:v>168050</c:v>
                </c:pt>
                <c:pt idx="165">
                  <c:v>168050</c:v>
                </c:pt>
                <c:pt idx="166">
                  <c:v>168050</c:v>
                </c:pt>
                <c:pt idx="167">
                  <c:v>168050</c:v>
                </c:pt>
                <c:pt idx="168">
                  <c:v>168850</c:v>
                </c:pt>
                <c:pt idx="169">
                  <c:v>168850</c:v>
                </c:pt>
                <c:pt idx="170">
                  <c:v>168550</c:v>
                </c:pt>
                <c:pt idx="171">
                  <c:v>168550</c:v>
                </c:pt>
                <c:pt idx="172">
                  <c:v>169450</c:v>
                </c:pt>
                <c:pt idx="173">
                  <c:v>170850</c:v>
                </c:pt>
                <c:pt idx="174">
                  <c:v>171550</c:v>
                </c:pt>
                <c:pt idx="175">
                  <c:v>170850</c:v>
                </c:pt>
                <c:pt idx="176">
                  <c:v>170850</c:v>
                </c:pt>
                <c:pt idx="177">
                  <c:v>170850</c:v>
                </c:pt>
                <c:pt idx="178">
                  <c:v>170850</c:v>
                </c:pt>
                <c:pt idx="179">
                  <c:v>170850</c:v>
                </c:pt>
                <c:pt idx="180">
                  <c:v>170450</c:v>
                </c:pt>
                <c:pt idx="181">
                  <c:v>170450</c:v>
                </c:pt>
                <c:pt idx="182">
                  <c:v>170450</c:v>
                </c:pt>
                <c:pt idx="183">
                  <c:v>170450</c:v>
                </c:pt>
                <c:pt idx="184">
                  <c:v>170450</c:v>
                </c:pt>
                <c:pt idx="185">
                  <c:v>170450</c:v>
                </c:pt>
                <c:pt idx="186">
                  <c:v>170900</c:v>
                </c:pt>
                <c:pt idx="187">
                  <c:v>173000</c:v>
                </c:pt>
                <c:pt idx="188">
                  <c:v>173000</c:v>
                </c:pt>
                <c:pt idx="189">
                  <c:v>173000</c:v>
                </c:pt>
                <c:pt idx="190">
                  <c:v>173000</c:v>
                </c:pt>
                <c:pt idx="191">
                  <c:v>172850</c:v>
                </c:pt>
                <c:pt idx="192">
                  <c:v>172700</c:v>
                </c:pt>
                <c:pt idx="193">
                  <c:v>172700</c:v>
                </c:pt>
                <c:pt idx="194">
                  <c:v>172700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A-4C4C-9640-C79C67AE5FFA}"/>
            </c:ext>
          </c:extLst>
        </c:ser>
        <c:ser>
          <c:idx val="1"/>
          <c:order val="1"/>
          <c:tx>
            <c:strRef>
              <c:f>'plot akt vs pred'!$B$1</c:f>
              <c:strCache>
                <c:ptCount val="1"/>
                <c:pt idx="0">
                  <c:v>Prediksi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'plot akt vs pred'!$B$2:$B$196</c:f>
              <c:numCache>
                <c:formatCode>General</c:formatCode>
                <c:ptCount val="195"/>
                <c:pt idx="0">
                  <c:v>144139.454462289</c:v>
                </c:pt>
                <c:pt idx="1">
                  <c:v>144151.17578605501</c:v>
                </c:pt>
                <c:pt idx="2">
                  <c:v>144153.41189023599</c:v>
                </c:pt>
                <c:pt idx="3">
                  <c:v>144104.652247619</c:v>
                </c:pt>
                <c:pt idx="4">
                  <c:v>144299.52089801201</c:v>
                </c:pt>
                <c:pt idx="5">
                  <c:v>144750.39133373401</c:v>
                </c:pt>
                <c:pt idx="6">
                  <c:v>144501.077604363</c:v>
                </c:pt>
                <c:pt idx="7">
                  <c:v>144641.8890345</c:v>
                </c:pt>
                <c:pt idx="8">
                  <c:v>144634.60068135901</c:v>
                </c:pt>
                <c:pt idx="9">
                  <c:v>144638.07699400801</c:v>
                </c:pt>
                <c:pt idx="10">
                  <c:v>144493.45798480901</c:v>
                </c:pt>
                <c:pt idx="11">
                  <c:v>144500.26973400501</c:v>
                </c:pt>
                <c:pt idx="12">
                  <c:v>144502.102271829</c:v>
                </c:pt>
                <c:pt idx="13">
                  <c:v>144506.3149767</c:v>
                </c:pt>
                <c:pt idx="14">
                  <c:v>144648.03924740601</c:v>
                </c:pt>
                <c:pt idx="15">
                  <c:v>145046.67457703699</c:v>
                </c:pt>
                <c:pt idx="16">
                  <c:v>145345.819048987</c:v>
                </c:pt>
                <c:pt idx="17">
                  <c:v>145351.98930790799</c:v>
                </c:pt>
                <c:pt idx="18">
                  <c:v>145186.94722692101</c:v>
                </c:pt>
                <c:pt idx="19">
                  <c:v>145122.63384116301</c:v>
                </c:pt>
                <c:pt idx="20">
                  <c:v>145644.47485926701</c:v>
                </c:pt>
                <c:pt idx="21">
                  <c:v>145624.41552450199</c:v>
                </c:pt>
                <c:pt idx="22">
                  <c:v>145702.20964985999</c:v>
                </c:pt>
                <c:pt idx="23">
                  <c:v>146453.585544514</c:v>
                </c:pt>
                <c:pt idx="24">
                  <c:v>146454.631077105</c:v>
                </c:pt>
                <c:pt idx="25">
                  <c:v>150838.32813194601</c:v>
                </c:pt>
                <c:pt idx="26">
                  <c:v>150818.26873134001</c:v>
                </c:pt>
                <c:pt idx="27">
                  <c:v>150823.74793975099</c:v>
                </c:pt>
                <c:pt idx="28">
                  <c:v>150809.67958947201</c:v>
                </c:pt>
                <c:pt idx="29">
                  <c:v>150808.57938682599</c:v>
                </c:pt>
                <c:pt idx="30">
                  <c:v>150810.97652526799</c:v>
                </c:pt>
                <c:pt idx="31">
                  <c:v>150807.14543212799</c:v>
                </c:pt>
                <c:pt idx="32">
                  <c:v>150809.765783321</c:v>
                </c:pt>
                <c:pt idx="33">
                  <c:v>150567.47469388001</c:v>
                </c:pt>
                <c:pt idx="34">
                  <c:v>150569.649457269</c:v>
                </c:pt>
                <c:pt idx="35">
                  <c:v>150567.657397904</c:v>
                </c:pt>
                <c:pt idx="36">
                  <c:v>150016.772119448</c:v>
                </c:pt>
                <c:pt idx="37">
                  <c:v>150016.07229879999</c:v>
                </c:pt>
                <c:pt idx="38">
                  <c:v>150016.389178218</c:v>
                </c:pt>
                <c:pt idx="39">
                  <c:v>150025.01997006999</c:v>
                </c:pt>
                <c:pt idx="40">
                  <c:v>150025.05439667701</c:v>
                </c:pt>
                <c:pt idx="41">
                  <c:v>150029.613725859</c:v>
                </c:pt>
                <c:pt idx="42">
                  <c:v>150032.178375655</c:v>
                </c:pt>
                <c:pt idx="43">
                  <c:v>150279.13816771499</c:v>
                </c:pt>
                <c:pt idx="44">
                  <c:v>150285.27399641601</c:v>
                </c:pt>
                <c:pt idx="45">
                  <c:v>150021.055709632</c:v>
                </c:pt>
                <c:pt idx="46">
                  <c:v>150030.19386259199</c:v>
                </c:pt>
                <c:pt idx="47">
                  <c:v>150032.521793839</c:v>
                </c:pt>
                <c:pt idx="48">
                  <c:v>150033.698312055</c:v>
                </c:pt>
                <c:pt idx="49">
                  <c:v>150031.141792009</c:v>
                </c:pt>
                <c:pt idx="50">
                  <c:v>150089.74577693301</c:v>
                </c:pt>
                <c:pt idx="51">
                  <c:v>150630.205070486</c:v>
                </c:pt>
                <c:pt idx="52">
                  <c:v>150635.263394373</c:v>
                </c:pt>
                <c:pt idx="53">
                  <c:v>150629.82126963799</c:v>
                </c:pt>
                <c:pt idx="54">
                  <c:v>150584.44873999999</c:v>
                </c:pt>
                <c:pt idx="55">
                  <c:v>151844.26221088099</c:v>
                </c:pt>
                <c:pt idx="56">
                  <c:v>151837.613287385</c:v>
                </c:pt>
                <c:pt idx="57">
                  <c:v>151844.40571888199</c:v>
                </c:pt>
                <c:pt idx="58">
                  <c:v>152239.93522959499</c:v>
                </c:pt>
                <c:pt idx="59">
                  <c:v>152192.38907646001</c:v>
                </c:pt>
                <c:pt idx="60">
                  <c:v>152203.62529695701</c:v>
                </c:pt>
                <c:pt idx="61">
                  <c:v>152988.923324818</c:v>
                </c:pt>
                <c:pt idx="62">
                  <c:v>152983.28866940999</c:v>
                </c:pt>
                <c:pt idx="63">
                  <c:v>153737.06612054899</c:v>
                </c:pt>
                <c:pt idx="64">
                  <c:v>153726.27864572301</c:v>
                </c:pt>
                <c:pt idx="65">
                  <c:v>153731.520809307</c:v>
                </c:pt>
                <c:pt idx="66">
                  <c:v>153876.337620709</c:v>
                </c:pt>
                <c:pt idx="67">
                  <c:v>154473.776349792</c:v>
                </c:pt>
                <c:pt idx="68">
                  <c:v>155479.17935951799</c:v>
                </c:pt>
                <c:pt idx="69">
                  <c:v>155663.67166430599</c:v>
                </c:pt>
                <c:pt idx="70">
                  <c:v>155512.43359327799</c:v>
                </c:pt>
                <c:pt idx="71">
                  <c:v>157867.365113782</c:v>
                </c:pt>
                <c:pt idx="72">
                  <c:v>156849.501311762</c:v>
                </c:pt>
                <c:pt idx="73">
                  <c:v>156817.162898232</c:v>
                </c:pt>
                <c:pt idx="74">
                  <c:v>157242.10222586099</c:v>
                </c:pt>
                <c:pt idx="75">
                  <c:v>155764.71963598099</c:v>
                </c:pt>
                <c:pt idx="76">
                  <c:v>155774.50628091901</c:v>
                </c:pt>
                <c:pt idx="77">
                  <c:v>156782.284887502</c:v>
                </c:pt>
                <c:pt idx="78">
                  <c:v>157577.61020354001</c:v>
                </c:pt>
                <c:pt idx="79">
                  <c:v>157623.17672335799</c:v>
                </c:pt>
                <c:pt idx="80">
                  <c:v>157620.042383825</c:v>
                </c:pt>
                <c:pt idx="81">
                  <c:v>157611.57978347599</c:v>
                </c:pt>
                <c:pt idx="82">
                  <c:v>157628.34516806301</c:v>
                </c:pt>
                <c:pt idx="83">
                  <c:v>157628.120564182</c:v>
                </c:pt>
                <c:pt idx="84">
                  <c:v>157632.72781316499</c:v>
                </c:pt>
                <c:pt idx="85">
                  <c:v>157618.969583353</c:v>
                </c:pt>
                <c:pt idx="86">
                  <c:v>160180.092469589</c:v>
                </c:pt>
                <c:pt idx="87">
                  <c:v>160171.023082431</c:v>
                </c:pt>
                <c:pt idx="88">
                  <c:v>160160.22636994399</c:v>
                </c:pt>
                <c:pt idx="89">
                  <c:v>160148.64231784901</c:v>
                </c:pt>
                <c:pt idx="90">
                  <c:v>160165.36988541699</c:v>
                </c:pt>
                <c:pt idx="91">
                  <c:v>157614.797185581</c:v>
                </c:pt>
                <c:pt idx="92">
                  <c:v>157632.137424869</c:v>
                </c:pt>
                <c:pt idx="93">
                  <c:v>157620.49066675999</c:v>
                </c:pt>
                <c:pt idx="94">
                  <c:v>157782.065165095</c:v>
                </c:pt>
                <c:pt idx="95">
                  <c:v>157777.21563022799</c:v>
                </c:pt>
                <c:pt idx="96">
                  <c:v>157776.20999498799</c:v>
                </c:pt>
                <c:pt idx="97">
                  <c:v>157754.72584806601</c:v>
                </c:pt>
                <c:pt idx="98">
                  <c:v>157446.25035905899</c:v>
                </c:pt>
                <c:pt idx="99">
                  <c:v>157432.01678989199</c:v>
                </c:pt>
                <c:pt idx="100">
                  <c:v>157422.00255023001</c:v>
                </c:pt>
                <c:pt idx="101">
                  <c:v>157424.48591846999</c:v>
                </c:pt>
                <c:pt idx="102">
                  <c:v>157398.091564812</c:v>
                </c:pt>
                <c:pt idx="103">
                  <c:v>157485.06393598</c:v>
                </c:pt>
                <c:pt idx="104">
                  <c:v>157426.14150003</c:v>
                </c:pt>
                <c:pt idx="105">
                  <c:v>157428.819185659</c:v>
                </c:pt>
                <c:pt idx="106">
                  <c:v>157878.21044768399</c:v>
                </c:pt>
                <c:pt idx="107">
                  <c:v>158634.24773292599</c:v>
                </c:pt>
                <c:pt idx="108">
                  <c:v>158474.53516179201</c:v>
                </c:pt>
                <c:pt idx="109">
                  <c:v>158584.01662705099</c:v>
                </c:pt>
                <c:pt idx="110">
                  <c:v>161292.728730278</c:v>
                </c:pt>
                <c:pt idx="111">
                  <c:v>161313.628297324</c:v>
                </c:pt>
                <c:pt idx="112">
                  <c:v>161965.80754863401</c:v>
                </c:pt>
                <c:pt idx="113">
                  <c:v>162185.53385005001</c:v>
                </c:pt>
                <c:pt idx="114">
                  <c:v>162522.09695190701</c:v>
                </c:pt>
                <c:pt idx="115">
                  <c:v>162537.463500841</c:v>
                </c:pt>
                <c:pt idx="116">
                  <c:v>162759.616838833</c:v>
                </c:pt>
                <c:pt idx="117">
                  <c:v>163025.98757819601</c:v>
                </c:pt>
                <c:pt idx="118">
                  <c:v>163516.585103021</c:v>
                </c:pt>
                <c:pt idx="119">
                  <c:v>166224.642803728</c:v>
                </c:pt>
                <c:pt idx="120">
                  <c:v>168208.435452095</c:v>
                </c:pt>
                <c:pt idx="121">
                  <c:v>166769.178901073</c:v>
                </c:pt>
                <c:pt idx="122">
                  <c:v>167029.139465238</c:v>
                </c:pt>
                <c:pt idx="123">
                  <c:v>167188.589242149</c:v>
                </c:pt>
                <c:pt idx="124">
                  <c:v>166958.37824627399</c:v>
                </c:pt>
                <c:pt idx="125">
                  <c:v>166910.42239484299</c:v>
                </c:pt>
                <c:pt idx="126">
                  <c:v>166989.55594335499</c:v>
                </c:pt>
                <c:pt idx="127">
                  <c:v>166760.31511342601</c:v>
                </c:pt>
                <c:pt idx="128">
                  <c:v>166788.68450740399</c:v>
                </c:pt>
                <c:pt idx="129">
                  <c:v>166783.967737675</c:v>
                </c:pt>
                <c:pt idx="130">
                  <c:v>166783.39618054699</c:v>
                </c:pt>
                <c:pt idx="131">
                  <c:v>166971.02374494</c:v>
                </c:pt>
                <c:pt idx="132">
                  <c:v>168180.27443083699</c:v>
                </c:pt>
                <c:pt idx="133">
                  <c:v>167725.68549605901</c:v>
                </c:pt>
                <c:pt idx="134">
                  <c:v>167565.85103702801</c:v>
                </c:pt>
                <c:pt idx="135">
                  <c:v>168187.63780609</c:v>
                </c:pt>
                <c:pt idx="136">
                  <c:v>168174.63113080899</c:v>
                </c:pt>
                <c:pt idx="137">
                  <c:v>167290.09238529799</c:v>
                </c:pt>
                <c:pt idx="138">
                  <c:v>167313.633417987</c:v>
                </c:pt>
                <c:pt idx="139">
                  <c:v>167309.99427466901</c:v>
                </c:pt>
                <c:pt idx="140">
                  <c:v>167319.57092517399</c:v>
                </c:pt>
                <c:pt idx="141">
                  <c:v>167313.68833409101</c:v>
                </c:pt>
                <c:pt idx="142">
                  <c:v>167308.19181599101</c:v>
                </c:pt>
                <c:pt idx="143">
                  <c:v>167775.86165808199</c:v>
                </c:pt>
                <c:pt idx="144">
                  <c:v>167896.414686773</c:v>
                </c:pt>
                <c:pt idx="145">
                  <c:v>167926.34793702399</c:v>
                </c:pt>
                <c:pt idx="146">
                  <c:v>167936.46521768</c:v>
                </c:pt>
                <c:pt idx="147">
                  <c:v>167941.263032285</c:v>
                </c:pt>
                <c:pt idx="148">
                  <c:v>167943.215663468</c:v>
                </c:pt>
                <c:pt idx="149">
                  <c:v>167948.16499498501</c:v>
                </c:pt>
                <c:pt idx="150">
                  <c:v>168053.41669240801</c:v>
                </c:pt>
                <c:pt idx="151">
                  <c:v>168052.672557796</c:v>
                </c:pt>
                <c:pt idx="152">
                  <c:v>168175.05268335901</c:v>
                </c:pt>
                <c:pt idx="153">
                  <c:v>168195.97277972201</c:v>
                </c:pt>
                <c:pt idx="154">
                  <c:v>168185.57780100801</c:v>
                </c:pt>
                <c:pt idx="155">
                  <c:v>168207.80338132201</c:v>
                </c:pt>
                <c:pt idx="156">
                  <c:v>168173.881202413</c:v>
                </c:pt>
                <c:pt idx="157">
                  <c:v>168189.56850445899</c:v>
                </c:pt>
                <c:pt idx="158">
                  <c:v>167025.99534054799</c:v>
                </c:pt>
                <c:pt idx="159">
                  <c:v>168198.78815172601</c:v>
                </c:pt>
                <c:pt idx="160">
                  <c:v>168184.709256481</c:v>
                </c:pt>
                <c:pt idx="161">
                  <c:v>168204.98040548299</c:v>
                </c:pt>
                <c:pt idx="162">
                  <c:v>168235.423491269</c:v>
                </c:pt>
                <c:pt idx="163">
                  <c:v>168237.90369574499</c:v>
                </c:pt>
                <c:pt idx="164">
                  <c:v>168225.94806027701</c:v>
                </c:pt>
                <c:pt idx="165">
                  <c:v>168232.58651150801</c:v>
                </c:pt>
                <c:pt idx="166">
                  <c:v>168239.64562080699</c:v>
                </c:pt>
                <c:pt idx="167">
                  <c:v>169040.23838548499</c:v>
                </c:pt>
                <c:pt idx="168">
                  <c:v>169024.621599434</c:v>
                </c:pt>
                <c:pt idx="169">
                  <c:v>168750.20660169001</c:v>
                </c:pt>
                <c:pt idx="170">
                  <c:v>168752.13008343801</c:v>
                </c:pt>
                <c:pt idx="171">
                  <c:v>169649.29562953699</c:v>
                </c:pt>
                <c:pt idx="172">
                  <c:v>171020.07173959</c:v>
                </c:pt>
                <c:pt idx="173">
                  <c:v>171749.22425538601</c:v>
                </c:pt>
                <c:pt idx="174">
                  <c:v>171029.708011043</c:v>
                </c:pt>
                <c:pt idx="175">
                  <c:v>171018.32835965001</c:v>
                </c:pt>
                <c:pt idx="176">
                  <c:v>171004.608226816</c:v>
                </c:pt>
                <c:pt idx="177">
                  <c:v>171038.22367488701</c:v>
                </c:pt>
                <c:pt idx="178">
                  <c:v>171034.62811702499</c:v>
                </c:pt>
                <c:pt idx="179">
                  <c:v>170629.347728911</c:v>
                </c:pt>
                <c:pt idx="180">
                  <c:v>170633.92317352101</c:v>
                </c:pt>
                <c:pt idx="181">
                  <c:v>170647.77293911099</c:v>
                </c:pt>
                <c:pt idx="182">
                  <c:v>170644.42262434901</c:v>
                </c:pt>
                <c:pt idx="183">
                  <c:v>170613.40488159601</c:v>
                </c:pt>
                <c:pt idx="184">
                  <c:v>170633.993950387</c:v>
                </c:pt>
                <c:pt idx="185">
                  <c:v>171085.47781453899</c:v>
                </c:pt>
                <c:pt idx="186">
                  <c:v>173184.06129071399</c:v>
                </c:pt>
                <c:pt idx="187">
                  <c:v>173164.85772821199</c:v>
                </c:pt>
                <c:pt idx="188">
                  <c:v>173166.65236721901</c:v>
                </c:pt>
                <c:pt idx="189">
                  <c:v>173162.23762630101</c:v>
                </c:pt>
                <c:pt idx="190">
                  <c:v>173012.582823595</c:v>
                </c:pt>
                <c:pt idx="191">
                  <c:v>172861.84306185099</c:v>
                </c:pt>
                <c:pt idx="192">
                  <c:v>172866.30739728501</c:v>
                </c:pt>
                <c:pt idx="193">
                  <c:v>172838.77182516499</c:v>
                </c:pt>
                <c:pt idx="194">
                  <c:v>172863.23105149201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A-4C4C-9640-C79C67AE5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224448"/>
        <c:axId val="1345225408"/>
      </c:lineChart>
      <c:catAx>
        <c:axId val="134522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25408"/>
        <c:crosses val="autoZero"/>
        <c:auto val="1"/>
        <c:lblAlgn val="ctr"/>
        <c:lblOffset val="100"/>
        <c:noMultiLvlLbl val="0"/>
      </c:catAx>
      <c:valAx>
        <c:axId val="13452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2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Jawa</a:t>
            </a:r>
            <a:r>
              <a:rPr lang="en-ID" baseline="0"/>
              <a:t> Tengah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 akt vs pred'!$M$1</c:f>
              <c:strCache>
                <c:ptCount val="1"/>
                <c:pt idx="0">
                  <c:v>Aktual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'plot akt vs pred'!$M$2:$M$196</c:f>
              <c:numCache>
                <c:formatCode>General</c:formatCode>
                <c:ptCount val="195"/>
                <c:pt idx="0">
                  <c:v>157100</c:v>
                </c:pt>
                <c:pt idx="1">
                  <c:v>157750</c:v>
                </c:pt>
                <c:pt idx="2">
                  <c:v>157450</c:v>
                </c:pt>
                <c:pt idx="3">
                  <c:v>157750</c:v>
                </c:pt>
                <c:pt idx="4">
                  <c:v>156850</c:v>
                </c:pt>
                <c:pt idx="5">
                  <c:v>157100</c:v>
                </c:pt>
                <c:pt idx="6">
                  <c:v>157700</c:v>
                </c:pt>
                <c:pt idx="7">
                  <c:v>157450</c:v>
                </c:pt>
                <c:pt idx="8">
                  <c:v>157400</c:v>
                </c:pt>
                <c:pt idx="9">
                  <c:v>158450</c:v>
                </c:pt>
                <c:pt idx="10">
                  <c:v>158950</c:v>
                </c:pt>
                <c:pt idx="11">
                  <c:v>159000</c:v>
                </c:pt>
                <c:pt idx="12">
                  <c:v>158900</c:v>
                </c:pt>
                <c:pt idx="13">
                  <c:v>159000</c:v>
                </c:pt>
                <c:pt idx="14">
                  <c:v>158300</c:v>
                </c:pt>
                <c:pt idx="15">
                  <c:v>158300</c:v>
                </c:pt>
                <c:pt idx="16">
                  <c:v>159050</c:v>
                </c:pt>
                <c:pt idx="17">
                  <c:v>159050</c:v>
                </c:pt>
                <c:pt idx="18">
                  <c:v>159050</c:v>
                </c:pt>
                <c:pt idx="19">
                  <c:v>159850</c:v>
                </c:pt>
                <c:pt idx="20">
                  <c:v>159850</c:v>
                </c:pt>
                <c:pt idx="21">
                  <c:v>159700</c:v>
                </c:pt>
                <c:pt idx="22">
                  <c:v>162150</c:v>
                </c:pt>
                <c:pt idx="23">
                  <c:v>161950</c:v>
                </c:pt>
                <c:pt idx="24">
                  <c:v>161950</c:v>
                </c:pt>
                <c:pt idx="25">
                  <c:v>160450</c:v>
                </c:pt>
                <c:pt idx="26">
                  <c:v>161050</c:v>
                </c:pt>
                <c:pt idx="27">
                  <c:v>161550</c:v>
                </c:pt>
                <c:pt idx="28">
                  <c:v>159050</c:v>
                </c:pt>
                <c:pt idx="29">
                  <c:v>159050</c:v>
                </c:pt>
                <c:pt idx="30">
                  <c:v>160050</c:v>
                </c:pt>
                <c:pt idx="31">
                  <c:v>160400</c:v>
                </c:pt>
                <c:pt idx="32">
                  <c:v>160100</c:v>
                </c:pt>
                <c:pt idx="33">
                  <c:v>160100</c:v>
                </c:pt>
                <c:pt idx="34">
                  <c:v>160000</c:v>
                </c:pt>
                <c:pt idx="35">
                  <c:v>159900</c:v>
                </c:pt>
                <c:pt idx="36">
                  <c:v>159850</c:v>
                </c:pt>
                <c:pt idx="37">
                  <c:v>159400</c:v>
                </c:pt>
                <c:pt idx="38">
                  <c:v>160350</c:v>
                </c:pt>
                <c:pt idx="39">
                  <c:v>162050</c:v>
                </c:pt>
                <c:pt idx="40">
                  <c:v>162050</c:v>
                </c:pt>
                <c:pt idx="41">
                  <c:v>161850</c:v>
                </c:pt>
                <c:pt idx="42">
                  <c:v>161750</c:v>
                </c:pt>
                <c:pt idx="43">
                  <c:v>160450</c:v>
                </c:pt>
                <c:pt idx="44">
                  <c:v>161600</c:v>
                </c:pt>
                <c:pt idx="45">
                  <c:v>159800</c:v>
                </c:pt>
                <c:pt idx="46">
                  <c:v>161500</c:v>
                </c:pt>
                <c:pt idx="47">
                  <c:v>162000</c:v>
                </c:pt>
                <c:pt idx="48">
                  <c:v>162000</c:v>
                </c:pt>
                <c:pt idx="49">
                  <c:v>162000</c:v>
                </c:pt>
                <c:pt idx="50">
                  <c:v>162000</c:v>
                </c:pt>
                <c:pt idx="51">
                  <c:v>162000</c:v>
                </c:pt>
                <c:pt idx="52">
                  <c:v>162000</c:v>
                </c:pt>
                <c:pt idx="53">
                  <c:v>162000</c:v>
                </c:pt>
                <c:pt idx="54">
                  <c:v>161900</c:v>
                </c:pt>
                <c:pt idx="55">
                  <c:v>161900</c:v>
                </c:pt>
                <c:pt idx="56">
                  <c:v>162600</c:v>
                </c:pt>
                <c:pt idx="57">
                  <c:v>161900</c:v>
                </c:pt>
                <c:pt idx="58">
                  <c:v>161900</c:v>
                </c:pt>
                <c:pt idx="59">
                  <c:v>161200</c:v>
                </c:pt>
                <c:pt idx="60">
                  <c:v>161900</c:v>
                </c:pt>
                <c:pt idx="61">
                  <c:v>161900</c:v>
                </c:pt>
                <c:pt idx="62">
                  <c:v>161900</c:v>
                </c:pt>
                <c:pt idx="63">
                  <c:v>161900</c:v>
                </c:pt>
                <c:pt idx="64">
                  <c:v>161900</c:v>
                </c:pt>
                <c:pt idx="65">
                  <c:v>161900</c:v>
                </c:pt>
                <c:pt idx="66">
                  <c:v>161900</c:v>
                </c:pt>
                <c:pt idx="67">
                  <c:v>161900</c:v>
                </c:pt>
                <c:pt idx="68">
                  <c:v>161900</c:v>
                </c:pt>
                <c:pt idx="69">
                  <c:v>160050</c:v>
                </c:pt>
                <c:pt idx="70">
                  <c:v>160050</c:v>
                </c:pt>
                <c:pt idx="71">
                  <c:v>160050</c:v>
                </c:pt>
                <c:pt idx="72">
                  <c:v>160100</c:v>
                </c:pt>
                <c:pt idx="73">
                  <c:v>162350</c:v>
                </c:pt>
                <c:pt idx="74">
                  <c:v>162250</c:v>
                </c:pt>
                <c:pt idx="75">
                  <c:v>163000</c:v>
                </c:pt>
                <c:pt idx="76">
                  <c:v>162250</c:v>
                </c:pt>
                <c:pt idx="77">
                  <c:v>163550</c:v>
                </c:pt>
                <c:pt idx="78">
                  <c:v>162550</c:v>
                </c:pt>
                <c:pt idx="79">
                  <c:v>163550</c:v>
                </c:pt>
                <c:pt idx="80">
                  <c:v>162550</c:v>
                </c:pt>
                <c:pt idx="81">
                  <c:v>162550</c:v>
                </c:pt>
                <c:pt idx="82">
                  <c:v>162550</c:v>
                </c:pt>
                <c:pt idx="83">
                  <c:v>162550</c:v>
                </c:pt>
                <c:pt idx="84">
                  <c:v>162900</c:v>
                </c:pt>
                <c:pt idx="85">
                  <c:v>162900</c:v>
                </c:pt>
                <c:pt idx="86">
                  <c:v>162900</c:v>
                </c:pt>
                <c:pt idx="87">
                  <c:v>162900</c:v>
                </c:pt>
                <c:pt idx="88">
                  <c:v>162900</c:v>
                </c:pt>
                <c:pt idx="89">
                  <c:v>162150</c:v>
                </c:pt>
                <c:pt idx="90">
                  <c:v>163150</c:v>
                </c:pt>
                <c:pt idx="91">
                  <c:v>163150</c:v>
                </c:pt>
                <c:pt idx="92">
                  <c:v>163150</c:v>
                </c:pt>
                <c:pt idx="93">
                  <c:v>162150</c:v>
                </c:pt>
                <c:pt idx="94">
                  <c:v>162750</c:v>
                </c:pt>
                <c:pt idx="95">
                  <c:v>161750</c:v>
                </c:pt>
                <c:pt idx="96">
                  <c:v>161750</c:v>
                </c:pt>
                <c:pt idx="97">
                  <c:v>162250</c:v>
                </c:pt>
                <c:pt idx="98">
                  <c:v>166500</c:v>
                </c:pt>
                <c:pt idx="99">
                  <c:v>162250</c:v>
                </c:pt>
                <c:pt idx="100">
                  <c:v>162250</c:v>
                </c:pt>
                <c:pt idx="101">
                  <c:v>161800</c:v>
                </c:pt>
                <c:pt idx="102">
                  <c:v>161800</c:v>
                </c:pt>
                <c:pt idx="103">
                  <c:v>173200</c:v>
                </c:pt>
                <c:pt idx="104">
                  <c:v>162650</c:v>
                </c:pt>
                <c:pt idx="105">
                  <c:v>162650</c:v>
                </c:pt>
                <c:pt idx="106">
                  <c:v>162700</c:v>
                </c:pt>
                <c:pt idx="107">
                  <c:v>162700</c:v>
                </c:pt>
                <c:pt idx="108">
                  <c:v>162700</c:v>
                </c:pt>
                <c:pt idx="109">
                  <c:v>163800</c:v>
                </c:pt>
                <c:pt idx="110">
                  <c:v>163800</c:v>
                </c:pt>
                <c:pt idx="111">
                  <c:v>163800</c:v>
                </c:pt>
                <c:pt idx="112">
                  <c:v>165600</c:v>
                </c:pt>
                <c:pt idx="113">
                  <c:v>167500</c:v>
                </c:pt>
                <c:pt idx="114">
                  <c:v>166900</c:v>
                </c:pt>
                <c:pt idx="115">
                  <c:v>169100</c:v>
                </c:pt>
                <c:pt idx="116">
                  <c:v>169950</c:v>
                </c:pt>
                <c:pt idx="117">
                  <c:v>165600</c:v>
                </c:pt>
                <c:pt idx="118">
                  <c:v>165700</c:v>
                </c:pt>
                <c:pt idx="119">
                  <c:v>166200</c:v>
                </c:pt>
                <c:pt idx="120">
                  <c:v>166200</c:v>
                </c:pt>
                <c:pt idx="121">
                  <c:v>166750</c:v>
                </c:pt>
                <c:pt idx="122">
                  <c:v>179100</c:v>
                </c:pt>
                <c:pt idx="123">
                  <c:v>184800</c:v>
                </c:pt>
                <c:pt idx="124">
                  <c:v>179300</c:v>
                </c:pt>
                <c:pt idx="125">
                  <c:v>172250</c:v>
                </c:pt>
                <c:pt idx="126">
                  <c:v>172250</c:v>
                </c:pt>
                <c:pt idx="127">
                  <c:v>169300</c:v>
                </c:pt>
                <c:pt idx="128">
                  <c:v>172850</c:v>
                </c:pt>
                <c:pt idx="129">
                  <c:v>172850</c:v>
                </c:pt>
                <c:pt idx="130">
                  <c:v>172450</c:v>
                </c:pt>
                <c:pt idx="131">
                  <c:v>172600</c:v>
                </c:pt>
                <c:pt idx="132">
                  <c:v>173200</c:v>
                </c:pt>
                <c:pt idx="133">
                  <c:v>174000</c:v>
                </c:pt>
                <c:pt idx="134">
                  <c:v>174000</c:v>
                </c:pt>
                <c:pt idx="135">
                  <c:v>174000</c:v>
                </c:pt>
                <c:pt idx="136">
                  <c:v>175550</c:v>
                </c:pt>
                <c:pt idx="137">
                  <c:v>175950</c:v>
                </c:pt>
                <c:pt idx="138">
                  <c:v>179450</c:v>
                </c:pt>
                <c:pt idx="139">
                  <c:v>179450</c:v>
                </c:pt>
                <c:pt idx="140">
                  <c:v>178200</c:v>
                </c:pt>
                <c:pt idx="141">
                  <c:v>178200</c:v>
                </c:pt>
                <c:pt idx="142">
                  <c:v>178200</c:v>
                </c:pt>
                <c:pt idx="143">
                  <c:v>178200</c:v>
                </c:pt>
                <c:pt idx="144">
                  <c:v>176300</c:v>
                </c:pt>
                <c:pt idx="145">
                  <c:v>181650</c:v>
                </c:pt>
                <c:pt idx="146">
                  <c:v>184100</c:v>
                </c:pt>
                <c:pt idx="147">
                  <c:v>185850</c:v>
                </c:pt>
                <c:pt idx="148">
                  <c:v>186000</c:v>
                </c:pt>
                <c:pt idx="149">
                  <c:v>186000</c:v>
                </c:pt>
                <c:pt idx="150">
                  <c:v>186000</c:v>
                </c:pt>
                <c:pt idx="151">
                  <c:v>186000</c:v>
                </c:pt>
                <c:pt idx="152">
                  <c:v>183000</c:v>
                </c:pt>
                <c:pt idx="153">
                  <c:v>185500</c:v>
                </c:pt>
                <c:pt idx="154">
                  <c:v>185500</c:v>
                </c:pt>
                <c:pt idx="155">
                  <c:v>185500</c:v>
                </c:pt>
                <c:pt idx="156">
                  <c:v>179650</c:v>
                </c:pt>
                <c:pt idx="157">
                  <c:v>183950</c:v>
                </c:pt>
                <c:pt idx="158">
                  <c:v>182000</c:v>
                </c:pt>
                <c:pt idx="159">
                  <c:v>182000</c:v>
                </c:pt>
                <c:pt idx="160">
                  <c:v>179550</c:v>
                </c:pt>
                <c:pt idx="161">
                  <c:v>180000</c:v>
                </c:pt>
                <c:pt idx="162">
                  <c:v>185350</c:v>
                </c:pt>
                <c:pt idx="163">
                  <c:v>185350</c:v>
                </c:pt>
                <c:pt idx="164">
                  <c:v>184350</c:v>
                </c:pt>
                <c:pt idx="165">
                  <c:v>184350</c:v>
                </c:pt>
                <c:pt idx="166">
                  <c:v>184350</c:v>
                </c:pt>
                <c:pt idx="167">
                  <c:v>184350</c:v>
                </c:pt>
                <c:pt idx="168">
                  <c:v>184350</c:v>
                </c:pt>
                <c:pt idx="169">
                  <c:v>187100</c:v>
                </c:pt>
                <c:pt idx="170">
                  <c:v>187100</c:v>
                </c:pt>
                <c:pt idx="171">
                  <c:v>187000</c:v>
                </c:pt>
                <c:pt idx="172">
                  <c:v>186250</c:v>
                </c:pt>
                <c:pt idx="173">
                  <c:v>187400</c:v>
                </c:pt>
                <c:pt idx="174">
                  <c:v>185650</c:v>
                </c:pt>
                <c:pt idx="175">
                  <c:v>185550</c:v>
                </c:pt>
                <c:pt idx="176">
                  <c:v>185550</c:v>
                </c:pt>
                <c:pt idx="177">
                  <c:v>187950</c:v>
                </c:pt>
                <c:pt idx="178">
                  <c:v>187950</c:v>
                </c:pt>
                <c:pt idx="179">
                  <c:v>187500</c:v>
                </c:pt>
                <c:pt idx="180">
                  <c:v>187500</c:v>
                </c:pt>
                <c:pt idx="181">
                  <c:v>187550</c:v>
                </c:pt>
                <c:pt idx="182">
                  <c:v>187550</c:v>
                </c:pt>
                <c:pt idx="183">
                  <c:v>187600</c:v>
                </c:pt>
                <c:pt idx="184">
                  <c:v>187600</c:v>
                </c:pt>
                <c:pt idx="185">
                  <c:v>187600</c:v>
                </c:pt>
                <c:pt idx="186">
                  <c:v>187600</c:v>
                </c:pt>
                <c:pt idx="187">
                  <c:v>187600</c:v>
                </c:pt>
                <c:pt idx="188">
                  <c:v>187600</c:v>
                </c:pt>
                <c:pt idx="189">
                  <c:v>186650</c:v>
                </c:pt>
                <c:pt idx="190">
                  <c:v>185300</c:v>
                </c:pt>
                <c:pt idx="191">
                  <c:v>184750</c:v>
                </c:pt>
                <c:pt idx="192">
                  <c:v>184750</c:v>
                </c:pt>
                <c:pt idx="193">
                  <c:v>181900</c:v>
                </c:pt>
                <c:pt idx="194">
                  <c:v>186500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8-4F76-8D8D-F67146F1AFFF}"/>
            </c:ext>
          </c:extLst>
        </c:ser>
        <c:ser>
          <c:idx val="1"/>
          <c:order val="1"/>
          <c:tx>
            <c:strRef>
              <c:f>'plot akt vs pred'!$N$1</c:f>
              <c:strCache>
                <c:ptCount val="1"/>
                <c:pt idx="0">
                  <c:v>Prediksi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'plot akt vs pred'!$N$2:$N$196</c:f>
              <c:numCache>
                <c:formatCode>General</c:formatCode>
                <c:ptCount val="195"/>
                <c:pt idx="0">
                  <c:v>157384.33524287699</c:v>
                </c:pt>
                <c:pt idx="1">
                  <c:v>157293.50833334599</c:v>
                </c:pt>
                <c:pt idx="2">
                  <c:v>157517.49790158501</c:v>
                </c:pt>
                <c:pt idx="3">
                  <c:v>156819.28958658301</c:v>
                </c:pt>
                <c:pt idx="4">
                  <c:v>156934.96823630799</c:v>
                </c:pt>
                <c:pt idx="5">
                  <c:v>157422.70020916601</c:v>
                </c:pt>
                <c:pt idx="6">
                  <c:v>157209.71273900801</c:v>
                </c:pt>
                <c:pt idx="7">
                  <c:v>157041.603569848</c:v>
                </c:pt>
                <c:pt idx="8">
                  <c:v>157845.85214765201</c:v>
                </c:pt>
                <c:pt idx="9">
                  <c:v>158364.101712173</c:v>
                </c:pt>
                <c:pt idx="10">
                  <c:v>158516.38957693899</c:v>
                </c:pt>
                <c:pt idx="11">
                  <c:v>158498.501750397</c:v>
                </c:pt>
                <c:pt idx="12">
                  <c:v>158588.59058499301</c:v>
                </c:pt>
                <c:pt idx="13">
                  <c:v>158031.960114291</c:v>
                </c:pt>
                <c:pt idx="14">
                  <c:v>157937.71043632401</c:v>
                </c:pt>
                <c:pt idx="15">
                  <c:v>158528.97362056299</c:v>
                </c:pt>
                <c:pt idx="16">
                  <c:v>158602.47522738599</c:v>
                </c:pt>
                <c:pt idx="17">
                  <c:v>158541.858671347</c:v>
                </c:pt>
                <c:pt idx="18">
                  <c:v>158971.82555628</c:v>
                </c:pt>
                <c:pt idx="19">
                  <c:v>159026.52526408399</c:v>
                </c:pt>
                <c:pt idx="20">
                  <c:v>159054.58182956799</c:v>
                </c:pt>
                <c:pt idx="21">
                  <c:v>161007.72751505399</c:v>
                </c:pt>
                <c:pt idx="22">
                  <c:v>161192.63868600701</c:v>
                </c:pt>
                <c:pt idx="23">
                  <c:v>161204.41355520501</c:v>
                </c:pt>
                <c:pt idx="24">
                  <c:v>160025.098634444</c:v>
                </c:pt>
                <c:pt idx="25">
                  <c:v>160425.72080777801</c:v>
                </c:pt>
                <c:pt idx="26">
                  <c:v>161091.65545114499</c:v>
                </c:pt>
                <c:pt idx="27">
                  <c:v>159155.92311717599</c:v>
                </c:pt>
                <c:pt idx="28">
                  <c:v>158929.69274287901</c:v>
                </c:pt>
                <c:pt idx="29">
                  <c:v>159692.121596721</c:v>
                </c:pt>
                <c:pt idx="30">
                  <c:v>160011.36726332101</c:v>
                </c:pt>
                <c:pt idx="31">
                  <c:v>159815.57975553599</c:v>
                </c:pt>
                <c:pt idx="32">
                  <c:v>159881.87081646899</c:v>
                </c:pt>
                <c:pt idx="33">
                  <c:v>159858.186665808</c:v>
                </c:pt>
                <c:pt idx="34">
                  <c:v>159750.827708016</c:v>
                </c:pt>
                <c:pt idx="35">
                  <c:v>159681.42916884401</c:v>
                </c:pt>
                <c:pt idx="36">
                  <c:v>159303.78120675599</c:v>
                </c:pt>
                <c:pt idx="37">
                  <c:v>159978.70388769699</c:v>
                </c:pt>
                <c:pt idx="38">
                  <c:v>161385.07597296001</c:v>
                </c:pt>
                <c:pt idx="39">
                  <c:v>161548.11505795701</c:v>
                </c:pt>
                <c:pt idx="40">
                  <c:v>161438.19872763299</c:v>
                </c:pt>
                <c:pt idx="41">
                  <c:v>161403.42618385699</c:v>
                </c:pt>
                <c:pt idx="42">
                  <c:v>160421.52635768501</c:v>
                </c:pt>
                <c:pt idx="43">
                  <c:v>161239.441004366</c:v>
                </c:pt>
                <c:pt idx="44">
                  <c:v>159922.75410749801</c:v>
                </c:pt>
                <c:pt idx="45">
                  <c:v>161078.701177821</c:v>
                </c:pt>
                <c:pt idx="46">
                  <c:v>161603.792256207</c:v>
                </c:pt>
                <c:pt idx="47">
                  <c:v>161653.81554907199</c:v>
                </c:pt>
                <c:pt idx="48">
                  <c:v>161663.13887489901</c:v>
                </c:pt>
                <c:pt idx="49">
                  <c:v>161688.28212756201</c:v>
                </c:pt>
                <c:pt idx="50">
                  <c:v>161709.73343911199</c:v>
                </c:pt>
                <c:pt idx="51">
                  <c:v>161710.60536668199</c:v>
                </c:pt>
                <c:pt idx="52">
                  <c:v>161792.441146912</c:v>
                </c:pt>
                <c:pt idx="53">
                  <c:v>161744.163076572</c:v>
                </c:pt>
                <c:pt idx="54">
                  <c:v>161854.84718061599</c:v>
                </c:pt>
                <c:pt idx="55">
                  <c:v>162511.78576197199</c:v>
                </c:pt>
                <c:pt idx="56">
                  <c:v>162127.99788579799</c:v>
                </c:pt>
                <c:pt idx="57">
                  <c:v>162136.71068025599</c:v>
                </c:pt>
                <c:pt idx="58">
                  <c:v>161632.34953100001</c:v>
                </c:pt>
                <c:pt idx="59">
                  <c:v>162220.71119771901</c:v>
                </c:pt>
                <c:pt idx="60">
                  <c:v>162218.372149328</c:v>
                </c:pt>
                <c:pt idx="61">
                  <c:v>162116.93047703899</c:v>
                </c:pt>
                <c:pt idx="62">
                  <c:v>162158.59788258199</c:v>
                </c:pt>
                <c:pt idx="63">
                  <c:v>162166.33307201401</c:v>
                </c:pt>
                <c:pt idx="64">
                  <c:v>162175.960227862</c:v>
                </c:pt>
                <c:pt idx="65">
                  <c:v>162176.63961503</c:v>
                </c:pt>
                <c:pt idx="66">
                  <c:v>162138.38994195999</c:v>
                </c:pt>
                <c:pt idx="67">
                  <c:v>162180.195483244</c:v>
                </c:pt>
                <c:pt idx="68">
                  <c:v>160832.172603791</c:v>
                </c:pt>
                <c:pt idx="69">
                  <c:v>160735.444901057</c:v>
                </c:pt>
                <c:pt idx="70">
                  <c:v>160760.27992355399</c:v>
                </c:pt>
                <c:pt idx="71">
                  <c:v>160869.161541259</c:v>
                </c:pt>
                <c:pt idx="72">
                  <c:v>162682.63762713</c:v>
                </c:pt>
                <c:pt idx="73">
                  <c:v>162646.383753923</c:v>
                </c:pt>
                <c:pt idx="74">
                  <c:v>163231.31147155701</c:v>
                </c:pt>
                <c:pt idx="75">
                  <c:v>162918.01628007201</c:v>
                </c:pt>
                <c:pt idx="76">
                  <c:v>163857.861908188</c:v>
                </c:pt>
                <c:pt idx="77">
                  <c:v>163246.104710969</c:v>
                </c:pt>
                <c:pt idx="78">
                  <c:v>164026.39894716101</c:v>
                </c:pt>
                <c:pt idx="79">
                  <c:v>163331.938294044</c:v>
                </c:pt>
                <c:pt idx="80">
                  <c:v>163257.85693268699</c:v>
                </c:pt>
                <c:pt idx="81">
                  <c:v>163320.19187695201</c:v>
                </c:pt>
                <c:pt idx="82">
                  <c:v>163453.04926997499</c:v>
                </c:pt>
                <c:pt idx="83">
                  <c:v>163720.14943664399</c:v>
                </c:pt>
                <c:pt idx="84">
                  <c:v>163699.762324732</c:v>
                </c:pt>
                <c:pt idx="85">
                  <c:v>163667.91924765101</c:v>
                </c:pt>
                <c:pt idx="86">
                  <c:v>163817.70047647701</c:v>
                </c:pt>
                <c:pt idx="87">
                  <c:v>163894.413503583</c:v>
                </c:pt>
                <c:pt idx="88">
                  <c:v>163208.36065130401</c:v>
                </c:pt>
                <c:pt idx="89">
                  <c:v>163969.743667395</c:v>
                </c:pt>
                <c:pt idx="90">
                  <c:v>164149.561710043</c:v>
                </c:pt>
                <c:pt idx="91">
                  <c:v>164078.84525693001</c:v>
                </c:pt>
                <c:pt idx="92">
                  <c:v>163153.50963572299</c:v>
                </c:pt>
                <c:pt idx="93">
                  <c:v>163539.75230060899</c:v>
                </c:pt>
                <c:pt idx="94">
                  <c:v>162860.634162701</c:v>
                </c:pt>
                <c:pt idx="95">
                  <c:v>162759.91436773501</c:v>
                </c:pt>
                <c:pt idx="96">
                  <c:v>163075.09059758001</c:v>
                </c:pt>
                <c:pt idx="97">
                  <c:v>166398.23874738501</c:v>
                </c:pt>
                <c:pt idx="98">
                  <c:v>163538.628683132</c:v>
                </c:pt>
                <c:pt idx="99">
                  <c:v>163132.73069792599</c:v>
                </c:pt>
                <c:pt idx="100">
                  <c:v>162733.938421839</c:v>
                </c:pt>
                <c:pt idx="101">
                  <c:v>162737.912535223</c:v>
                </c:pt>
                <c:pt idx="102">
                  <c:v>171635.831649072</c:v>
                </c:pt>
                <c:pt idx="103">
                  <c:v>164411.41193981501</c:v>
                </c:pt>
                <c:pt idx="104">
                  <c:v>163499.345583933</c:v>
                </c:pt>
                <c:pt idx="105">
                  <c:v>163578.75883390999</c:v>
                </c:pt>
                <c:pt idx="106">
                  <c:v>163648.22138296699</c:v>
                </c:pt>
                <c:pt idx="107">
                  <c:v>163751.36326654599</c:v>
                </c:pt>
                <c:pt idx="108">
                  <c:v>164656.48933111099</c:v>
                </c:pt>
                <c:pt idx="109">
                  <c:v>164802.56705300001</c:v>
                </c:pt>
                <c:pt idx="110">
                  <c:v>164879.88990531201</c:v>
                </c:pt>
                <c:pt idx="111">
                  <c:v>166363.44253000399</c:v>
                </c:pt>
                <c:pt idx="112">
                  <c:v>168088.548253977</c:v>
                </c:pt>
                <c:pt idx="113">
                  <c:v>167916.478021238</c:v>
                </c:pt>
                <c:pt idx="114">
                  <c:v>169633.916535895</c:v>
                </c:pt>
                <c:pt idx="115">
                  <c:v>170587.180378925</c:v>
                </c:pt>
                <c:pt idx="116">
                  <c:v>167249.231931191</c:v>
                </c:pt>
                <c:pt idx="117">
                  <c:v>166860.272214422</c:v>
                </c:pt>
                <c:pt idx="118">
                  <c:v>167283.453315744</c:v>
                </c:pt>
                <c:pt idx="119">
                  <c:v>167480.26822473199</c:v>
                </c:pt>
                <c:pt idx="120">
                  <c:v>168099.61727907701</c:v>
                </c:pt>
                <c:pt idx="121">
                  <c:v>177854.52546134</c:v>
                </c:pt>
                <c:pt idx="122">
                  <c:v>183378.96005622999</c:v>
                </c:pt>
                <c:pt idx="123">
                  <c:v>179603.76629536401</c:v>
                </c:pt>
                <c:pt idx="124">
                  <c:v>173478.155879339</c:v>
                </c:pt>
                <c:pt idx="125">
                  <c:v>172925.087443283</c:v>
                </c:pt>
                <c:pt idx="126">
                  <c:v>170783.60333409201</c:v>
                </c:pt>
                <c:pt idx="127">
                  <c:v>173294.34553356501</c:v>
                </c:pt>
                <c:pt idx="128">
                  <c:v>173609.62186783701</c:v>
                </c:pt>
                <c:pt idx="129">
                  <c:v>173238.359480182</c:v>
                </c:pt>
                <c:pt idx="130">
                  <c:v>173267.82931850999</c:v>
                </c:pt>
                <c:pt idx="131">
                  <c:v>173715.17674129101</c:v>
                </c:pt>
                <c:pt idx="132">
                  <c:v>174477.48007690301</c:v>
                </c:pt>
                <c:pt idx="133">
                  <c:v>174557.250323001</c:v>
                </c:pt>
                <c:pt idx="134">
                  <c:v>174594.22429963801</c:v>
                </c:pt>
                <c:pt idx="135">
                  <c:v>175945.687849885</c:v>
                </c:pt>
                <c:pt idx="136">
                  <c:v>176456.26268153801</c:v>
                </c:pt>
                <c:pt idx="137">
                  <c:v>179363.979830136</c:v>
                </c:pt>
                <c:pt idx="138">
                  <c:v>179616.56275016</c:v>
                </c:pt>
                <c:pt idx="139">
                  <c:v>178695.866394229</c:v>
                </c:pt>
                <c:pt idx="140">
                  <c:v>178670.116445647</c:v>
                </c:pt>
                <c:pt idx="141">
                  <c:v>178623.49981651601</c:v>
                </c:pt>
                <c:pt idx="142">
                  <c:v>178677.55780974301</c:v>
                </c:pt>
                <c:pt idx="143">
                  <c:v>177304.80412270999</c:v>
                </c:pt>
                <c:pt idx="144">
                  <c:v>181363.43946746501</c:v>
                </c:pt>
                <c:pt idx="145">
                  <c:v>183810.629738524</c:v>
                </c:pt>
                <c:pt idx="146">
                  <c:v>185377.21210179699</c:v>
                </c:pt>
                <c:pt idx="147">
                  <c:v>185641.30557546701</c:v>
                </c:pt>
                <c:pt idx="148">
                  <c:v>185706.660035676</c:v>
                </c:pt>
                <c:pt idx="149">
                  <c:v>185757.23164651601</c:v>
                </c:pt>
                <c:pt idx="150">
                  <c:v>185734.898282868</c:v>
                </c:pt>
                <c:pt idx="151">
                  <c:v>183318.51831535099</c:v>
                </c:pt>
                <c:pt idx="152">
                  <c:v>185007.737866437</c:v>
                </c:pt>
                <c:pt idx="153">
                  <c:v>185252.80456413</c:v>
                </c:pt>
                <c:pt idx="154">
                  <c:v>185245.34347043699</c:v>
                </c:pt>
                <c:pt idx="155">
                  <c:v>180771.66697075401</c:v>
                </c:pt>
                <c:pt idx="156">
                  <c:v>183584.87617205799</c:v>
                </c:pt>
                <c:pt idx="157">
                  <c:v>182357.25402283901</c:v>
                </c:pt>
                <c:pt idx="158">
                  <c:v>182206.141206837</c:v>
                </c:pt>
                <c:pt idx="159">
                  <c:v>180335.77249736499</c:v>
                </c:pt>
                <c:pt idx="160">
                  <c:v>180437.74764889301</c:v>
                </c:pt>
                <c:pt idx="161">
                  <c:v>184506.873857514</c:v>
                </c:pt>
                <c:pt idx="162">
                  <c:v>184986.83496476401</c:v>
                </c:pt>
                <c:pt idx="163">
                  <c:v>184189.939532433</c:v>
                </c:pt>
                <c:pt idx="164">
                  <c:v>184125.120794466</c:v>
                </c:pt>
                <c:pt idx="165">
                  <c:v>184232.21013572899</c:v>
                </c:pt>
                <c:pt idx="166">
                  <c:v>184288.15009068599</c:v>
                </c:pt>
                <c:pt idx="167">
                  <c:v>184307.91165413801</c:v>
                </c:pt>
                <c:pt idx="168">
                  <c:v>186529.04082421499</c:v>
                </c:pt>
                <c:pt idx="169">
                  <c:v>186820.35176876001</c:v>
                </c:pt>
                <c:pt idx="170">
                  <c:v>186663.000593014</c:v>
                </c:pt>
                <c:pt idx="171">
                  <c:v>185991.19965190499</c:v>
                </c:pt>
                <c:pt idx="172">
                  <c:v>186927.87482882</c:v>
                </c:pt>
                <c:pt idx="173">
                  <c:v>185869.29398138699</c:v>
                </c:pt>
                <c:pt idx="174">
                  <c:v>185492.195112152</c:v>
                </c:pt>
                <c:pt idx="175">
                  <c:v>185329.934037311</c:v>
                </c:pt>
                <c:pt idx="176">
                  <c:v>187281.26767680599</c:v>
                </c:pt>
                <c:pt idx="177">
                  <c:v>187619.308076721</c:v>
                </c:pt>
                <c:pt idx="178">
                  <c:v>187230.51851362901</c:v>
                </c:pt>
                <c:pt idx="179">
                  <c:v>187204.028643834</c:v>
                </c:pt>
                <c:pt idx="180">
                  <c:v>187302.99359507501</c:v>
                </c:pt>
                <c:pt idx="181">
                  <c:v>187315.11035277499</c:v>
                </c:pt>
                <c:pt idx="182">
                  <c:v>187156.064548542</c:v>
                </c:pt>
                <c:pt idx="183">
                  <c:v>187071.42220640101</c:v>
                </c:pt>
                <c:pt idx="184">
                  <c:v>187234.580408359</c:v>
                </c:pt>
                <c:pt idx="185">
                  <c:v>187234.38182410199</c:v>
                </c:pt>
                <c:pt idx="186">
                  <c:v>187260.74449208399</c:v>
                </c:pt>
                <c:pt idx="187">
                  <c:v>187309.04743222101</c:v>
                </c:pt>
                <c:pt idx="188">
                  <c:v>186567.18326647801</c:v>
                </c:pt>
                <c:pt idx="189">
                  <c:v>185460.78107015701</c:v>
                </c:pt>
                <c:pt idx="190">
                  <c:v>184959.59282647099</c:v>
                </c:pt>
                <c:pt idx="191">
                  <c:v>184884.43770859501</c:v>
                </c:pt>
                <c:pt idx="192">
                  <c:v>182623.454985894</c:v>
                </c:pt>
                <c:pt idx="193">
                  <c:v>185960.05840243099</c:v>
                </c:pt>
                <c:pt idx="194">
                  <c:v>186390.352226124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8-4F76-8D8D-F67146F1A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020976"/>
        <c:axId val="1571021936"/>
      </c:lineChart>
      <c:catAx>
        <c:axId val="157102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21936"/>
        <c:crosses val="autoZero"/>
        <c:auto val="1"/>
        <c:lblAlgn val="ctr"/>
        <c:lblOffset val="100"/>
        <c:noMultiLvlLbl val="0"/>
      </c:catAx>
      <c:valAx>
        <c:axId val="15710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Jawa</a:t>
            </a:r>
            <a:r>
              <a:rPr lang="en-ID" baseline="0"/>
              <a:t> Timur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 akt vs pred'!$Y$1</c:f>
              <c:strCache>
                <c:ptCount val="1"/>
                <c:pt idx="0">
                  <c:v>Aktual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'plot akt vs pred'!$Y$2:$Y$196</c:f>
              <c:numCache>
                <c:formatCode>General</c:formatCode>
                <c:ptCount val="195"/>
                <c:pt idx="0">
                  <c:v>137100</c:v>
                </c:pt>
                <c:pt idx="1">
                  <c:v>138600</c:v>
                </c:pt>
                <c:pt idx="2">
                  <c:v>139200</c:v>
                </c:pt>
                <c:pt idx="3">
                  <c:v>138750</c:v>
                </c:pt>
                <c:pt idx="4">
                  <c:v>138750</c:v>
                </c:pt>
                <c:pt idx="5">
                  <c:v>138700</c:v>
                </c:pt>
                <c:pt idx="6">
                  <c:v>137850</c:v>
                </c:pt>
                <c:pt idx="7">
                  <c:v>136000</c:v>
                </c:pt>
                <c:pt idx="8">
                  <c:v>135500</c:v>
                </c:pt>
                <c:pt idx="9">
                  <c:v>135700</c:v>
                </c:pt>
                <c:pt idx="10">
                  <c:v>136650</c:v>
                </c:pt>
                <c:pt idx="11">
                  <c:v>137750</c:v>
                </c:pt>
                <c:pt idx="12">
                  <c:v>138200</c:v>
                </c:pt>
                <c:pt idx="13">
                  <c:v>138200</c:v>
                </c:pt>
                <c:pt idx="14">
                  <c:v>137450</c:v>
                </c:pt>
                <c:pt idx="15">
                  <c:v>137450</c:v>
                </c:pt>
                <c:pt idx="16">
                  <c:v>137000</c:v>
                </c:pt>
                <c:pt idx="17">
                  <c:v>137050</c:v>
                </c:pt>
                <c:pt idx="18">
                  <c:v>134000</c:v>
                </c:pt>
                <c:pt idx="19">
                  <c:v>132050</c:v>
                </c:pt>
                <c:pt idx="20">
                  <c:v>135300</c:v>
                </c:pt>
                <c:pt idx="21">
                  <c:v>134650</c:v>
                </c:pt>
                <c:pt idx="22">
                  <c:v>137050</c:v>
                </c:pt>
                <c:pt idx="23">
                  <c:v>137350</c:v>
                </c:pt>
                <c:pt idx="24">
                  <c:v>137150</c:v>
                </c:pt>
                <c:pt idx="25">
                  <c:v>135850</c:v>
                </c:pt>
                <c:pt idx="26">
                  <c:v>136600</c:v>
                </c:pt>
                <c:pt idx="27">
                  <c:v>136000</c:v>
                </c:pt>
                <c:pt idx="28">
                  <c:v>136000</c:v>
                </c:pt>
                <c:pt idx="29">
                  <c:v>135950</c:v>
                </c:pt>
                <c:pt idx="30">
                  <c:v>135300</c:v>
                </c:pt>
                <c:pt idx="31">
                  <c:v>134750</c:v>
                </c:pt>
                <c:pt idx="32">
                  <c:v>136050</c:v>
                </c:pt>
                <c:pt idx="33">
                  <c:v>137350</c:v>
                </c:pt>
                <c:pt idx="34">
                  <c:v>137350</c:v>
                </c:pt>
                <c:pt idx="35">
                  <c:v>137000</c:v>
                </c:pt>
                <c:pt idx="36">
                  <c:v>136800</c:v>
                </c:pt>
                <c:pt idx="37">
                  <c:v>136850</c:v>
                </c:pt>
                <c:pt idx="38">
                  <c:v>136700</c:v>
                </c:pt>
                <c:pt idx="39">
                  <c:v>136700</c:v>
                </c:pt>
                <c:pt idx="40">
                  <c:v>137100</c:v>
                </c:pt>
                <c:pt idx="41">
                  <c:v>138200</c:v>
                </c:pt>
                <c:pt idx="42">
                  <c:v>138600</c:v>
                </c:pt>
                <c:pt idx="43">
                  <c:v>139550</c:v>
                </c:pt>
                <c:pt idx="44">
                  <c:v>139000</c:v>
                </c:pt>
                <c:pt idx="45">
                  <c:v>139000</c:v>
                </c:pt>
                <c:pt idx="46">
                  <c:v>138850</c:v>
                </c:pt>
                <c:pt idx="47">
                  <c:v>138850</c:v>
                </c:pt>
                <c:pt idx="48">
                  <c:v>139050</c:v>
                </c:pt>
                <c:pt idx="49">
                  <c:v>139050</c:v>
                </c:pt>
                <c:pt idx="50">
                  <c:v>140050</c:v>
                </c:pt>
                <c:pt idx="51">
                  <c:v>139000</c:v>
                </c:pt>
                <c:pt idx="52">
                  <c:v>140350</c:v>
                </c:pt>
                <c:pt idx="53">
                  <c:v>140100</c:v>
                </c:pt>
                <c:pt idx="54">
                  <c:v>141750</c:v>
                </c:pt>
                <c:pt idx="55">
                  <c:v>143500</c:v>
                </c:pt>
                <c:pt idx="56">
                  <c:v>143500</c:v>
                </c:pt>
                <c:pt idx="57">
                  <c:v>145200</c:v>
                </c:pt>
                <c:pt idx="58">
                  <c:v>144900</c:v>
                </c:pt>
                <c:pt idx="59">
                  <c:v>146750</c:v>
                </c:pt>
                <c:pt idx="60">
                  <c:v>146800</c:v>
                </c:pt>
                <c:pt idx="61">
                  <c:v>144200</c:v>
                </c:pt>
                <c:pt idx="62">
                  <c:v>144200</c:v>
                </c:pt>
                <c:pt idx="63">
                  <c:v>144400</c:v>
                </c:pt>
                <c:pt idx="64">
                  <c:v>143600</c:v>
                </c:pt>
                <c:pt idx="65">
                  <c:v>144100</c:v>
                </c:pt>
                <c:pt idx="66">
                  <c:v>143200</c:v>
                </c:pt>
                <c:pt idx="67">
                  <c:v>143200</c:v>
                </c:pt>
                <c:pt idx="68">
                  <c:v>144000</c:v>
                </c:pt>
                <c:pt idx="69">
                  <c:v>144300</c:v>
                </c:pt>
                <c:pt idx="70">
                  <c:v>144500</c:v>
                </c:pt>
                <c:pt idx="71">
                  <c:v>144900</c:v>
                </c:pt>
                <c:pt idx="72">
                  <c:v>144900</c:v>
                </c:pt>
                <c:pt idx="73">
                  <c:v>143650</c:v>
                </c:pt>
                <c:pt idx="74">
                  <c:v>141450</c:v>
                </c:pt>
                <c:pt idx="75">
                  <c:v>145500</c:v>
                </c:pt>
                <c:pt idx="76">
                  <c:v>146800</c:v>
                </c:pt>
                <c:pt idx="77">
                  <c:v>146800</c:v>
                </c:pt>
                <c:pt idx="78">
                  <c:v>147900</c:v>
                </c:pt>
                <c:pt idx="79">
                  <c:v>146800</c:v>
                </c:pt>
                <c:pt idx="80">
                  <c:v>147200</c:v>
                </c:pt>
                <c:pt idx="81">
                  <c:v>147000</c:v>
                </c:pt>
                <c:pt idx="82">
                  <c:v>149850</c:v>
                </c:pt>
                <c:pt idx="83">
                  <c:v>149850</c:v>
                </c:pt>
                <c:pt idx="84">
                  <c:v>149600</c:v>
                </c:pt>
                <c:pt idx="85">
                  <c:v>148000</c:v>
                </c:pt>
                <c:pt idx="86">
                  <c:v>149700</c:v>
                </c:pt>
                <c:pt idx="87">
                  <c:v>150000</c:v>
                </c:pt>
                <c:pt idx="88">
                  <c:v>147850</c:v>
                </c:pt>
                <c:pt idx="89">
                  <c:v>147850</c:v>
                </c:pt>
                <c:pt idx="90">
                  <c:v>149750</c:v>
                </c:pt>
                <c:pt idx="91">
                  <c:v>149800</c:v>
                </c:pt>
                <c:pt idx="92">
                  <c:v>149400</c:v>
                </c:pt>
                <c:pt idx="93">
                  <c:v>149050</c:v>
                </c:pt>
                <c:pt idx="94">
                  <c:v>150000</c:v>
                </c:pt>
                <c:pt idx="95">
                  <c:v>150000</c:v>
                </c:pt>
                <c:pt idx="96">
                  <c:v>149300</c:v>
                </c:pt>
                <c:pt idx="97">
                  <c:v>147600</c:v>
                </c:pt>
                <c:pt idx="98">
                  <c:v>149100</c:v>
                </c:pt>
                <c:pt idx="99">
                  <c:v>149750</c:v>
                </c:pt>
                <c:pt idx="100">
                  <c:v>148250</c:v>
                </c:pt>
                <c:pt idx="101">
                  <c:v>149150</c:v>
                </c:pt>
                <c:pt idx="102">
                  <c:v>149250</c:v>
                </c:pt>
                <c:pt idx="103">
                  <c:v>148800</c:v>
                </c:pt>
                <c:pt idx="104">
                  <c:v>149250</c:v>
                </c:pt>
                <c:pt idx="105">
                  <c:v>149900</c:v>
                </c:pt>
                <c:pt idx="106">
                  <c:v>150300</c:v>
                </c:pt>
                <c:pt idx="107">
                  <c:v>151700</c:v>
                </c:pt>
                <c:pt idx="108">
                  <c:v>151650</c:v>
                </c:pt>
                <c:pt idx="109">
                  <c:v>152350</c:v>
                </c:pt>
                <c:pt idx="110">
                  <c:v>153100</c:v>
                </c:pt>
                <c:pt idx="111">
                  <c:v>151950</c:v>
                </c:pt>
                <c:pt idx="112">
                  <c:v>152200</c:v>
                </c:pt>
                <c:pt idx="113">
                  <c:v>154150</c:v>
                </c:pt>
                <c:pt idx="114">
                  <c:v>154150</c:v>
                </c:pt>
                <c:pt idx="115">
                  <c:v>155550</c:v>
                </c:pt>
                <c:pt idx="116">
                  <c:v>155950</c:v>
                </c:pt>
                <c:pt idx="117">
                  <c:v>154350</c:v>
                </c:pt>
                <c:pt idx="118">
                  <c:v>153650</c:v>
                </c:pt>
                <c:pt idx="119">
                  <c:v>154850</c:v>
                </c:pt>
                <c:pt idx="120">
                  <c:v>155100</c:v>
                </c:pt>
                <c:pt idx="121">
                  <c:v>155300</c:v>
                </c:pt>
                <c:pt idx="122">
                  <c:v>155000</c:v>
                </c:pt>
                <c:pt idx="123">
                  <c:v>156350</c:v>
                </c:pt>
                <c:pt idx="124">
                  <c:v>153700</c:v>
                </c:pt>
                <c:pt idx="125">
                  <c:v>153700</c:v>
                </c:pt>
                <c:pt idx="126">
                  <c:v>157300</c:v>
                </c:pt>
                <c:pt idx="127">
                  <c:v>157050</c:v>
                </c:pt>
                <c:pt idx="128">
                  <c:v>157750</c:v>
                </c:pt>
                <c:pt idx="129">
                  <c:v>156650</c:v>
                </c:pt>
                <c:pt idx="130">
                  <c:v>156350</c:v>
                </c:pt>
                <c:pt idx="131">
                  <c:v>154850</c:v>
                </c:pt>
                <c:pt idx="132">
                  <c:v>156050</c:v>
                </c:pt>
                <c:pt idx="133">
                  <c:v>155600</c:v>
                </c:pt>
                <c:pt idx="134">
                  <c:v>155000</c:v>
                </c:pt>
                <c:pt idx="135">
                  <c:v>158550</c:v>
                </c:pt>
                <c:pt idx="136">
                  <c:v>157250</c:v>
                </c:pt>
                <c:pt idx="137">
                  <c:v>160900</c:v>
                </c:pt>
                <c:pt idx="138">
                  <c:v>160500</c:v>
                </c:pt>
                <c:pt idx="139">
                  <c:v>160400</c:v>
                </c:pt>
                <c:pt idx="140">
                  <c:v>162800</c:v>
                </c:pt>
                <c:pt idx="141">
                  <c:v>161800</c:v>
                </c:pt>
                <c:pt idx="142">
                  <c:v>161800</c:v>
                </c:pt>
                <c:pt idx="143">
                  <c:v>163950</c:v>
                </c:pt>
                <c:pt idx="144">
                  <c:v>163950</c:v>
                </c:pt>
                <c:pt idx="145">
                  <c:v>165000</c:v>
                </c:pt>
                <c:pt idx="146">
                  <c:v>164850</c:v>
                </c:pt>
                <c:pt idx="147">
                  <c:v>164300</c:v>
                </c:pt>
                <c:pt idx="148">
                  <c:v>164900</c:v>
                </c:pt>
                <c:pt idx="149">
                  <c:v>165850</c:v>
                </c:pt>
                <c:pt idx="150">
                  <c:v>166100</c:v>
                </c:pt>
                <c:pt idx="151">
                  <c:v>164650</c:v>
                </c:pt>
                <c:pt idx="152">
                  <c:v>164250</c:v>
                </c:pt>
                <c:pt idx="153">
                  <c:v>165100</c:v>
                </c:pt>
                <c:pt idx="154">
                  <c:v>164050</c:v>
                </c:pt>
                <c:pt idx="155">
                  <c:v>165700</c:v>
                </c:pt>
                <c:pt idx="156">
                  <c:v>166450</c:v>
                </c:pt>
                <c:pt idx="157">
                  <c:v>164300</c:v>
                </c:pt>
                <c:pt idx="158">
                  <c:v>164650</c:v>
                </c:pt>
                <c:pt idx="159">
                  <c:v>166100</c:v>
                </c:pt>
                <c:pt idx="160">
                  <c:v>166100</c:v>
                </c:pt>
                <c:pt idx="161">
                  <c:v>162850</c:v>
                </c:pt>
                <c:pt idx="162">
                  <c:v>162850</c:v>
                </c:pt>
                <c:pt idx="163">
                  <c:v>162700</c:v>
                </c:pt>
                <c:pt idx="164">
                  <c:v>162350</c:v>
                </c:pt>
                <c:pt idx="165">
                  <c:v>164000</c:v>
                </c:pt>
                <c:pt idx="166">
                  <c:v>165200</c:v>
                </c:pt>
                <c:pt idx="167">
                  <c:v>165200</c:v>
                </c:pt>
                <c:pt idx="168">
                  <c:v>165200</c:v>
                </c:pt>
                <c:pt idx="169">
                  <c:v>166650</c:v>
                </c:pt>
                <c:pt idx="170">
                  <c:v>166000</c:v>
                </c:pt>
                <c:pt idx="171">
                  <c:v>164600</c:v>
                </c:pt>
                <c:pt idx="172">
                  <c:v>163250</c:v>
                </c:pt>
                <c:pt idx="173">
                  <c:v>166950</c:v>
                </c:pt>
                <c:pt idx="174">
                  <c:v>165000</c:v>
                </c:pt>
                <c:pt idx="175">
                  <c:v>162400</c:v>
                </c:pt>
                <c:pt idx="176">
                  <c:v>162400</c:v>
                </c:pt>
                <c:pt idx="177">
                  <c:v>165450</c:v>
                </c:pt>
                <c:pt idx="178">
                  <c:v>164650</c:v>
                </c:pt>
                <c:pt idx="179">
                  <c:v>164650</c:v>
                </c:pt>
                <c:pt idx="180">
                  <c:v>165600</c:v>
                </c:pt>
                <c:pt idx="181">
                  <c:v>166950</c:v>
                </c:pt>
                <c:pt idx="182">
                  <c:v>164750</c:v>
                </c:pt>
                <c:pt idx="183">
                  <c:v>160950</c:v>
                </c:pt>
                <c:pt idx="184">
                  <c:v>164450</c:v>
                </c:pt>
                <c:pt idx="185">
                  <c:v>164450</c:v>
                </c:pt>
                <c:pt idx="186">
                  <c:v>164000</c:v>
                </c:pt>
                <c:pt idx="187">
                  <c:v>163000</c:v>
                </c:pt>
                <c:pt idx="188">
                  <c:v>162950</c:v>
                </c:pt>
                <c:pt idx="189">
                  <c:v>163050</c:v>
                </c:pt>
                <c:pt idx="190">
                  <c:v>164200</c:v>
                </c:pt>
                <c:pt idx="191">
                  <c:v>164200</c:v>
                </c:pt>
                <c:pt idx="192">
                  <c:v>163600</c:v>
                </c:pt>
                <c:pt idx="193">
                  <c:v>163600</c:v>
                </c:pt>
                <c:pt idx="194">
                  <c:v>163600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B-4C51-92FD-72F1B8CAB1FF}"/>
            </c:ext>
          </c:extLst>
        </c:ser>
        <c:ser>
          <c:idx val="1"/>
          <c:order val="1"/>
          <c:tx>
            <c:strRef>
              <c:f>'plot akt vs pred'!$Z$1</c:f>
              <c:strCache>
                <c:ptCount val="1"/>
                <c:pt idx="0">
                  <c:v>Prediksi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'plot akt vs pred'!$Z$2:$Z$196</c:f>
              <c:numCache>
                <c:formatCode>General</c:formatCode>
                <c:ptCount val="195"/>
                <c:pt idx="0">
                  <c:v>138542.07477103401</c:v>
                </c:pt>
                <c:pt idx="1">
                  <c:v>139230.98250090901</c:v>
                </c:pt>
                <c:pt idx="2">
                  <c:v>138918.529812061</c:v>
                </c:pt>
                <c:pt idx="3">
                  <c:v>138879.18202139999</c:v>
                </c:pt>
                <c:pt idx="4">
                  <c:v>138806.913184373</c:v>
                </c:pt>
                <c:pt idx="5">
                  <c:v>138110.471615238</c:v>
                </c:pt>
                <c:pt idx="6">
                  <c:v>136520.875511897</c:v>
                </c:pt>
                <c:pt idx="7">
                  <c:v>135879.332774404</c:v>
                </c:pt>
                <c:pt idx="8">
                  <c:v>135986.43688966101</c:v>
                </c:pt>
                <c:pt idx="9">
                  <c:v>136824.12431600899</c:v>
                </c:pt>
                <c:pt idx="10">
                  <c:v>137856.87101882699</c:v>
                </c:pt>
                <c:pt idx="11">
                  <c:v>138351.94157050399</c:v>
                </c:pt>
                <c:pt idx="12">
                  <c:v>138400.329337364</c:v>
                </c:pt>
                <c:pt idx="13">
                  <c:v>137787.026051667</c:v>
                </c:pt>
                <c:pt idx="14">
                  <c:v>137678.42072330599</c:v>
                </c:pt>
                <c:pt idx="15">
                  <c:v>137308.063060452</c:v>
                </c:pt>
                <c:pt idx="16">
                  <c:v>137332.38055325201</c:v>
                </c:pt>
                <c:pt idx="17">
                  <c:v>134831.41514272799</c:v>
                </c:pt>
                <c:pt idx="18">
                  <c:v>132869.28997513501</c:v>
                </c:pt>
                <c:pt idx="19">
                  <c:v>135346.17319953899</c:v>
                </c:pt>
                <c:pt idx="20">
                  <c:v>135181.444975836</c:v>
                </c:pt>
                <c:pt idx="21">
                  <c:v>137089.52732981599</c:v>
                </c:pt>
                <c:pt idx="22">
                  <c:v>137689.94624568601</c:v>
                </c:pt>
                <c:pt idx="23">
                  <c:v>137552.32982139001</c:v>
                </c:pt>
                <c:pt idx="24">
                  <c:v>136485.50187556201</c:v>
                </c:pt>
                <c:pt idx="25">
                  <c:v>136891.065827743</c:v>
                </c:pt>
                <c:pt idx="26">
                  <c:v>136638.37789036901</c:v>
                </c:pt>
                <c:pt idx="27">
                  <c:v>136593.12030215701</c:v>
                </c:pt>
                <c:pt idx="28">
                  <c:v>136474.28724388301</c:v>
                </c:pt>
                <c:pt idx="29">
                  <c:v>135928.96008567401</c:v>
                </c:pt>
                <c:pt idx="30">
                  <c:v>135430.230368338</c:v>
                </c:pt>
                <c:pt idx="31">
                  <c:v>136451.22878206</c:v>
                </c:pt>
                <c:pt idx="32">
                  <c:v>137664.11108459</c:v>
                </c:pt>
                <c:pt idx="33">
                  <c:v>137815.00535921301</c:v>
                </c:pt>
                <c:pt idx="34">
                  <c:v>137515.59461194501</c:v>
                </c:pt>
                <c:pt idx="35">
                  <c:v>137307.353449599</c:v>
                </c:pt>
                <c:pt idx="36">
                  <c:v>137327.380309992</c:v>
                </c:pt>
                <c:pt idx="37">
                  <c:v>137174.890998844</c:v>
                </c:pt>
                <c:pt idx="38">
                  <c:v>137181.43756362499</c:v>
                </c:pt>
                <c:pt idx="39">
                  <c:v>137564.18793479601</c:v>
                </c:pt>
                <c:pt idx="40">
                  <c:v>138518.40139727099</c:v>
                </c:pt>
                <c:pt idx="41">
                  <c:v>138969.20212033999</c:v>
                </c:pt>
                <c:pt idx="42">
                  <c:v>139800.22748113101</c:v>
                </c:pt>
                <c:pt idx="43">
                  <c:v>139410.87299921401</c:v>
                </c:pt>
                <c:pt idx="44">
                  <c:v>139397.110825476</c:v>
                </c:pt>
                <c:pt idx="45">
                  <c:v>139212.68954258901</c:v>
                </c:pt>
                <c:pt idx="46">
                  <c:v>139238.61079278201</c:v>
                </c:pt>
                <c:pt idx="47">
                  <c:v>139419.12423338101</c:v>
                </c:pt>
                <c:pt idx="48">
                  <c:v>139442.15716666699</c:v>
                </c:pt>
                <c:pt idx="49">
                  <c:v>140267.14047689899</c:v>
                </c:pt>
                <c:pt idx="50">
                  <c:v>139515.903221399</c:v>
                </c:pt>
                <c:pt idx="51">
                  <c:v>140508.42312445201</c:v>
                </c:pt>
                <c:pt idx="52">
                  <c:v>140475.021259239</c:v>
                </c:pt>
                <c:pt idx="53">
                  <c:v>141807.785531837</c:v>
                </c:pt>
                <c:pt idx="54">
                  <c:v>143438.59411483101</c:v>
                </c:pt>
                <c:pt idx="55">
                  <c:v>143631.986043062</c:v>
                </c:pt>
                <c:pt idx="56">
                  <c:v>145097.993053201</c:v>
                </c:pt>
                <c:pt idx="57">
                  <c:v>145024.554503091</c:v>
                </c:pt>
                <c:pt idx="58">
                  <c:v>146517.19949885301</c:v>
                </c:pt>
                <c:pt idx="59">
                  <c:v>146760.25234869201</c:v>
                </c:pt>
                <c:pt idx="60">
                  <c:v>144641.198223324</c:v>
                </c:pt>
                <c:pt idx="61">
                  <c:v>144339.05895159801</c:v>
                </c:pt>
                <c:pt idx="62">
                  <c:v>144529.323486607</c:v>
                </c:pt>
                <c:pt idx="63">
                  <c:v>143889.82807888999</c:v>
                </c:pt>
                <c:pt idx="64">
                  <c:v>144233.876631764</c:v>
                </c:pt>
                <c:pt idx="65">
                  <c:v>143548.97398577101</c:v>
                </c:pt>
                <c:pt idx="66">
                  <c:v>143444.81744741899</c:v>
                </c:pt>
                <c:pt idx="67">
                  <c:v>144107.50846753101</c:v>
                </c:pt>
                <c:pt idx="68">
                  <c:v>144468.85725520001</c:v>
                </c:pt>
                <c:pt idx="69">
                  <c:v>144641.898292984</c:v>
                </c:pt>
                <c:pt idx="70">
                  <c:v>145001.74985716699</c:v>
                </c:pt>
                <c:pt idx="71">
                  <c:v>145034.947538067</c:v>
                </c:pt>
                <c:pt idx="72">
                  <c:v>144075.39138893501</c:v>
                </c:pt>
                <c:pt idx="73">
                  <c:v>142155.21535918</c:v>
                </c:pt>
                <c:pt idx="74">
                  <c:v>145234.33055608001</c:v>
                </c:pt>
                <c:pt idx="75">
                  <c:v>146818.294820362</c:v>
                </c:pt>
                <c:pt idx="76">
                  <c:v>146893.02775187901</c:v>
                </c:pt>
                <c:pt idx="77">
                  <c:v>147840.79386685</c:v>
                </c:pt>
                <c:pt idx="78">
                  <c:v>147054.503730525</c:v>
                </c:pt>
                <c:pt idx="79">
                  <c:v>147317.27767866099</c:v>
                </c:pt>
                <c:pt idx="80">
                  <c:v>147168.892568143</c:v>
                </c:pt>
                <c:pt idx="81">
                  <c:v>149497.062069017</c:v>
                </c:pt>
                <c:pt idx="82">
                  <c:v>149825.28136834499</c:v>
                </c:pt>
                <c:pt idx="83">
                  <c:v>149617.870120154</c:v>
                </c:pt>
                <c:pt idx="84">
                  <c:v>148279.967402162</c:v>
                </c:pt>
                <c:pt idx="85">
                  <c:v>149498.175563267</c:v>
                </c:pt>
                <c:pt idx="86">
                  <c:v>149932.80873368701</c:v>
                </c:pt>
                <c:pt idx="87">
                  <c:v>148274.18536168899</c:v>
                </c:pt>
                <c:pt idx="88">
                  <c:v>148029.07865879001</c:v>
                </c:pt>
                <c:pt idx="89">
                  <c:v>149569.94200716401</c:v>
                </c:pt>
                <c:pt idx="90">
                  <c:v>149861.03759600001</c:v>
                </c:pt>
                <c:pt idx="91">
                  <c:v>149545.44426081001</c:v>
                </c:pt>
                <c:pt idx="92">
                  <c:v>149133.42266382399</c:v>
                </c:pt>
                <c:pt idx="93">
                  <c:v>149843.817754246</c:v>
                </c:pt>
                <c:pt idx="94">
                  <c:v>149974.665756292</c:v>
                </c:pt>
                <c:pt idx="95">
                  <c:v>149370.88160820599</c:v>
                </c:pt>
                <c:pt idx="96">
                  <c:v>147886.12982769101</c:v>
                </c:pt>
                <c:pt idx="97">
                  <c:v>148929.19010239901</c:v>
                </c:pt>
                <c:pt idx="98">
                  <c:v>149785.40653096599</c:v>
                </c:pt>
                <c:pt idx="99">
                  <c:v>148479.841286682</c:v>
                </c:pt>
                <c:pt idx="100">
                  <c:v>149051.077664201</c:v>
                </c:pt>
                <c:pt idx="101">
                  <c:v>149223.259094315</c:v>
                </c:pt>
                <c:pt idx="102">
                  <c:v>148825.57365644499</c:v>
                </c:pt>
                <c:pt idx="103">
                  <c:v>149533.903704806</c:v>
                </c:pt>
                <c:pt idx="104">
                  <c:v>149794.56292889599</c:v>
                </c:pt>
                <c:pt idx="105">
                  <c:v>150199.24679750699</c:v>
                </c:pt>
                <c:pt idx="106">
                  <c:v>151400.315960568</c:v>
                </c:pt>
                <c:pt idx="107">
                  <c:v>151531.96881378299</c:v>
                </c:pt>
                <c:pt idx="108">
                  <c:v>152124.23311652901</c:v>
                </c:pt>
                <c:pt idx="109">
                  <c:v>152852.646159964</c:v>
                </c:pt>
                <c:pt idx="110">
                  <c:v>151984.297242995</c:v>
                </c:pt>
                <c:pt idx="111">
                  <c:v>152137.219737393</c:v>
                </c:pt>
                <c:pt idx="112">
                  <c:v>153823.63863420801</c:v>
                </c:pt>
                <c:pt idx="113">
                  <c:v>154129.023718221</c:v>
                </c:pt>
                <c:pt idx="114">
                  <c:v>155263.185562086</c:v>
                </c:pt>
                <c:pt idx="115">
                  <c:v>155830.907631982</c:v>
                </c:pt>
                <c:pt idx="116">
                  <c:v>154597.18545455401</c:v>
                </c:pt>
                <c:pt idx="117">
                  <c:v>153705.40501148699</c:v>
                </c:pt>
                <c:pt idx="118">
                  <c:v>154623.989176837</c:v>
                </c:pt>
                <c:pt idx="119">
                  <c:v>154990.59170912101</c:v>
                </c:pt>
                <c:pt idx="120">
                  <c:v>155261.049386231</c:v>
                </c:pt>
                <c:pt idx="121">
                  <c:v>155080.44725904</c:v>
                </c:pt>
                <c:pt idx="122">
                  <c:v>156479.013488275</c:v>
                </c:pt>
                <c:pt idx="123">
                  <c:v>154649.46312001199</c:v>
                </c:pt>
                <c:pt idx="124">
                  <c:v>154200.90336008999</c:v>
                </c:pt>
                <c:pt idx="125">
                  <c:v>156945.739731095</c:v>
                </c:pt>
                <c:pt idx="126">
                  <c:v>157163.740087552</c:v>
                </c:pt>
                <c:pt idx="127">
                  <c:v>157611.324576466</c:v>
                </c:pt>
                <c:pt idx="128">
                  <c:v>156888.31036119399</c:v>
                </c:pt>
                <c:pt idx="129">
                  <c:v>156515.466144345</c:v>
                </c:pt>
                <c:pt idx="130">
                  <c:v>155230.528890241</c:v>
                </c:pt>
                <c:pt idx="131">
                  <c:v>156049.74124774401</c:v>
                </c:pt>
                <c:pt idx="132">
                  <c:v>155834.90293326101</c:v>
                </c:pt>
                <c:pt idx="133">
                  <c:v>155352.34251804801</c:v>
                </c:pt>
                <c:pt idx="134">
                  <c:v>158198.22962953299</c:v>
                </c:pt>
                <c:pt idx="135">
                  <c:v>157522.653663109</c:v>
                </c:pt>
                <c:pt idx="136">
                  <c:v>160449.84968803401</c:v>
                </c:pt>
                <c:pt idx="137">
                  <c:v>160544.016644307</c:v>
                </c:pt>
                <c:pt idx="138">
                  <c:v>160495.64353949399</c:v>
                </c:pt>
                <c:pt idx="139">
                  <c:v>162468.249233954</c:v>
                </c:pt>
                <c:pt idx="140">
                  <c:v>161880.869176776</c:v>
                </c:pt>
                <c:pt idx="141">
                  <c:v>161765.70451034501</c:v>
                </c:pt>
                <c:pt idx="142">
                  <c:v>163539.418627343</c:v>
                </c:pt>
                <c:pt idx="143">
                  <c:v>163791.82421363</c:v>
                </c:pt>
                <c:pt idx="144">
                  <c:v>164594.98348403201</c:v>
                </c:pt>
                <c:pt idx="145">
                  <c:v>164754.76819950799</c:v>
                </c:pt>
                <c:pt idx="146">
                  <c:v>164353.957790657</c:v>
                </c:pt>
                <c:pt idx="147">
                  <c:v>164839.416469207</c:v>
                </c:pt>
                <c:pt idx="148">
                  <c:v>165696.904447351</c:v>
                </c:pt>
                <c:pt idx="149">
                  <c:v>166012.55670801899</c:v>
                </c:pt>
                <c:pt idx="150">
                  <c:v>164844.78318241501</c:v>
                </c:pt>
                <c:pt idx="151">
                  <c:v>164360.94889582999</c:v>
                </c:pt>
                <c:pt idx="152">
                  <c:v>164914.18539998299</c:v>
                </c:pt>
                <c:pt idx="153">
                  <c:v>164228.16450964799</c:v>
                </c:pt>
                <c:pt idx="154">
                  <c:v>165468.464071778</c:v>
                </c:pt>
                <c:pt idx="155">
                  <c:v>166296.70242750301</c:v>
                </c:pt>
                <c:pt idx="156">
                  <c:v>164413.497476344</c:v>
                </c:pt>
                <c:pt idx="157">
                  <c:v>164594.57495546201</c:v>
                </c:pt>
                <c:pt idx="158">
                  <c:v>165774.490214516</c:v>
                </c:pt>
                <c:pt idx="159">
                  <c:v>165909.41709556701</c:v>
                </c:pt>
                <c:pt idx="160">
                  <c:v>163187.013291835</c:v>
                </c:pt>
                <c:pt idx="161">
                  <c:v>162808.70949362201</c:v>
                </c:pt>
                <c:pt idx="162">
                  <c:v>162852.57076965799</c:v>
                </c:pt>
                <c:pt idx="163">
                  <c:v>162549.88168435</c:v>
                </c:pt>
                <c:pt idx="164">
                  <c:v>163839.762955877</c:v>
                </c:pt>
                <c:pt idx="165">
                  <c:v>165019.76462776601</c:v>
                </c:pt>
                <c:pt idx="166">
                  <c:v>165157.96222748299</c:v>
                </c:pt>
                <c:pt idx="167">
                  <c:v>165155.251088477</c:v>
                </c:pt>
                <c:pt idx="168">
                  <c:v>166367.58788487301</c:v>
                </c:pt>
                <c:pt idx="169">
                  <c:v>166084.69645871301</c:v>
                </c:pt>
                <c:pt idx="170">
                  <c:v>164845.72031617101</c:v>
                </c:pt>
                <c:pt idx="171">
                  <c:v>163567.10625719</c:v>
                </c:pt>
                <c:pt idx="172">
                  <c:v>166460.649662137</c:v>
                </c:pt>
                <c:pt idx="173">
                  <c:v>165361.40369787201</c:v>
                </c:pt>
                <c:pt idx="174">
                  <c:v>162962.38187959199</c:v>
                </c:pt>
                <c:pt idx="175">
                  <c:v>162637.74100231801</c:v>
                </c:pt>
                <c:pt idx="176">
                  <c:v>165145.94864275499</c:v>
                </c:pt>
                <c:pt idx="177">
                  <c:v>164911.694764235</c:v>
                </c:pt>
                <c:pt idx="178">
                  <c:v>164821.061429047</c:v>
                </c:pt>
                <c:pt idx="179">
                  <c:v>165592.186042574</c:v>
                </c:pt>
                <c:pt idx="180">
                  <c:v>166802.519519352</c:v>
                </c:pt>
                <c:pt idx="181">
                  <c:v>165144.58021438</c:v>
                </c:pt>
                <c:pt idx="182">
                  <c:v>161756.11488068901</c:v>
                </c:pt>
                <c:pt idx="183">
                  <c:v>164207.48241191701</c:v>
                </c:pt>
                <c:pt idx="184">
                  <c:v>164610.558744426</c:v>
                </c:pt>
                <c:pt idx="185">
                  <c:v>164237.79123913101</c:v>
                </c:pt>
                <c:pt idx="186">
                  <c:v>163368.08026765601</c:v>
                </c:pt>
                <c:pt idx="187">
                  <c:v>163277.99460224199</c:v>
                </c:pt>
                <c:pt idx="188">
                  <c:v>163357.89798451899</c:v>
                </c:pt>
                <c:pt idx="189">
                  <c:v>164293.15857254999</c:v>
                </c:pt>
                <c:pt idx="190">
                  <c:v>164386.04235069899</c:v>
                </c:pt>
                <c:pt idx="191">
                  <c:v>163869.754520535</c:v>
                </c:pt>
                <c:pt idx="192">
                  <c:v>163805.407848223</c:v>
                </c:pt>
                <c:pt idx="193">
                  <c:v>163701.64525358201</c:v>
                </c:pt>
                <c:pt idx="194">
                  <c:v>164380.638767914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B-4C51-92FD-72F1B8CA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292288"/>
        <c:axId val="1470288928"/>
      </c:lineChart>
      <c:catAx>
        <c:axId val="147029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88928"/>
        <c:crosses val="autoZero"/>
        <c:auto val="1"/>
        <c:lblAlgn val="ctr"/>
        <c:lblOffset val="100"/>
        <c:noMultiLvlLbl val="0"/>
      </c:catAx>
      <c:valAx>
        <c:axId val="14702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9</xdr:row>
      <xdr:rowOff>0</xdr:rowOff>
    </xdr:from>
    <xdr:to>
      <xdr:col>9</xdr:col>
      <xdr:colOff>263525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B6F53-E77D-314D-E38D-2E8BF1A0C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15875</xdr:colOff>
      <xdr:row>25</xdr:row>
      <xdr:rowOff>31750</xdr:rowOff>
    </xdr:from>
    <xdr:to>
      <xdr:col>9</xdr:col>
      <xdr:colOff>288925</xdr:colOff>
      <xdr:row>39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A02C8D-CB16-822E-0B48-012594F96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911225</xdr:colOff>
      <xdr:row>41</xdr:row>
      <xdr:rowOff>190500</xdr:rowOff>
    </xdr:from>
    <xdr:to>
      <xdr:col>9</xdr:col>
      <xdr:colOff>250825</xdr:colOff>
      <xdr:row>56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FC77C7-FAEE-167E-6A2C-0D047D66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1</xdr:row>
      <xdr:rowOff>171450</xdr:rowOff>
    </xdr:from>
    <xdr:to>
      <xdr:col>10</xdr:col>
      <xdr:colOff>320675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CC353-3F1D-B301-8939-3F2BBE622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304800</xdr:colOff>
      <xdr:row>16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4E8A04-55AA-41EE-977B-845A0D821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3175</xdr:colOff>
      <xdr:row>2</xdr:row>
      <xdr:rowOff>6350</xdr:rowOff>
    </xdr:from>
    <xdr:to>
      <xdr:col>34</xdr:col>
      <xdr:colOff>307975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13C886-1531-F62C-D3AF-3A9791D61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DCA9D6-5E4A-4B3D-AE9A-E1D7F2891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</xdr:row>
      <xdr:rowOff>12700</xdr:rowOff>
    </xdr:from>
    <xdr:to>
      <xdr:col>22</xdr:col>
      <xdr:colOff>314325</xdr:colOff>
      <xdr:row>15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E0C995-8D24-A7C1-CB0C-5F67372B9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9525</xdr:colOff>
      <xdr:row>0</xdr:row>
      <xdr:rowOff>177800</xdr:rowOff>
    </xdr:from>
    <xdr:to>
      <xdr:col>34</xdr:col>
      <xdr:colOff>314325</xdr:colOff>
      <xdr:row>15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A96173-60C8-0B35-8C55-2BC1BF222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0CEF-7098-4364-8E2E-3065D410E006}">
  <dimension ref="A1:H247"/>
  <sheetViews>
    <sheetView workbookViewId="0">
      <selection sqref="A1:D247"/>
    </sheetView>
  </sheetViews>
  <sheetFormatPr defaultRowHeight="14.5" x14ac:dyDescent="0.35"/>
  <cols>
    <col min="1" max="1" width="11.7265625" customWidth="1"/>
    <col min="2" max="4" width="8.7265625" customWidth="1"/>
    <col min="6" max="7" width="11.81640625" bestFit="1" customWidth="1"/>
    <col min="8" max="8" width="10.81640625" bestFit="1" customWidth="1"/>
  </cols>
  <sheetData>
    <row r="1" spans="1:8" x14ac:dyDescent="0.35">
      <c r="A1" s="7" t="s">
        <v>249</v>
      </c>
      <c r="B1" s="7" t="s">
        <v>10</v>
      </c>
      <c r="C1" s="7" t="s">
        <v>11</v>
      </c>
      <c r="D1" s="7" t="s">
        <v>12</v>
      </c>
      <c r="F1">
        <f>_xlfn.STDEV.P(B2:B247)</f>
        <v>11945.240445148795</v>
      </c>
      <c r="G1">
        <f>_xlfn.STDEV.P(C2:C247)</f>
        <v>11845.128661415461</v>
      </c>
      <c r="H1">
        <f>_xlfn.STDEV.P(D2:D247)</f>
        <v>10979.111297821264</v>
      </c>
    </row>
    <row r="2" spans="1:8" x14ac:dyDescent="0.35">
      <c r="A2" s="8" t="s">
        <v>0</v>
      </c>
      <c r="B2" s="8">
        <v>144000</v>
      </c>
      <c r="C2" s="8">
        <v>157100</v>
      </c>
      <c r="D2" s="8">
        <v>137100</v>
      </c>
      <c r="F2" s="5" t="s">
        <v>273</v>
      </c>
      <c r="G2" s="5"/>
      <c r="H2" s="5"/>
    </row>
    <row r="3" spans="1:8" x14ac:dyDescent="0.35">
      <c r="A3" s="8" t="s">
        <v>13</v>
      </c>
      <c r="B3" s="8">
        <v>144000</v>
      </c>
      <c r="C3" s="8">
        <v>157750</v>
      </c>
      <c r="D3" s="8">
        <v>138600</v>
      </c>
    </row>
    <row r="4" spans="1:8" x14ac:dyDescent="0.35">
      <c r="A4" s="8" t="s">
        <v>14</v>
      </c>
      <c r="B4" s="8">
        <v>144000</v>
      </c>
      <c r="C4" s="8">
        <v>157450</v>
      </c>
      <c r="D4" s="8">
        <v>139200</v>
      </c>
    </row>
    <row r="5" spans="1:8" x14ac:dyDescent="0.35">
      <c r="A5" s="8" t="s">
        <v>15</v>
      </c>
      <c r="B5" s="8">
        <v>144000</v>
      </c>
      <c r="C5" s="8">
        <v>157750</v>
      </c>
      <c r="D5" s="8">
        <v>138750</v>
      </c>
    </row>
    <row r="6" spans="1:8" x14ac:dyDescent="0.35">
      <c r="A6" s="8" t="s">
        <v>16</v>
      </c>
      <c r="B6" s="8">
        <v>143950</v>
      </c>
      <c r="C6" s="8">
        <v>156850</v>
      </c>
      <c r="D6" s="8">
        <v>138750</v>
      </c>
    </row>
    <row r="7" spans="1:8" x14ac:dyDescent="0.35">
      <c r="A7" s="8" t="s">
        <v>17</v>
      </c>
      <c r="B7" s="8">
        <v>144150</v>
      </c>
      <c r="C7" s="8">
        <v>157100</v>
      </c>
      <c r="D7" s="8">
        <v>138700</v>
      </c>
    </row>
    <row r="8" spans="1:8" x14ac:dyDescent="0.35">
      <c r="A8" s="8" t="s">
        <v>18</v>
      </c>
      <c r="B8" s="8">
        <v>144600</v>
      </c>
      <c r="C8" s="8">
        <v>157700</v>
      </c>
      <c r="D8" s="8">
        <v>137850</v>
      </c>
    </row>
    <row r="9" spans="1:8" x14ac:dyDescent="0.35">
      <c r="A9" s="8" t="s">
        <v>19</v>
      </c>
      <c r="B9" s="8">
        <v>144350</v>
      </c>
      <c r="C9" s="8">
        <v>157450</v>
      </c>
      <c r="D9" s="8">
        <v>136000</v>
      </c>
    </row>
    <row r="10" spans="1:8" x14ac:dyDescent="0.35">
      <c r="A10" s="8" t="s">
        <v>20</v>
      </c>
      <c r="B10" s="8">
        <v>144500</v>
      </c>
      <c r="C10" s="8">
        <v>157400</v>
      </c>
      <c r="D10" s="8">
        <v>135500</v>
      </c>
    </row>
    <row r="11" spans="1:8" x14ac:dyDescent="0.35">
      <c r="A11" s="8" t="s">
        <v>21</v>
      </c>
      <c r="B11" s="8">
        <v>144500</v>
      </c>
      <c r="C11" s="8">
        <v>158450</v>
      </c>
      <c r="D11" s="8">
        <v>135700</v>
      </c>
    </row>
    <row r="12" spans="1:8" x14ac:dyDescent="0.35">
      <c r="A12" s="8" t="s">
        <v>22</v>
      </c>
      <c r="B12" s="8">
        <v>144500</v>
      </c>
      <c r="C12" s="8">
        <v>158950</v>
      </c>
      <c r="D12" s="8">
        <v>136650</v>
      </c>
    </row>
    <row r="13" spans="1:8" x14ac:dyDescent="0.35">
      <c r="A13" s="8" t="s">
        <v>23</v>
      </c>
      <c r="B13" s="8">
        <v>144350</v>
      </c>
      <c r="C13" s="8">
        <v>159000</v>
      </c>
      <c r="D13" s="8">
        <v>137750</v>
      </c>
    </row>
    <row r="14" spans="1:8" x14ac:dyDescent="0.35">
      <c r="A14" s="8" t="s">
        <v>24</v>
      </c>
      <c r="B14" s="8">
        <v>144350</v>
      </c>
      <c r="C14" s="8">
        <v>158900</v>
      </c>
      <c r="D14" s="8">
        <v>138200</v>
      </c>
    </row>
    <row r="15" spans="1:8" x14ac:dyDescent="0.35">
      <c r="A15" s="8" t="s">
        <v>1</v>
      </c>
      <c r="B15" s="8">
        <v>144350</v>
      </c>
      <c r="C15" s="8">
        <v>159000</v>
      </c>
      <c r="D15" s="8">
        <v>138200</v>
      </c>
    </row>
    <row r="16" spans="1:8" x14ac:dyDescent="0.35">
      <c r="A16" s="8" t="s">
        <v>25</v>
      </c>
      <c r="B16" s="8">
        <v>144350</v>
      </c>
      <c r="C16" s="8">
        <v>158300</v>
      </c>
      <c r="D16" s="8">
        <v>137450</v>
      </c>
    </row>
    <row r="17" spans="1:4" x14ac:dyDescent="0.35">
      <c r="A17" s="8" t="s">
        <v>26</v>
      </c>
      <c r="B17" s="8">
        <v>144500</v>
      </c>
      <c r="C17" s="8">
        <v>158300</v>
      </c>
      <c r="D17" s="8">
        <v>137450</v>
      </c>
    </row>
    <row r="18" spans="1:4" x14ac:dyDescent="0.35">
      <c r="A18" s="8" t="s">
        <v>27</v>
      </c>
      <c r="B18" s="8">
        <v>144900</v>
      </c>
      <c r="C18" s="8">
        <v>159050</v>
      </c>
      <c r="D18" s="8">
        <v>137000</v>
      </c>
    </row>
    <row r="19" spans="1:4" x14ac:dyDescent="0.35">
      <c r="A19" s="8" t="s">
        <v>28</v>
      </c>
      <c r="B19" s="8">
        <v>145200</v>
      </c>
      <c r="C19" s="8">
        <v>159050</v>
      </c>
      <c r="D19" s="8">
        <v>137050</v>
      </c>
    </row>
    <row r="20" spans="1:4" x14ac:dyDescent="0.35">
      <c r="A20" s="8" t="s">
        <v>29</v>
      </c>
      <c r="B20" s="8">
        <v>145200</v>
      </c>
      <c r="C20" s="8">
        <v>159050</v>
      </c>
      <c r="D20" s="8">
        <v>134000</v>
      </c>
    </row>
    <row r="21" spans="1:4" x14ac:dyDescent="0.35">
      <c r="A21" s="8" t="s">
        <v>30</v>
      </c>
      <c r="B21" s="8">
        <v>145050</v>
      </c>
      <c r="C21" s="8">
        <v>159850</v>
      </c>
      <c r="D21" s="8">
        <v>132050</v>
      </c>
    </row>
    <row r="22" spans="1:4" x14ac:dyDescent="0.35">
      <c r="A22" s="8" t="s">
        <v>31</v>
      </c>
      <c r="B22" s="8">
        <v>145000</v>
      </c>
      <c r="C22" s="8">
        <v>159850</v>
      </c>
      <c r="D22" s="8">
        <v>135300</v>
      </c>
    </row>
    <row r="23" spans="1:4" x14ac:dyDescent="0.35">
      <c r="A23" s="8" t="s">
        <v>32</v>
      </c>
      <c r="B23" s="8">
        <v>145500</v>
      </c>
      <c r="C23" s="8">
        <v>159700</v>
      </c>
      <c r="D23" s="8">
        <v>134650</v>
      </c>
    </row>
    <row r="24" spans="1:4" x14ac:dyDescent="0.35">
      <c r="A24" s="8" t="s">
        <v>33</v>
      </c>
      <c r="B24" s="8">
        <v>145500</v>
      </c>
      <c r="C24" s="8">
        <v>162150</v>
      </c>
      <c r="D24" s="8">
        <v>137050</v>
      </c>
    </row>
    <row r="25" spans="1:4" x14ac:dyDescent="0.35">
      <c r="A25" s="8" t="s">
        <v>34</v>
      </c>
      <c r="B25" s="8">
        <v>145550</v>
      </c>
      <c r="C25" s="8">
        <v>161950</v>
      </c>
      <c r="D25" s="8">
        <v>137350</v>
      </c>
    </row>
    <row r="26" spans="1:4" x14ac:dyDescent="0.35">
      <c r="A26" s="8" t="s">
        <v>35</v>
      </c>
      <c r="B26" s="8">
        <v>146300</v>
      </c>
      <c r="C26" s="8">
        <v>161950</v>
      </c>
      <c r="D26" s="8">
        <v>137150</v>
      </c>
    </row>
    <row r="27" spans="1:4" x14ac:dyDescent="0.35">
      <c r="A27" s="8" t="s">
        <v>36</v>
      </c>
      <c r="B27" s="8">
        <v>146300</v>
      </c>
      <c r="C27" s="8">
        <v>160450</v>
      </c>
      <c r="D27" s="8">
        <v>135850</v>
      </c>
    </row>
    <row r="28" spans="1:4" x14ac:dyDescent="0.35">
      <c r="A28" s="8" t="s">
        <v>2</v>
      </c>
      <c r="B28" s="8">
        <v>150700</v>
      </c>
      <c r="C28" s="8">
        <v>161050</v>
      </c>
      <c r="D28" s="8">
        <v>136600</v>
      </c>
    </row>
    <row r="29" spans="1:4" x14ac:dyDescent="0.35">
      <c r="A29" s="8" t="s">
        <v>37</v>
      </c>
      <c r="B29" s="8">
        <v>150700</v>
      </c>
      <c r="C29" s="8">
        <v>161550</v>
      </c>
      <c r="D29" s="8">
        <v>136000</v>
      </c>
    </row>
    <row r="30" spans="1:4" x14ac:dyDescent="0.35">
      <c r="A30" s="8" t="s">
        <v>38</v>
      </c>
      <c r="B30" s="8">
        <v>150700</v>
      </c>
      <c r="C30" s="8">
        <v>159050</v>
      </c>
      <c r="D30" s="8">
        <v>136000</v>
      </c>
    </row>
    <row r="31" spans="1:4" x14ac:dyDescent="0.35">
      <c r="A31" s="8" t="s">
        <v>39</v>
      </c>
      <c r="B31" s="8">
        <v>150700</v>
      </c>
      <c r="C31" s="8">
        <v>159050</v>
      </c>
      <c r="D31" s="8">
        <v>135950</v>
      </c>
    </row>
    <row r="32" spans="1:4" x14ac:dyDescent="0.35">
      <c r="A32" s="8" t="s">
        <v>40</v>
      </c>
      <c r="B32" s="8">
        <v>150700</v>
      </c>
      <c r="C32" s="8">
        <v>160050</v>
      </c>
      <c r="D32" s="8">
        <v>135300</v>
      </c>
    </row>
    <row r="33" spans="1:4" x14ac:dyDescent="0.35">
      <c r="A33" s="8" t="s">
        <v>41</v>
      </c>
      <c r="B33" s="8">
        <v>150700</v>
      </c>
      <c r="C33" s="8">
        <v>160400</v>
      </c>
      <c r="D33" s="8">
        <v>134750</v>
      </c>
    </row>
    <row r="34" spans="1:4" x14ac:dyDescent="0.35">
      <c r="A34" s="8" t="s">
        <v>42</v>
      </c>
      <c r="B34" s="8">
        <v>150700</v>
      </c>
      <c r="C34" s="8">
        <v>160100</v>
      </c>
      <c r="D34" s="8">
        <v>136050</v>
      </c>
    </row>
    <row r="35" spans="1:4" x14ac:dyDescent="0.35">
      <c r="A35" s="8" t="s">
        <v>43</v>
      </c>
      <c r="B35" s="8">
        <v>150700</v>
      </c>
      <c r="C35" s="8">
        <v>160100</v>
      </c>
      <c r="D35" s="8">
        <v>137350</v>
      </c>
    </row>
    <row r="36" spans="1:4" x14ac:dyDescent="0.35">
      <c r="A36" s="8" t="s">
        <v>44</v>
      </c>
      <c r="B36" s="8">
        <v>150450</v>
      </c>
      <c r="C36" s="8">
        <v>160000</v>
      </c>
      <c r="D36" s="8">
        <v>137350</v>
      </c>
    </row>
    <row r="37" spans="1:4" x14ac:dyDescent="0.35">
      <c r="A37" s="8" t="s">
        <v>45</v>
      </c>
      <c r="B37" s="8">
        <v>150450</v>
      </c>
      <c r="C37" s="8">
        <v>159900</v>
      </c>
      <c r="D37" s="8">
        <v>137000</v>
      </c>
    </row>
    <row r="38" spans="1:4" x14ac:dyDescent="0.35">
      <c r="A38" s="8" t="s">
        <v>46</v>
      </c>
      <c r="B38" s="8">
        <v>150450</v>
      </c>
      <c r="C38" s="8">
        <v>159850</v>
      </c>
      <c r="D38" s="8">
        <v>136800</v>
      </c>
    </row>
    <row r="39" spans="1:4" x14ac:dyDescent="0.35">
      <c r="A39" s="8" t="s">
        <v>47</v>
      </c>
      <c r="B39" s="8">
        <v>149900</v>
      </c>
      <c r="C39" s="8">
        <v>159400</v>
      </c>
      <c r="D39" s="8">
        <v>136850</v>
      </c>
    </row>
    <row r="40" spans="1:4" x14ac:dyDescent="0.35">
      <c r="A40" s="8" t="s">
        <v>48</v>
      </c>
      <c r="B40" s="8">
        <v>149900</v>
      </c>
      <c r="C40" s="8">
        <v>160350</v>
      </c>
      <c r="D40" s="8">
        <v>136700</v>
      </c>
    </row>
    <row r="41" spans="1:4" x14ac:dyDescent="0.35">
      <c r="A41" s="8" t="s">
        <v>49</v>
      </c>
      <c r="B41" s="8">
        <v>149900</v>
      </c>
      <c r="C41" s="8">
        <v>162050</v>
      </c>
      <c r="D41" s="8">
        <v>136700</v>
      </c>
    </row>
    <row r="42" spans="1:4" x14ac:dyDescent="0.35">
      <c r="A42" s="8" t="s">
        <v>50</v>
      </c>
      <c r="B42" s="8">
        <v>149900</v>
      </c>
      <c r="C42" s="8">
        <v>162050</v>
      </c>
      <c r="D42" s="8">
        <v>137100</v>
      </c>
    </row>
    <row r="43" spans="1:4" x14ac:dyDescent="0.35">
      <c r="A43" s="8" t="s">
        <v>51</v>
      </c>
      <c r="B43" s="8">
        <v>149900</v>
      </c>
      <c r="C43" s="8">
        <v>161850</v>
      </c>
      <c r="D43" s="8">
        <v>138200</v>
      </c>
    </row>
    <row r="44" spans="1:4" x14ac:dyDescent="0.35">
      <c r="A44" s="8" t="s">
        <v>52</v>
      </c>
      <c r="B44" s="8">
        <v>149900</v>
      </c>
      <c r="C44" s="8">
        <v>161750</v>
      </c>
      <c r="D44" s="8">
        <v>138600</v>
      </c>
    </row>
    <row r="45" spans="1:4" x14ac:dyDescent="0.35">
      <c r="A45" s="8" t="s">
        <v>53</v>
      </c>
      <c r="B45" s="8">
        <v>149900</v>
      </c>
      <c r="C45" s="8">
        <v>160450</v>
      </c>
      <c r="D45" s="8">
        <v>139550</v>
      </c>
    </row>
    <row r="46" spans="1:4" x14ac:dyDescent="0.35">
      <c r="A46" s="8" t="s">
        <v>54</v>
      </c>
      <c r="B46" s="8">
        <v>150150</v>
      </c>
      <c r="C46" s="8">
        <v>161600</v>
      </c>
      <c r="D46" s="8">
        <v>139000</v>
      </c>
    </row>
    <row r="47" spans="1:4" x14ac:dyDescent="0.35">
      <c r="A47" s="8" t="s">
        <v>55</v>
      </c>
      <c r="B47" s="8">
        <v>150150</v>
      </c>
      <c r="C47" s="8">
        <v>159800</v>
      </c>
      <c r="D47" s="8">
        <v>139000</v>
      </c>
    </row>
    <row r="48" spans="1:4" x14ac:dyDescent="0.35">
      <c r="A48" s="8" t="s">
        <v>56</v>
      </c>
      <c r="B48" s="8">
        <v>149900</v>
      </c>
      <c r="C48" s="8">
        <v>161500</v>
      </c>
      <c r="D48" s="8">
        <v>138850</v>
      </c>
    </row>
    <row r="49" spans="1:4" x14ac:dyDescent="0.35">
      <c r="A49" s="8" t="s">
        <v>57</v>
      </c>
      <c r="B49" s="8">
        <v>149900</v>
      </c>
      <c r="C49" s="8">
        <v>162000</v>
      </c>
      <c r="D49" s="8">
        <v>138850</v>
      </c>
    </row>
    <row r="50" spans="1:4" x14ac:dyDescent="0.35">
      <c r="A50" s="8" t="s">
        <v>58</v>
      </c>
      <c r="B50" s="8">
        <v>149900</v>
      </c>
      <c r="C50" s="8">
        <v>162000</v>
      </c>
      <c r="D50" s="8">
        <v>139050</v>
      </c>
    </row>
    <row r="51" spans="1:4" x14ac:dyDescent="0.35">
      <c r="A51" s="8" t="s">
        <v>59</v>
      </c>
      <c r="B51" s="8">
        <v>149900</v>
      </c>
      <c r="C51" s="8">
        <v>162000</v>
      </c>
      <c r="D51" s="8">
        <v>139050</v>
      </c>
    </row>
    <row r="52" spans="1:4" x14ac:dyDescent="0.35">
      <c r="A52" s="8" t="s">
        <v>60</v>
      </c>
      <c r="B52" s="8">
        <v>149900</v>
      </c>
      <c r="C52" s="8">
        <v>162000</v>
      </c>
      <c r="D52" s="8">
        <v>140050</v>
      </c>
    </row>
    <row r="53" spans="1:4" x14ac:dyDescent="0.35">
      <c r="A53" s="8" t="s">
        <v>61</v>
      </c>
      <c r="B53" s="8">
        <v>149950</v>
      </c>
      <c r="C53" s="8">
        <v>162000</v>
      </c>
      <c r="D53" s="8">
        <v>139000</v>
      </c>
    </row>
    <row r="54" spans="1:4" x14ac:dyDescent="0.35">
      <c r="A54" s="8" t="s">
        <v>62</v>
      </c>
      <c r="B54" s="8">
        <v>150500</v>
      </c>
      <c r="C54" s="8">
        <v>162000</v>
      </c>
      <c r="D54" s="8">
        <v>140350</v>
      </c>
    </row>
    <row r="55" spans="1:4" x14ac:dyDescent="0.35">
      <c r="A55" s="8" t="s">
        <v>63</v>
      </c>
      <c r="B55" s="8">
        <v>150500</v>
      </c>
      <c r="C55" s="8">
        <v>162000</v>
      </c>
      <c r="D55" s="8">
        <v>140100</v>
      </c>
    </row>
    <row r="56" spans="1:4" x14ac:dyDescent="0.35">
      <c r="A56" s="8" t="s">
        <v>64</v>
      </c>
      <c r="B56" s="8">
        <v>150500</v>
      </c>
      <c r="C56" s="8">
        <v>161900</v>
      </c>
      <c r="D56" s="8">
        <v>141750</v>
      </c>
    </row>
    <row r="57" spans="1:4" x14ac:dyDescent="0.35">
      <c r="A57" s="8" t="s">
        <v>65</v>
      </c>
      <c r="B57" s="8">
        <v>150450</v>
      </c>
      <c r="C57" s="8">
        <v>161900</v>
      </c>
      <c r="D57" s="8">
        <v>143500</v>
      </c>
    </row>
    <row r="58" spans="1:4" x14ac:dyDescent="0.35">
      <c r="A58" s="8" t="s">
        <v>66</v>
      </c>
      <c r="B58" s="8">
        <v>151700</v>
      </c>
      <c r="C58" s="8">
        <v>162600</v>
      </c>
      <c r="D58" s="8">
        <v>143500</v>
      </c>
    </row>
    <row r="59" spans="1:4" x14ac:dyDescent="0.35">
      <c r="A59" s="8" t="s">
        <v>67</v>
      </c>
      <c r="B59" s="8">
        <v>151700</v>
      </c>
      <c r="C59" s="8">
        <v>161900</v>
      </c>
      <c r="D59" s="8">
        <v>145200</v>
      </c>
    </row>
    <row r="60" spans="1:4" x14ac:dyDescent="0.35">
      <c r="A60" s="8" t="s">
        <v>68</v>
      </c>
      <c r="B60" s="8">
        <v>151700</v>
      </c>
      <c r="C60" s="8">
        <v>161900</v>
      </c>
      <c r="D60" s="8">
        <v>144900</v>
      </c>
    </row>
    <row r="61" spans="1:4" x14ac:dyDescent="0.35">
      <c r="A61" s="8" t="s">
        <v>69</v>
      </c>
      <c r="B61" s="8">
        <v>152100</v>
      </c>
      <c r="C61" s="8">
        <v>161200</v>
      </c>
      <c r="D61" s="8">
        <v>146750</v>
      </c>
    </row>
    <row r="62" spans="1:4" x14ac:dyDescent="0.35">
      <c r="A62" s="8" t="s">
        <v>70</v>
      </c>
      <c r="B62" s="8">
        <v>152050</v>
      </c>
      <c r="C62" s="8">
        <v>161900</v>
      </c>
      <c r="D62" s="8">
        <v>146800</v>
      </c>
    </row>
    <row r="63" spans="1:4" x14ac:dyDescent="0.35">
      <c r="A63" s="8" t="s">
        <v>71</v>
      </c>
      <c r="B63" s="8">
        <v>152050</v>
      </c>
      <c r="C63" s="8">
        <v>161900</v>
      </c>
      <c r="D63" s="8">
        <v>144200</v>
      </c>
    </row>
    <row r="64" spans="1:4" x14ac:dyDescent="0.35">
      <c r="A64" s="8" t="s">
        <v>72</v>
      </c>
      <c r="B64" s="8">
        <v>152850</v>
      </c>
      <c r="C64" s="8">
        <v>161900</v>
      </c>
      <c r="D64" s="8">
        <v>144200</v>
      </c>
    </row>
    <row r="65" spans="1:4" x14ac:dyDescent="0.35">
      <c r="A65" s="8" t="s">
        <v>73</v>
      </c>
      <c r="B65" s="8">
        <v>152850</v>
      </c>
      <c r="C65" s="8">
        <v>161900</v>
      </c>
      <c r="D65" s="8">
        <v>144400</v>
      </c>
    </row>
    <row r="66" spans="1:4" x14ac:dyDescent="0.35">
      <c r="A66" s="8" t="s">
        <v>74</v>
      </c>
      <c r="B66" s="8">
        <v>153600</v>
      </c>
      <c r="C66" s="8">
        <v>161900</v>
      </c>
      <c r="D66" s="8">
        <v>143600</v>
      </c>
    </row>
    <row r="67" spans="1:4" x14ac:dyDescent="0.35">
      <c r="A67" s="8" t="s">
        <v>75</v>
      </c>
      <c r="B67" s="8">
        <v>153600</v>
      </c>
      <c r="C67" s="8">
        <v>161900</v>
      </c>
      <c r="D67" s="8">
        <v>144100</v>
      </c>
    </row>
    <row r="68" spans="1:4" x14ac:dyDescent="0.35">
      <c r="A68" s="8" t="s">
        <v>76</v>
      </c>
      <c r="B68" s="8">
        <v>153600</v>
      </c>
      <c r="C68" s="8">
        <v>161900</v>
      </c>
      <c r="D68" s="8">
        <v>143200</v>
      </c>
    </row>
    <row r="69" spans="1:4" x14ac:dyDescent="0.35">
      <c r="A69" s="8" t="s">
        <v>77</v>
      </c>
      <c r="B69" s="8">
        <v>153750</v>
      </c>
      <c r="C69" s="8">
        <v>161900</v>
      </c>
      <c r="D69" s="8">
        <v>143200</v>
      </c>
    </row>
    <row r="70" spans="1:4" x14ac:dyDescent="0.35">
      <c r="A70" s="8" t="s">
        <v>78</v>
      </c>
      <c r="B70" s="8">
        <v>154350</v>
      </c>
      <c r="C70" s="8">
        <v>161900</v>
      </c>
      <c r="D70" s="8">
        <v>144000</v>
      </c>
    </row>
    <row r="71" spans="1:4" x14ac:dyDescent="0.35">
      <c r="A71" s="8" t="s">
        <v>79</v>
      </c>
      <c r="B71" s="8">
        <v>155350</v>
      </c>
      <c r="C71" s="8">
        <v>160050</v>
      </c>
      <c r="D71" s="8">
        <v>144300</v>
      </c>
    </row>
    <row r="72" spans="1:4" x14ac:dyDescent="0.35">
      <c r="A72" s="8" t="s">
        <v>80</v>
      </c>
      <c r="B72" s="8">
        <v>155550</v>
      </c>
      <c r="C72" s="8">
        <v>160050</v>
      </c>
      <c r="D72" s="8">
        <v>144500</v>
      </c>
    </row>
    <row r="73" spans="1:4" x14ac:dyDescent="0.35">
      <c r="A73" s="8" t="s">
        <v>81</v>
      </c>
      <c r="B73" s="8">
        <v>155400</v>
      </c>
      <c r="C73" s="8">
        <v>160050</v>
      </c>
      <c r="D73" s="8">
        <v>144900</v>
      </c>
    </row>
    <row r="74" spans="1:4" x14ac:dyDescent="0.35">
      <c r="A74" s="8" t="s">
        <v>82</v>
      </c>
      <c r="B74" s="8">
        <v>157750</v>
      </c>
      <c r="C74" s="8">
        <v>160100</v>
      </c>
      <c r="D74" s="8">
        <v>144900</v>
      </c>
    </row>
    <row r="75" spans="1:4" x14ac:dyDescent="0.35">
      <c r="A75" s="8" t="s">
        <v>83</v>
      </c>
      <c r="B75" s="8">
        <v>156750</v>
      </c>
      <c r="C75" s="8">
        <v>162350</v>
      </c>
      <c r="D75" s="8">
        <v>143650</v>
      </c>
    </row>
    <row r="76" spans="1:4" x14ac:dyDescent="0.35">
      <c r="A76" s="8" t="s">
        <v>84</v>
      </c>
      <c r="B76" s="8">
        <v>156700</v>
      </c>
      <c r="C76" s="8">
        <v>162250</v>
      </c>
      <c r="D76" s="8">
        <v>141450</v>
      </c>
    </row>
    <row r="77" spans="1:4" x14ac:dyDescent="0.35">
      <c r="A77" s="8" t="s">
        <v>85</v>
      </c>
      <c r="B77" s="8">
        <v>157150</v>
      </c>
      <c r="C77" s="8">
        <v>163000</v>
      </c>
      <c r="D77" s="8">
        <v>145500</v>
      </c>
    </row>
    <row r="78" spans="1:4" x14ac:dyDescent="0.35">
      <c r="A78" s="8" t="s">
        <v>86</v>
      </c>
      <c r="B78" s="8">
        <v>155650</v>
      </c>
      <c r="C78" s="8">
        <v>162250</v>
      </c>
      <c r="D78" s="8">
        <v>146800</v>
      </c>
    </row>
    <row r="79" spans="1:4" x14ac:dyDescent="0.35">
      <c r="A79" s="8" t="s">
        <v>87</v>
      </c>
      <c r="B79" s="8">
        <v>155650</v>
      </c>
      <c r="C79" s="8">
        <v>163550</v>
      </c>
      <c r="D79" s="8">
        <v>146800</v>
      </c>
    </row>
    <row r="80" spans="1:4" x14ac:dyDescent="0.35">
      <c r="A80" s="8" t="s">
        <v>88</v>
      </c>
      <c r="B80" s="8">
        <v>156650</v>
      </c>
      <c r="C80" s="8">
        <v>162550</v>
      </c>
      <c r="D80" s="8">
        <v>147900</v>
      </c>
    </row>
    <row r="81" spans="1:4" x14ac:dyDescent="0.35">
      <c r="A81" s="8" t="s">
        <v>89</v>
      </c>
      <c r="B81" s="8">
        <v>157450</v>
      </c>
      <c r="C81" s="8">
        <v>163550</v>
      </c>
      <c r="D81" s="8">
        <v>146800</v>
      </c>
    </row>
    <row r="82" spans="1:4" x14ac:dyDescent="0.35">
      <c r="A82" s="8" t="s">
        <v>90</v>
      </c>
      <c r="B82" s="8">
        <v>157500</v>
      </c>
      <c r="C82" s="8">
        <v>162550</v>
      </c>
      <c r="D82" s="8">
        <v>147200</v>
      </c>
    </row>
    <row r="83" spans="1:4" x14ac:dyDescent="0.35">
      <c r="A83" s="8" t="s">
        <v>91</v>
      </c>
      <c r="B83" s="8">
        <v>157500</v>
      </c>
      <c r="C83" s="8">
        <v>162550</v>
      </c>
      <c r="D83" s="8">
        <v>147000</v>
      </c>
    </row>
    <row r="84" spans="1:4" x14ac:dyDescent="0.35">
      <c r="A84" s="8" t="s">
        <v>92</v>
      </c>
      <c r="B84" s="8">
        <v>157500</v>
      </c>
      <c r="C84" s="8">
        <v>162550</v>
      </c>
      <c r="D84" s="8">
        <v>149850</v>
      </c>
    </row>
    <row r="85" spans="1:4" x14ac:dyDescent="0.35">
      <c r="A85" s="8" t="s">
        <v>93</v>
      </c>
      <c r="B85" s="8">
        <v>157500</v>
      </c>
      <c r="C85" s="8">
        <v>162550</v>
      </c>
      <c r="D85" s="8">
        <v>149850</v>
      </c>
    </row>
    <row r="86" spans="1:4" x14ac:dyDescent="0.35">
      <c r="A86" s="8" t="s">
        <v>94</v>
      </c>
      <c r="B86" s="8">
        <v>157500</v>
      </c>
      <c r="C86" s="8">
        <v>162900</v>
      </c>
      <c r="D86" s="8">
        <v>149600</v>
      </c>
    </row>
    <row r="87" spans="1:4" x14ac:dyDescent="0.35">
      <c r="A87" s="8" t="s">
        <v>95</v>
      </c>
      <c r="B87" s="8">
        <v>157500</v>
      </c>
      <c r="C87" s="8">
        <v>162900</v>
      </c>
      <c r="D87" s="8">
        <v>148000</v>
      </c>
    </row>
    <row r="88" spans="1:4" x14ac:dyDescent="0.35">
      <c r="A88" s="8" t="s">
        <v>96</v>
      </c>
      <c r="B88" s="8">
        <v>157500</v>
      </c>
      <c r="C88" s="8">
        <v>162900</v>
      </c>
      <c r="D88" s="8">
        <v>149700</v>
      </c>
    </row>
    <row r="89" spans="1:4" x14ac:dyDescent="0.35">
      <c r="A89" s="8" t="s">
        <v>3</v>
      </c>
      <c r="B89" s="8">
        <v>160050</v>
      </c>
      <c r="C89" s="8">
        <v>162900</v>
      </c>
      <c r="D89" s="8">
        <v>150000</v>
      </c>
    </row>
    <row r="90" spans="1:4" x14ac:dyDescent="0.35">
      <c r="A90" s="8" t="s">
        <v>97</v>
      </c>
      <c r="B90" s="8">
        <v>160050</v>
      </c>
      <c r="C90" s="8">
        <v>162900</v>
      </c>
      <c r="D90" s="8">
        <v>147850</v>
      </c>
    </row>
    <row r="91" spans="1:4" x14ac:dyDescent="0.35">
      <c r="A91" s="8" t="s">
        <v>98</v>
      </c>
      <c r="B91" s="8">
        <v>160050</v>
      </c>
      <c r="C91" s="8">
        <v>162150</v>
      </c>
      <c r="D91" s="8">
        <v>147850</v>
      </c>
    </row>
    <row r="92" spans="1:4" x14ac:dyDescent="0.35">
      <c r="A92" s="8" t="s">
        <v>99</v>
      </c>
      <c r="B92" s="8">
        <v>160050</v>
      </c>
      <c r="C92" s="8">
        <v>163150</v>
      </c>
      <c r="D92" s="8">
        <v>149750</v>
      </c>
    </row>
    <row r="93" spans="1:4" x14ac:dyDescent="0.35">
      <c r="A93" s="8" t="s">
        <v>100</v>
      </c>
      <c r="B93" s="8">
        <v>160050</v>
      </c>
      <c r="C93" s="8">
        <v>163150</v>
      </c>
      <c r="D93" s="8">
        <v>149800</v>
      </c>
    </row>
    <row r="94" spans="1:4" x14ac:dyDescent="0.35">
      <c r="A94" s="8" t="s">
        <v>101</v>
      </c>
      <c r="B94" s="8">
        <v>157500</v>
      </c>
      <c r="C94" s="8">
        <v>163150</v>
      </c>
      <c r="D94" s="8">
        <v>149400</v>
      </c>
    </row>
    <row r="95" spans="1:4" x14ac:dyDescent="0.35">
      <c r="A95" s="8" t="s">
        <v>102</v>
      </c>
      <c r="B95" s="8">
        <v>157500</v>
      </c>
      <c r="C95" s="8">
        <v>162150</v>
      </c>
      <c r="D95" s="8">
        <v>149050</v>
      </c>
    </row>
    <row r="96" spans="1:4" x14ac:dyDescent="0.35">
      <c r="A96" s="8" t="s">
        <v>103</v>
      </c>
      <c r="B96" s="8">
        <v>157500</v>
      </c>
      <c r="C96" s="8">
        <v>162750</v>
      </c>
      <c r="D96" s="8">
        <v>150000</v>
      </c>
    </row>
    <row r="97" spans="1:4" x14ac:dyDescent="0.35">
      <c r="A97" s="8" t="s">
        <v>104</v>
      </c>
      <c r="B97" s="8">
        <v>157650</v>
      </c>
      <c r="C97" s="8">
        <v>161750</v>
      </c>
      <c r="D97" s="8">
        <v>150000</v>
      </c>
    </row>
    <row r="98" spans="1:4" x14ac:dyDescent="0.35">
      <c r="A98" s="8" t="s">
        <v>105</v>
      </c>
      <c r="B98" s="8">
        <v>157650</v>
      </c>
      <c r="C98" s="8">
        <v>161750</v>
      </c>
      <c r="D98" s="8">
        <v>149300</v>
      </c>
    </row>
    <row r="99" spans="1:4" x14ac:dyDescent="0.35">
      <c r="A99" s="8" t="s">
        <v>106</v>
      </c>
      <c r="B99" s="8">
        <v>157650</v>
      </c>
      <c r="C99" s="8">
        <v>162250</v>
      </c>
      <c r="D99" s="8">
        <v>147600</v>
      </c>
    </row>
    <row r="100" spans="1:4" x14ac:dyDescent="0.35">
      <c r="A100" s="8" t="s">
        <v>107</v>
      </c>
      <c r="B100" s="8">
        <v>157650</v>
      </c>
      <c r="C100" s="8">
        <v>166500</v>
      </c>
      <c r="D100" s="8">
        <v>149100</v>
      </c>
    </row>
    <row r="101" spans="1:4" x14ac:dyDescent="0.35">
      <c r="A101" s="8" t="s">
        <v>108</v>
      </c>
      <c r="B101" s="8">
        <v>157300</v>
      </c>
      <c r="C101" s="8">
        <v>162250</v>
      </c>
      <c r="D101" s="8">
        <v>149750</v>
      </c>
    </row>
    <row r="102" spans="1:4" x14ac:dyDescent="0.35">
      <c r="A102" s="8" t="s">
        <v>4</v>
      </c>
      <c r="B102" s="8">
        <v>157300</v>
      </c>
      <c r="C102" s="8">
        <v>162250</v>
      </c>
      <c r="D102" s="8">
        <v>148250</v>
      </c>
    </row>
    <row r="103" spans="1:4" x14ac:dyDescent="0.35">
      <c r="A103" s="8" t="s">
        <v>109</v>
      </c>
      <c r="B103" s="8">
        <v>157300</v>
      </c>
      <c r="C103" s="8">
        <v>161800</v>
      </c>
      <c r="D103" s="8">
        <v>149150</v>
      </c>
    </row>
    <row r="104" spans="1:4" x14ac:dyDescent="0.35">
      <c r="A104" s="8" t="s">
        <v>110</v>
      </c>
      <c r="B104" s="8">
        <v>157300</v>
      </c>
      <c r="C104" s="8">
        <v>161800</v>
      </c>
      <c r="D104" s="8">
        <v>149250</v>
      </c>
    </row>
    <row r="105" spans="1:4" x14ac:dyDescent="0.35">
      <c r="A105" s="8" t="s">
        <v>111</v>
      </c>
      <c r="B105" s="8">
        <v>157300</v>
      </c>
      <c r="C105" s="8">
        <v>173200</v>
      </c>
      <c r="D105" s="8">
        <v>148800</v>
      </c>
    </row>
    <row r="106" spans="1:4" x14ac:dyDescent="0.35">
      <c r="A106" s="8" t="s">
        <v>112</v>
      </c>
      <c r="B106" s="8">
        <v>157300</v>
      </c>
      <c r="C106" s="8">
        <v>162650</v>
      </c>
      <c r="D106" s="8">
        <v>149250</v>
      </c>
    </row>
    <row r="107" spans="1:4" x14ac:dyDescent="0.35">
      <c r="A107" s="8" t="s">
        <v>113</v>
      </c>
      <c r="B107" s="8">
        <v>157300</v>
      </c>
      <c r="C107" s="8">
        <v>162650</v>
      </c>
      <c r="D107" s="8">
        <v>149900</v>
      </c>
    </row>
    <row r="108" spans="1:4" x14ac:dyDescent="0.35">
      <c r="A108" s="8" t="s">
        <v>114</v>
      </c>
      <c r="B108" s="8">
        <v>157300</v>
      </c>
      <c r="C108" s="8">
        <v>162700</v>
      </c>
      <c r="D108" s="8">
        <v>150300</v>
      </c>
    </row>
    <row r="109" spans="1:4" x14ac:dyDescent="0.35">
      <c r="A109" s="8" t="s">
        <v>115</v>
      </c>
      <c r="B109" s="8">
        <v>157750</v>
      </c>
      <c r="C109" s="8">
        <v>162700</v>
      </c>
      <c r="D109" s="8">
        <v>151700</v>
      </c>
    </row>
    <row r="110" spans="1:4" x14ac:dyDescent="0.35">
      <c r="A110" s="8" t="s">
        <v>116</v>
      </c>
      <c r="B110" s="8">
        <v>158500</v>
      </c>
      <c r="C110" s="8">
        <v>162700</v>
      </c>
      <c r="D110" s="8">
        <v>151650</v>
      </c>
    </row>
    <row r="111" spans="1:4" x14ac:dyDescent="0.35">
      <c r="A111" s="8" t="s">
        <v>117</v>
      </c>
      <c r="B111" s="8">
        <v>158350</v>
      </c>
      <c r="C111" s="8">
        <v>163800</v>
      </c>
      <c r="D111" s="8">
        <v>152350</v>
      </c>
    </row>
    <row r="112" spans="1:4" x14ac:dyDescent="0.35">
      <c r="A112" s="8" t="s">
        <v>118</v>
      </c>
      <c r="B112" s="8">
        <v>158450</v>
      </c>
      <c r="C112" s="8">
        <v>163800</v>
      </c>
      <c r="D112" s="8">
        <v>153100</v>
      </c>
    </row>
    <row r="113" spans="1:4" x14ac:dyDescent="0.35">
      <c r="A113" s="8" t="s">
        <v>119</v>
      </c>
      <c r="B113" s="8">
        <v>161150</v>
      </c>
      <c r="C113" s="8">
        <v>163800</v>
      </c>
      <c r="D113" s="8">
        <v>151950</v>
      </c>
    </row>
    <row r="114" spans="1:4" x14ac:dyDescent="0.35">
      <c r="A114" s="8" t="s">
        <v>120</v>
      </c>
      <c r="B114" s="8">
        <v>161200</v>
      </c>
      <c r="C114" s="8">
        <v>165600</v>
      </c>
      <c r="D114" s="8">
        <v>152200</v>
      </c>
    </row>
    <row r="115" spans="1:4" x14ac:dyDescent="0.35">
      <c r="A115" s="8" t="s">
        <v>121</v>
      </c>
      <c r="B115" s="8">
        <v>161850</v>
      </c>
      <c r="C115" s="8">
        <v>167500</v>
      </c>
      <c r="D115" s="8">
        <v>154150</v>
      </c>
    </row>
    <row r="116" spans="1:4" x14ac:dyDescent="0.35">
      <c r="A116" s="8" t="s">
        <v>122</v>
      </c>
      <c r="B116" s="8">
        <v>162050</v>
      </c>
      <c r="C116" s="8">
        <v>166900</v>
      </c>
      <c r="D116" s="8">
        <v>154150</v>
      </c>
    </row>
    <row r="117" spans="1:4" x14ac:dyDescent="0.35">
      <c r="A117" s="8" t="s">
        <v>123</v>
      </c>
      <c r="B117" s="8">
        <v>162400</v>
      </c>
      <c r="C117" s="8">
        <v>169100</v>
      </c>
      <c r="D117" s="8">
        <v>155550</v>
      </c>
    </row>
    <row r="118" spans="1:4" x14ac:dyDescent="0.35">
      <c r="A118" s="8" t="s">
        <v>124</v>
      </c>
      <c r="B118" s="8">
        <v>162400</v>
      </c>
      <c r="C118" s="8">
        <v>169950</v>
      </c>
      <c r="D118" s="8">
        <v>155950</v>
      </c>
    </row>
    <row r="119" spans="1:4" x14ac:dyDescent="0.35">
      <c r="A119" s="8" t="s">
        <v>125</v>
      </c>
      <c r="B119" s="8">
        <v>162600</v>
      </c>
      <c r="C119" s="8">
        <v>165600</v>
      </c>
      <c r="D119" s="8">
        <v>154350</v>
      </c>
    </row>
    <row r="120" spans="1:4" x14ac:dyDescent="0.35">
      <c r="A120" s="8" t="s">
        <v>126</v>
      </c>
      <c r="B120" s="8">
        <v>162900</v>
      </c>
      <c r="C120" s="8">
        <v>165700</v>
      </c>
      <c r="D120" s="8">
        <v>153650</v>
      </c>
    </row>
    <row r="121" spans="1:4" x14ac:dyDescent="0.35">
      <c r="A121" s="8" t="s">
        <v>127</v>
      </c>
      <c r="B121" s="8">
        <v>163400</v>
      </c>
      <c r="C121" s="8">
        <v>166200</v>
      </c>
      <c r="D121" s="8">
        <v>154850</v>
      </c>
    </row>
    <row r="122" spans="1:4" x14ac:dyDescent="0.35">
      <c r="A122" s="8" t="s">
        <v>128</v>
      </c>
      <c r="B122" s="8">
        <v>166100</v>
      </c>
      <c r="C122" s="8">
        <v>166200</v>
      </c>
      <c r="D122" s="8">
        <v>155100</v>
      </c>
    </row>
    <row r="123" spans="1:4" x14ac:dyDescent="0.35">
      <c r="A123" s="8" t="s">
        <v>129</v>
      </c>
      <c r="B123" s="8">
        <v>168100</v>
      </c>
      <c r="C123" s="8">
        <v>166750</v>
      </c>
      <c r="D123" s="8">
        <v>155300</v>
      </c>
    </row>
    <row r="124" spans="1:4" x14ac:dyDescent="0.35">
      <c r="A124" s="8" t="s">
        <v>130</v>
      </c>
      <c r="B124" s="8">
        <v>166700</v>
      </c>
      <c r="C124" s="8">
        <v>179100</v>
      </c>
      <c r="D124" s="8">
        <v>155000</v>
      </c>
    </row>
    <row r="125" spans="1:4" x14ac:dyDescent="0.35">
      <c r="A125" s="8" t="s">
        <v>131</v>
      </c>
      <c r="B125" s="8">
        <v>166900</v>
      </c>
      <c r="C125" s="8">
        <v>184800</v>
      </c>
      <c r="D125" s="8">
        <v>156350</v>
      </c>
    </row>
    <row r="126" spans="1:4" x14ac:dyDescent="0.35">
      <c r="A126" s="8" t="s">
        <v>132</v>
      </c>
      <c r="B126" s="8">
        <v>167000</v>
      </c>
      <c r="C126" s="8">
        <v>179300</v>
      </c>
      <c r="D126" s="8">
        <v>153700</v>
      </c>
    </row>
    <row r="127" spans="1:4" x14ac:dyDescent="0.35">
      <c r="A127" s="8" t="s">
        <v>133</v>
      </c>
      <c r="B127" s="8">
        <v>166800</v>
      </c>
      <c r="C127" s="8">
        <v>172250</v>
      </c>
      <c r="D127" s="8">
        <v>153700</v>
      </c>
    </row>
    <row r="128" spans="1:4" x14ac:dyDescent="0.35">
      <c r="A128" s="8" t="s">
        <v>5</v>
      </c>
      <c r="B128" s="8">
        <v>166800</v>
      </c>
      <c r="C128" s="8">
        <v>172250</v>
      </c>
      <c r="D128" s="8">
        <v>157300</v>
      </c>
    </row>
    <row r="129" spans="1:4" x14ac:dyDescent="0.35">
      <c r="A129" s="8" t="s">
        <v>134</v>
      </c>
      <c r="B129" s="8">
        <v>166850</v>
      </c>
      <c r="C129" s="8">
        <v>169300</v>
      </c>
      <c r="D129" s="8">
        <v>157050</v>
      </c>
    </row>
    <row r="130" spans="1:4" x14ac:dyDescent="0.35">
      <c r="A130" s="8" t="s">
        <v>135</v>
      </c>
      <c r="B130" s="8">
        <v>166650</v>
      </c>
      <c r="C130" s="8">
        <v>172850</v>
      </c>
      <c r="D130" s="8">
        <v>157750</v>
      </c>
    </row>
    <row r="131" spans="1:4" x14ac:dyDescent="0.35">
      <c r="A131" s="8" t="s">
        <v>136</v>
      </c>
      <c r="B131" s="8">
        <v>166650</v>
      </c>
      <c r="C131" s="8">
        <v>172850</v>
      </c>
      <c r="D131" s="8">
        <v>156650</v>
      </c>
    </row>
    <row r="132" spans="1:4" x14ac:dyDescent="0.35">
      <c r="A132" s="8" t="s">
        <v>137</v>
      </c>
      <c r="B132" s="8">
        <v>166650</v>
      </c>
      <c r="C132" s="8">
        <v>172450</v>
      </c>
      <c r="D132" s="8">
        <v>156350</v>
      </c>
    </row>
    <row r="133" spans="1:4" x14ac:dyDescent="0.35">
      <c r="A133" s="8" t="s">
        <v>138</v>
      </c>
      <c r="B133" s="8">
        <v>166650</v>
      </c>
      <c r="C133" s="8">
        <v>172600</v>
      </c>
      <c r="D133" s="8">
        <v>154850</v>
      </c>
    </row>
    <row r="134" spans="1:4" x14ac:dyDescent="0.35">
      <c r="A134" s="8" t="s">
        <v>139</v>
      </c>
      <c r="B134" s="8">
        <v>166850</v>
      </c>
      <c r="C134" s="8">
        <v>173200</v>
      </c>
      <c r="D134" s="8">
        <v>156050</v>
      </c>
    </row>
    <row r="135" spans="1:4" x14ac:dyDescent="0.35">
      <c r="A135" s="8" t="s">
        <v>140</v>
      </c>
      <c r="B135" s="8">
        <v>168050</v>
      </c>
      <c r="C135" s="8">
        <v>174000</v>
      </c>
      <c r="D135" s="8">
        <v>155600</v>
      </c>
    </row>
    <row r="136" spans="1:4" x14ac:dyDescent="0.35">
      <c r="A136" s="8" t="s">
        <v>141</v>
      </c>
      <c r="B136" s="8">
        <v>167600</v>
      </c>
      <c r="C136" s="8">
        <v>174000</v>
      </c>
      <c r="D136" s="8">
        <v>155000</v>
      </c>
    </row>
    <row r="137" spans="1:4" x14ac:dyDescent="0.35">
      <c r="A137" s="8" t="s">
        <v>142</v>
      </c>
      <c r="B137" s="8">
        <v>167450</v>
      </c>
      <c r="C137" s="8">
        <v>174000</v>
      </c>
      <c r="D137" s="8">
        <v>158550</v>
      </c>
    </row>
    <row r="138" spans="1:4" x14ac:dyDescent="0.35">
      <c r="A138" s="8" t="s">
        <v>143</v>
      </c>
      <c r="B138" s="8">
        <v>168050</v>
      </c>
      <c r="C138" s="8">
        <v>175550</v>
      </c>
      <c r="D138" s="8">
        <v>157250</v>
      </c>
    </row>
    <row r="139" spans="1:4" x14ac:dyDescent="0.35">
      <c r="A139" s="8" t="s">
        <v>144</v>
      </c>
      <c r="B139" s="8">
        <v>168050</v>
      </c>
      <c r="C139" s="8">
        <v>175950</v>
      </c>
      <c r="D139" s="8">
        <v>160900</v>
      </c>
    </row>
    <row r="140" spans="1:4" x14ac:dyDescent="0.35">
      <c r="A140" s="8" t="s">
        <v>145</v>
      </c>
      <c r="B140" s="8">
        <v>167150</v>
      </c>
      <c r="C140" s="8">
        <v>179450</v>
      </c>
      <c r="D140" s="8">
        <v>160500</v>
      </c>
    </row>
    <row r="141" spans="1:4" x14ac:dyDescent="0.35">
      <c r="A141" s="8" t="s">
        <v>146</v>
      </c>
      <c r="B141" s="8">
        <v>167150</v>
      </c>
      <c r="C141" s="8">
        <v>179450</v>
      </c>
      <c r="D141" s="8">
        <v>160400</v>
      </c>
    </row>
    <row r="142" spans="1:4" x14ac:dyDescent="0.35">
      <c r="A142" s="8" t="s">
        <v>147</v>
      </c>
      <c r="B142" s="8">
        <v>167150</v>
      </c>
      <c r="C142" s="8">
        <v>178200</v>
      </c>
      <c r="D142" s="8">
        <v>162800</v>
      </c>
    </row>
    <row r="143" spans="1:4" x14ac:dyDescent="0.35">
      <c r="A143" s="8" t="s">
        <v>148</v>
      </c>
      <c r="B143" s="8">
        <v>167150</v>
      </c>
      <c r="C143" s="8">
        <v>178200</v>
      </c>
      <c r="D143" s="8">
        <v>161800</v>
      </c>
    </row>
    <row r="144" spans="1:4" x14ac:dyDescent="0.35">
      <c r="A144" s="8" t="s">
        <v>149</v>
      </c>
      <c r="B144" s="8">
        <v>167150</v>
      </c>
      <c r="C144" s="8">
        <v>178200</v>
      </c>
      <c r="D144" s="8">
        <v>161800</v>
      </c>
    </row>
    <row r="145" spans="1:4" x14ac:dyDescent="0.35">
      <c r="A145" s="8" t="s">
        <v>150</v>
      </c>
      <c r="B145" s="8">
        <v>167150</v>
      </c>
      <c r="C145" s="8">
        <v>178200</v>
      </c>
      <c r="D145" s="8">
        <v>163950</v>
      </c>
    </row>
    <row r="146" spans="1:4" x14ac:dyDescent="0.35">
      <c r="A146" s="8" t="s">
        <v>151</v>
      </c>
      <c r="B146" s="8">
        <v>167600</v>
      </c>
      <c r="C146" s="8">
        <v>176300</v>
      </c>
      <c r="D146" s="8">
        <v>163950</v>
      </c>
    </row>
    <row r="147" spans="1:4" x14ac:dyDescent="0.35">
      <c r="A147" s="8" t="s">
        <v>152</v>
      </c>
      <c r="B147" s="8">
        <v>167750</v>
      </c>
      <c r="C147" s="8">
        <v>181650</v>
      </c>
      <c r="D147" s="8">
        <v>165000</v>
      </c>
    </row>
    <row r="148" spans="1:4" x14ac:dyDescent="0.35">
      <c r="A148" s="8" t="s">
        <v>153</v>
      </c>
      <c r="B148" s="8">
        <v>167750</v>
      </c>
      <c r="C148" s="8">
        <v>184100</v>
      </c>
      <c r="D148" s="8">
        <v>164850</v>
      </c>
    </row>
    <row r="149" spans="1:4" x14ac:dyDescent="0.35">
      <c r="A149" s="8" t="s">
        <v>154</v>
      </c>
      <c r="B149" s="8">
        <v>167750</v>
      </c>
      <c r="C149" s="8">
        <v>185850</v>
      </c>
      <c r="D149" s="8">
        <v>164300</v>
      </c>
    </row>
    <row r="150" spans="1:4" x14ac:dyDescent="0.35">
      <c r="A150" s="8" t="s">
        <v>155</v>
      </c>
      <c r="B150" s="8">
        <v>167750</v>
      </c>
      <c r="C150" s="8">
        <v>186000</v>
      </c>
      <c r="D150" s="8">
        <v>164900</v>
      </c>
    </row>
    <row r="151" spans="1:4" x14ac:dyDescent="0.35">
      <c r="A151" s="8" t="s">
        <v>156</v>
      </c>
      <c r="B151" s="8">
        <v>167750</v>
      </c>
      <c r="C151" s="8">
        <v>186000</v>
      </c>
      <c r="D151" s="8">
        <v>165850</v>
      </c>
    </row>
    <row r="152" spans="1:4" x14ac:dyDescent="0.35">
      <c r="A152" s="8" t="s">
        <v>157</v>
      </c>
      <c r="B152" s="8">
        <v>167750</v>
      </c>
      <c r="C152" s="8">
        <v>186000</v>
      </c>
      <c r="D152" s="8">
        <v>166100</v>
      </c>
    </row>
    <row r="153" spans="1:4" x14ac:dyDescent="0.35">
      <c r="A153" s="8" t="s">
        <v>158</v>
      </c>
      <c r="B153" s="8">
        <v>167850</v>
      </c>
      <c r="C153" s="8">
        <v>186000</v>
      </c>
      <c r="D153" s="8">
        <v>164650</v>
      </c>
    </row>
    <row r="154" spans="1:4" x14ac:dyDescent="0.35">
      <c r="A154" s="8" t="s">
        <v>159</v>
      </c>
      <c r="B154" s="8">
        <v>167850</v>
      </c>
      <c r="C154" s="8">
        <v>183000</v>
      </c>
      <c r="D154" s="8">
        <v>164250</v>
      </c>
    </row>
    <row r="155" spans="1:4" x14ac:dyDescent="0.35">
      <c r="A155" s="8" t="s">
        <v>160</v>
      </c>
      <c r="B155" s="8">
        <v>168000</v>
      </c>
      <c r="C155" s="8">
        <v>185500</v>
      </c>
      <c r="D155" s="8">
        <v>165100</v>
      </c>
    </row>
    <row r="156" spans="1:4" x14ac:dyDescent="0.35">
      <c r="A156" s="8" t="s">
        <v>161</v>
      </c>
      <c r="B156" s="8">
        <v>168000</v>
      </c>
      <c r="C156" s="8">
        <v>185500</v>
      </c>
      <c r="D156" s="8">
        <v>164050</v>
      </c>
    </row>
    <row r="157" spans="1:4" x14ac:dyDescent="0.35">
      <c r="A157" s="8" t="s">
        <v>162</v>
      </c>
      <c r="B157" s="8">
        <v>168000</v>
      </c>
      <c r="C157" s="8">
        <v>185500</v>
      </c>
      <c r="D157" s="8">
        <v>165700</v>
      </c>
    </row>
    <row r="158" spans="1:4" x14ac:dyDescent="0.35">
      <c r="A158" s="8" t="s">
        <v>163</v>
      </c>
      <c r="B158" s="8">
        <v>168000</v>
      </c>
      <c r="C158" s="8">
        <v>179650</v>
      </c>
      <c r="D158" s="8">
        <v>166450</v>
      </c>
    </row>
    <row r="159" spans="1:4" x14ac:dyDescent="0.35">
      <c r="A159" s="8" t="s">
        <v>164</v>
      </c>
      <c r="B159" s="8">
        <v>168000</v>
      </c>
      <c r="C159" s="8">
        <v>183950</v>
      </c>
      <c r="D159" s="8">
        <v>164300</v>
      </c>
    </row>
    <row r="160" spans="1:4" x14ac:dyDescent="0.35">
      <c r="A160" s="8" t="s">
        <v>165</v>
      </c>
      <c r="B160" s="8">
        <v>168000</v>
      </c>
      <c r="C160" s="8">
        <v>182000</v>
      </c>
      <c r="D160" s="8">
        <v>164650</v>
      </c>
    </row>
    <row r="161" spans="1:4" x14ac:dyDescent="0.35">
      <c r="A161" s="8" t="s">
        <v>166</v>
      </c>
      <c r="B161" s="8">
        <v>166850</v>
      </c>
      <c r="C161" s="8">
        <v>182000</v>
      </c>
      <c r="D161" s="8">
        <v>166100</v>
      </c>
    </row>
    <row r="162" spans="1:4" x14ac:dyDescent="0.35">
      <c r="A162" s="8" t="s">
        <v>167</v>
      </c>
      <c r="B162" s="8">
        <v>168000</v>
      </c>
      <c r="C162" s="8">
        <v>179550</v>
      </c>
      <c r="D162" s="8">
        <v>166100</v>
      </c>
    </row>
    <row r="163" spans="1:4" x14ac:dyDescent="0.35">
      <c r="A163" s="8" t="s">
        <v>6</v>
      </c>
      <c r="B163" s="8">
        <v>168000</v>
      </c>
      <c r="C163" s="8">
        <v>180000</v>
      </c>
      <c r="D163" s="8">
        <v>162850</v>
      </c>
    </row>
    <row r="164" spans="1:4" x14ac:dyDescent="0.35">
      <c r="A164" s="8" t="s">
        <v>168</v>
      </c>
      <c r="B164" s="8">
        <v>168050</v>
      </c>
      <c r="C164" s="8">
        <v>185350</v>
      </c>
      <c r="D164" s="8">
        <v>162850</v>
      </c>
    </row>
    <row r="165" spans="1:4" x14ac:dyDescent="0.35">
      <c r="A165" s="8" t="s">
        <v>169</v>
      </c>
      <c r="B165" s="8">
        <v>168050</v>
      </c>
      <c r="C165" s="8">
        <v>185350</v>
      </c>
      <c r="D165" s="8">
        <v>162700</v>
      </c>
    </row>
    <row r="166" spans="1:4" x14ac:dyDescent="0.35">
      <c r="A166" s="8" t="s">
        <v>170</v>
      </c>
      <c r="B166" s="8">
        <v>168050</v>
      </c>
      <c r="C166" s="8">
        <v>184350</v>
      </c>
      <c r="D166" s="8">
        <v>162350</v>
      </c>
    </row>
    <row r="167" spans="1:4" x14ac:dyDescent="0.35">
      <c r="A167" s="8" t="s">
        <v>7</v>
      </c>
      <c r="B167" s="8">
        <v>168050</v>
      </c>
      <c r="C167" s="8">
        <v>184350</v>
      </c>
      <c r="D167" s="8">
        <v>164000</v>
      </c>
    </row>
    <row r="168" spans="1:4" x14ac:dyDescent="0.35">
      <c r="A168" s="8" t="s">
        <v>171</v>
      </c>
      <c r="B168" s="8">
        <v>168050</v>
      </c>
      <c r="C168" s="8">
        <v>184350</v>
      </c>
      <c r="D168" s="8">
        <v>165200</v>
      </c>
    </row>
    <row r="169" spans="1:4" x14ac:dyDescent="0.35">
      <c r="A169" s="8" t="s">
        <v>172</v>
      </c>
      <c r="B169" s="8">
        <v>168050</v>
      </c>
      <c r="C169" s="8">
        <v>184350</v>
      </c>
      <c r="D169" s="8">
        <v>165200</v>
      </c>
    </row>
    <row r="170" spans="1:4" x14ac:dyDescent="0.35">
      <c r="A170" s="8" t="s">
        <v>173</v>
      </c>
      <c r="B170" s="8">
        <v>168850</v>
      </c>
      <c r="C170" s="8">
        <v>184350</v>
      </c>
      <c r="D170" s="8">
        <v>165200</v>
      </c>
    </row>
    <row r="171" spans="1:4" x14ac:dyDescent="0.35">
      <c r="A171" s="8" t="s">
        <v>174</v>
      </c>
      <c r="B171" s="8">
        <v>168850</v>
      </c>
      <c r="C171" s="8">
        <v>187100</v>
      </c>
      <c r="D171" s="8">
        <v>166650</v>
      </c>
    </row>
    <row r="172" spans="1:4" x14ac:dyDescent="0.35">
      <c r="A172" s="8" t="s">
        <v>175</v>
      </c>
      <c r="B172" s="8">
        <v>168550</v>
      </c>
      <c r="C172" s="8">
        <v>187100</v>
      </c>
      <c r="D172" s="8">
        <v>166000</v>
      </c>
    </row>
    <row r="173" spans="1:4" x14ac:dyDescent="0.35">
      <c r="A173" s="8" t="s">
        <v>176</v>
      </c>
      <c r="B173" s="8">
        <v>168550</v>
      </c>
      <c r="C173" s="8">
        <v>187000</v>
      </c>
      <c r="D173" s="8">
        <v>164600</v>
      </c>
    </row>
    <row r="174" spans="1:4" x14ac:dyDescent="0.35">
      <c r="A174" s="8" t="s">
        <v>177</v>
      </c>
      <c r="B174" s="8">
        <v>169450</v>
      </c>
      <c r="C174" s="8">
        <v>186250</v>
      </c>
      <c r="D174" s="8">
        <v>163250</v>
      </c>
    </row>
    <row r="175" spans="1:4" x14ac:dyDescent="0.35">
      <c r="A175" s="8" t="s">
        <v>178</v>
      </c>
      <c r="B175" s="8">
        <v>170850</v>
      </c>
      <c r="C175" s="8">
        <v>187400</v>
      </c>
      <c r="D175" s="8">
        <v>166950</v>
      </c>
    </row>
    <row r="176" spans="1:4" x14ac:dyDescent="0.35">
      <c r="A176" s="8" t="s">
        <v>179</v>
      </c>
      <c r="B176" s="8">
        <v>171550</v>
      </c>
      <c r="C176" s="8">
        <v>185650</v>
      </c>
      <c r="D176" s="8">
        <v>165000</v>
      </c>
    </row>
    <row r="177" spans="1:4" x14ac:dyDescent="0.35">
      <c r="A177" s="8" t="s">
        <v>180</v>
      </c>
      <c r="B177" s="8">
        <v>170850</v>
      </c>
      <c r="C177" s="8">
        <v>185550</v>
      </c>
      <c r="D177" s="8">
        <v>162400</v>
      </c>
    </row>
    <row r="178" spans="1:4" x14ac:dyDescent="0.35">
      <c r="A178" s="8" t="s">
        <v>181</v>
      </c>
      <c r="B178" s="8">
        <v>170850</v>
      </c>
      <c r="C178" s="8">
        <v>185550</v>
      </c>
      <c r="D178" s="8">
        <v>162400</v>
      </c>
    </row>
    <row r="179" spans="1:4" x14ac:dyDescent="0.35">
      <c r="A179" s="8" t="s">
        <v>182</v>
      </c>
      <c r="B179" s="8">
        <v>170850</v>
      </c>
      <c r="C179" s="8">
        <v>187950</v>
      </c>
      <c r="D179" s="8">
        <v>165450</v>
      </c>
    </row>
    <row r="180" spans="1:4" x14ac:dyDescent="0.35">
      <c r="A180" s="8" t="s">
        <v>183</v>
      </c>
      <c r="B180" s="8">
        <v>170850</v>
      </c>
      <c r="C180" s="8">
        <v>187950</v>
      </c>
      <c r="D180" s="8">
        <v>164650</v>
      </c>
    </row>
    <row r="181" spans="1:4" x14ac:dyDescent="0.35">
      <c r="A181" s="8" t="s">
        <v>184</v>
      </c>
      <c r="B181" s="8">
        <v>170850</v>
      </c>
      <c r="C181" s="8">
        <v>187500</v>
      </c>
      <c r="D181" s="8">
        <v>164650</v>
      </c>
    </row>
    <row r="182" spans="1:4" x14ac:dyDescent="0.35">
      <c r="A182" s="8" t="s">
        <v>185</v>
      </c>
      <c r="B182" s="8">
        <v>170450</v>
      </c>
      <c r="C182" s="8">
        <v>187500</v>
      </c>
      <c r="D182" s="8">
        <v>165600</v>
      </c>
    </row>
    <row r="183" spans="1:4" x14ac:dyDescent="0.35">
      <c r="A183" s="8" t="s">
        <v>186</v>
      </c>
      <c r="B183" s="8">
        <v>170450</v>
      </c>
      <c r="C183" s="8">
        <v>187550</v>
      </c>
      <c r="D183" s="8">
        <v>166950</v>
      </c>
    </row>
    <row r="184" spans="1:4" x14ac:dyDescent="0.35">
      <c r="A184" s="8" t="s">
        <v>187</v>
      </c>
      <c r="B184" s="8">
        <v>170450</v>
      </c>
      <c r="C184" s="8">
        <v>187550</v>
      </c>
      <c r="D184" s="8">
        <v>164750</v>
      </c>
    </row>
    <row r="185" spans="1:4" x14ac:dyDescent="0.35">
      <c r="A185" s="8" t="s">
        <v>188</v>
      </c>
      <c r="B185" s="8">
        <v>170450</v>
      </c>
      <c r="C185" s="8">
        <v>187600</v>
      </c>
      <c r="D185" s="8">
        <v>160950</v>
      </c>
    </row>
    <row r="186" spans="1:4" x14ac:dyDescent="0.35">
      <c r="A186" s="8" t="s">
        <v>189</v>
      </c>
      <c r="B186" s="8">
        <v>170450</v>
      </c>
      <c r="C186" s="8">
        <v>187600</v>
      </c>
      <c r="D186" s="8">
        <v>164450</v>
      </c>
    </row>
    <row r="187" spans="1:4" x14ac:dyDescent="0.35">
      <c r="A187" s="8" t="s">
        <v>190</v>
      </c>
      <c r="B187" s="8">
        <v>170450</v>
      </c>
      <c r="C187" s="8">
        <v>187600</v>
      </c>
      <c r="D187" s="8">
        <v>164450</v>
      </c>
    </row>
    <row r="188" spans="1:4" x14ac:dyDescent="0.35">
      <c r="A188" s="8" t="s">
        <v>191</v>
      </c>
      <c r="B188" s="8">
        <v>170900</v>
      </c>
      <c r="C188" s="8">
        <v>187600</v>
      </c>
      <c r="D188" s="8">
        <v>164000</v>
      </c>
    </row>
    <row r="189" spans="1:4" x14ac:dyDescent="0.35">
      <c r="A189" s="8" t="s">
        <v>192</v>
      </c>
      <c r="B189" s="8">
        <v>173000</v>
      </c>
      <c r="C189" s="8">
        <v>187600</v>
      </c>
      <c r="D189" s="8">
        <v>163000</v>
      </c>
    </row>
    <row r="190" spans="1:4" x14ac:dyDescent="0.35">
      <c r="A190" s="8" t="s">
        <v>193</v>
      </c>
      <c r="B190" s="8">
        <v>173000</v>
      </c>
      <c r="C190" s="8">
        <v>187600</v>
      </c>
      <c r="D190" s="8">
        <v>162950</v>
      </c>
    </row>
    <row r="191" spans="1:4" x14ac:dyDescent="0.35">
      <c r="A191" s="8" t="s">
        <v>194</v>
      </c>
      <c r="B191" s="8">
        <v>173000</v>
      </c>
      <c r="C191" s="8">
        <v>186650</v>
      </c>
      <c r="D191" s="8">
        <v>163050</v>
      </c>
    </row>
    <row r="192" spans="1:4" x14ac:dyDescent="0.35">
      <c r="A192" s="8" t="s">
        <v>195</v>
      </c>
      <c r="B192" s="8">
        <v>173000</v>
      </c>
      <c r="C192" s="8">
        <v>185300</v>
      </c>
      <c r="D192" s="8">
        <v>164200</v>
      </c>
    </row>
    <row r="193" spans="1:4" x14ac:dyDescent="0.35">
      <c r="A193" s="8" t="s">
        <v>196</v>
      </c>
      <c r="B193" s="8">
        <v>172850</v>
      </c>
      <c r="C193" s="8">
        <v>184750</v>
      </c>
      <c r="D193" s="8">
        <v>164200</v>
      </c>
    </row>
    <row r="194" spans="1:4" x14ac:dyDescent="0.35">
      <c r="A194" s="8" t="s">
        <v>197</v>
      </c>
      <c r="B194" s="8">
        <v>172700</v>
      </c>
      <c r="C194" s="8">
        <v>184750</v>
      </c>
      <c r="D194" s="8">
        <v>163600</v>
      </c>
    </row>
    <row r="195" spans="1:4" x14ac:dyDescent="0.35">
      <c r="A195" s="8" t="s">
        <v>198</v>
      </c>
      <c r="B195" s="8">
        <v>172700</v>
      </c>
      <c r="C195" s="8">
        <v>181900</v>
      </c>
      <c r="D195" s="8">
        <v>163600</v>
      </c>
    </row>
    <row r="196" spans="1:4" x14ac:dyDescent="0.35">
      <c r="A196" s="8" t="s">
        <v>199</v>
      </c>
      <c r="B196" s="8">
        <v>172700</v>
      </c>
      <c r="C196" s="8">
        <v>186500</v>
      </c>
      <c r="D196" s="8">
        <v>163600</v>
      </c>
    </row>
    <row r="197" spans="1:4" x14ac:dyDescent="0.35">
      <c r="A197" s="8" t="s">
        <v>200</v>
      </c>
      <c r="B197" s="8">
        <v>172700</v>
      </c>
      <c r="C197" s="8">
        <v>186500</v>
      </c>
      <c r="D197" s="8">
        <v>164250</v>
      </c>
    </row>
    <row r="198" spans="1:4" x14ac:dyDescent="0.35">
      <c r="A198" s="8" t="s">
        <v>201</v>
      </c>
      <c r="B198" s="8">
        <v>172700</v>
      </c>
      <c r="C198" s="8">
        <v>186150</v>
      </c>
      <c r="D198" s="8">
        <v>164250</v>
      </c>
    </row>
    <row r="199" spans="1:4" x14ac:dyDescent="0.35">
      <c r="A199" s="8" t="s">
        <v>202</v>
      </c>
      <c r="B199" s="8">
        <v>172700</v>
      </c>
      <c r="C199" s="8">
        <v>186150</v>
      </c>
      <c r="D199" s="8">
        <v>158900</v>
      </c>
    </row>
    <row r="200" spans="1:4" x14ac:dyDescent="0.35">
      <c r="A200" s="8" t="s">
        <v>203</v>
      </c>
      <c r="B200" s="8">
        <v>173100</v>
      </c>
      <c r="C200" s="8">
        <v>183650</v>
      </c>
      <c r="D200" s="8">
        <v>158900</v>
      </c>
    </row>
    <row r="201" spans="1:4" x14ac:dyDescent="0.35">
      <c r="A201" s="8" t="s">
        <v>204</v>
      </c>
      <c r="B201" s="8">
        <v>172400</v>
      </c>
      <c r="C201" s="8">
        <v>186150</v>
      </c>
      <c r="D201" s="8">
        <v>159050</v>
      </c>
    </row>
    <row r="202" spans="1:4" x14ac:dyDescent="0.35">
      <c r="A202" s="8" t="s">
        <v>8</v>
      </c>
      <c r="B202" s="8">
        <v>173100</v>
      </c>
      <c r="C202" s="8">
        <v>183900</v>
      </c>
      <c r="D202" s="8">
        <v>159050</v>
      </c>
    </row>
    <row r="203" spans="1:4" x14ac:dyDescent="0.35">
      <c r="A203" s="8" t="s">
        <v>205</v>
      </c>
      <c r="B203" s="8">
        <v>173100</v>
      </c>
      <c r="C203" s="8">
        <v>183900</v>
      </c>
      <c r="D203" s="8">
        <v>159000</v>
      </c>
    </row>
    <row r="204" spans="1:4" x14ac:dyDescent="0.35">
      <c r="A204" s="8" t="s">
        <v>206</v>
      </c>
      <c r="B204" s="8">
        <v>173100</v>
      </c>
      <c r="C204" s="8">
        <v>183900</v>
      </c>
      <c r="D204" s="8">
        <v>162900</v>
      </c>
    </row>
    <row r="205" spans="1:4" x14ac:dyDescent="0.35">
      <c r="A205" s="8" t="s">
        <v>207</v>
      </c>
      <c r="B205" s="8">
        <v>173100</v>
      </c>
      <c r="C205" s="8">
        <v>183900</v>
      </c>
      <c r="D205" s="8">
        <v>162900</v>
      </c>
    </row>
    <row r="206" spans="1:4" x14ac:dyDescent="0.35">
      <c r="A206" s="8" t="s">
        <v>208</v>
      </c>
      <c r="B206" s="8">
        <v>180500</v>
      </c>
      <c r="C206" s="8">
        <v>180800</v>
      </c>
      <c r="D206" s="8">
        <v>160850</v>
      </c>
    </row>
    <row r="207" spans="1:4" x14ac:dyDescent="0.35">
      <c r="A207" s="8" t="s">
        <v>209</v>
      </c>
      <c r="B207" s="8">
        <v>180500</v>
      </c>
      <c r="C207" s="8">
        <v>180800</v>
      </c>
      <c r="D207" s="8">
        <v>160850</v>
      </c>
    </row>
    <row r="208" spans="1:4" x14ac:dyDescent="0.35">
      <c r="A208" s="8" t="s">
        <v>210</v>
      </c>
      <c r="B208" s="8">
        <v>172500</v>
      </c>
      <c r="C208" s="8">
        <v>181500</v>
      </c>
      <c r="D208" s="8">
        <v>164000</v>
      </c>
    </row>
    <row r="209" spans="1:4" x14ac:dyDescent="0.35">
      <c r="A209" s="8" t="s">
        <v>211</v>
      </c>
      <c r="B209" s="8">
        <v>180500</v>
      </c>
      <c r="C209" s="8">
        <v>183400</v>
      </c>
      <c r="D209" s="8">
        <v>163950</v>
      </c>
    </row>
    <row r="210" spans="1:4" x14ac:dyDescent="0.35">
      <c r="A210" s="8" t="s">
        <v>212</v>
      </c>
      <c r="B210" s="8">
        <v>172500</v>
      </c>
      <c r="C210" s="8">
        <v>183350</v>
      </c>
      <c r="D210" s="8">
        <v>162950</v>
      </c>
    </row>
    <row r="211" spans="1:4" x14ac:dyDescent="0.35">
      <c r="A211" s="8" t="s">
        <v>213</v>
      </c>
      <c r="B211" s="8">
        <v>172650</v>
      </c>
      <c r="C211" s="8">
        <v>183800</v>
      </c>
      <c r="D211" s="8">
        <v>162550</v>
      </c>
    </row>
    <row r="212" spans="1:4" x14ac:dyDescent="0.35">
      <c r="A212" s="8" t="s">
        <v>214</v>
      </c>
      <c r="B212" s="8">
        <v>172650</v>
      </c>
      <c r="C212" s="8">
        <v>183800</v>
      </c>
      <c r="D212" s="8">
        <v>162900</v>
      </c>
    </row>
    <row r="213" spans="1:4" x14ac:dyDescent="0.35">
      <c r="A213" s="8" t="s">
        <v>215</v>
      </c>
      <c r="B213" s="8">
        <v>173000</v>
      </c>
      <c r="C213" s="8">
        <v>180100</v>
      </c>
      <c r="D213" s="8">
        <v>162800</v>
      </c>
    </row>
    <row r="214" spans="1:4" x14ac:dyDescent="0.35">
      <c r="A214" s="8" t="s">
        <v>216</v>
      </c>
      <c r="B214" s="8">
        <v>173050</v>
      </c>
      <c r="C214" s="8">
        <v>180100</v>
      </c>
      <c r="D214" s="8">
        <v>163950</v>
      </c>
    </row>
    <row r="215" spans="1:4" x14ac:dyDescent="0.35">
      <c r="A215" s="8" t="s">
        <v>217</v>
      </c>
      <c r="B215" s="8">
        <v>173050</v>
      </c>
      <c r="C215" s="8">
        <v>180900</v>
      </c>
      <c r="D215" s="8">
        <v>163950</v>
      </c>
    </row>
    <row r="216" spans="1:4" x14ac:dyDescent="0.35">
      <c r="A216" s="8" t="s">
        <v>218</v>
      </c>
      <c r="B216" s="8">
        <v>173050</v>
      </c>
      <c r="C216" s="8">
        <v>185950</v>
      </c>
      <c r="D216" s="8">
        <v>163950</v>
      </c>
    </row>
    <row r="217" spans="1:4" x14ac:dyDescent="0.35">
      <c r="A217" s="8" t="s">
        <v>219</v>
      </c>
      <c r="B217" s="8">
        <v>173650</v>
      </c>
      <c r="C217" s="8">
        <v>180750</v>
      </c>
      <c r="D217" s="8">
        <v>162150</v>
      </c>
    </row>
    <row r="218" spans="1:4" x14ac:dyDescent="0.35">
      <c r="A218" s="8" t="s">
        <v>220</v>
      </c>
      <c r="B218" s="8">
        <v>173650</v>
      </c>
      <c r="C218" s="8">
        <v>181400</v>
      </c>
      <c r="D218" s="8">
        <v>164550</v>
      </c>
    </row>
    <row r="219" spans="1:4" x14ac:dyDescent="0.35">
      <c r="A219" s="8" t="s">
        <v>221</v>
      </c>
      <c r="B219" s="8">
        <v>173650</v>
      </c>
      <c r="C219" s="8">
        <v>182100</v>
      </c>
      <c r="D219" s="8">
        <v>166250</v>
      </c>
    </row>
    <row r="220" spans="1:4" x14ac:dyDescent="0.35">
      <c r="A220" s="8" t="s">
        <v>222</v>
      </c>
      <c r="B220" s="8">
        <v>173100</v>
      </c>
      <c r="C220" s="8">
        <v>182200</v>
      </c>
      <c r="D220" s="8">
        <v>166400</v>
      </c>
    </row>
    <row r="221" spans="1:4" x14ac:dyDescent="0.35">
      <c r="A221" s="8" t="s">
        <v>223</v>
      </c>
      <c r="B221" s="8">
        <v>173100</v>
      </c>
      <c r="C221" s="8">
        <v>181350</v>
      </c>
      <c r="D221" s="8">
        <v>165800</v>
      </c>
    </row>
    <row r="222" spans="1:4" x14ac:dyDescent="0.35">
      <c r="A222" s="8" t="s">
        <v>224</v>
      </c>
      <c r="B222" s="8">
        <v>178350</v>
      </c>
      <c r="C222" s="8">
        <v>196300</v>
      </c>
      <c r="D222" s="8">
        <v>167000</v>
      </c>
    </row>
    <row r="223" spans="1:4" x14ac:dyDescent="0.35">
      <c r="A223" s="8" t="s">
        <v>225</v>
      </c>
      <c r="B223" s="8">
        <v>178450</v>
      </c>
      <c r="C223" s="8">
        <v>182000</v>
      </c>
      <c r="D223" s="8">
        <v>169750</v>
      </c>
    </row>
    <row r="224" spans="1:4" x14ac:dyDescent="0.35">
      <c r="A224" s="8" t="s">
        <v>226</v>
      </c>
      <c r="B224" s="8">
        <v>196500</v>
      </c>
      <c r="C224" s="8">
        <v>191300</v>
      </c>
      <c r="D224" s="8">
        <v>164400</v>
      </c>
    </row>
    <row r="225" spans="1:4" x14ac:dyDescent="0.35">
      <c r="A225" s="8" t="s">
        <v>9</v>
      </c>
      <c r="B225" s="8">
        <v>178450</v>
      </c>
      <c r="C225" s="8">
        <v>180150</v>
      </c>
      <c r="D225" s="8">
        <v>165800</v>
      </c>
    </row>
    <row r="226" spans="1:4" x14ac:dyDescent="0.35">
      <c r="A226" s="8" t="s">
        <v>227</v>
      </c>
      <c r="B226" s="8">
        <v>178200</v>
      </c>
      <c r="C226" s="8">
        <v>181050</v>
      </c>
      <c r="D226" s="8">
        <v>166100</v>
      </c>
    </row>
    <row r="227" spans="1:4" x14ac:dyDescent="0.35">
      <c r="A227" s="8" t="s">
        <v>228</v>
      </c>
      <c r="B227" s="8">
        <v>178150</v>
      </c>
      <c r="C227" s="8">
        <v>182900</v>
      </c>
      <c r="D227" s="8">
        <v>167750</v>
      </c>
    </row>
    <row r="228" spans="1:4" x14ac:dyDescent="0.35">
      <c r="A228" s="8" t="s">
        <v>229</v>
      </c>
      <c r="B228" s="8">
        <v>177550</v>
      </c>
      <c r="C228" s="8">
        <v>183400</v>
      </c>
      <c r="D228" s="8">
        <v>168800</v>
      </c>
    </row>
    <row r="229" spans="1:4" x14ac:dyDescent="0.35">
      <c r="A229" s="8" t="s">
        <v>230</v>
      </c>
      <c r="B229" s="8">
        <v>191500</v>
      </c>
      <c r="C229" s="8">
        <v>185950</v>
      </c>
      <c r="D229" s="8">
        <v>164650</v>
      </c>
    </row>
    <row r="230" spans="1:4" x14ac:dyDescent="0.35">
      <c r="A230" s="8" t="s">
        <v>231</v>
      </c>
      <c r="B230" s="8">
        <v>191500</v>
      </c>
      <c r="C230" s="8">
        <v>182750</v>
      </c>
      <c r="D230" s="8">
        <v>164100</v>
      </c>
    </row>
    <row r="231" spans="1:4" x14ac:dyDescent="0.35">
      <c r="A231" s="8" t="s">
        <v>232</v>
      </c>
      <c r="B231" s="8">
        <v>192250</v>
      </c>
      <c r="C231" s="8">
        <v>177950</v>
      </c>
      <c r="D231" s="8">
        <v>164250</v>
      </c>
    </row>
    <row r="232" spans="1:4" x14ac:dyDescent="0.35">
      <c r="A232" s="8" t="s">
        <v>233</v>
      </c>
      <c r="B232" s="8">
        <v>191500</v>
      </c>
      <c r="C232" s="8">
        <v>182800</v>
      </c>
      <c r="D232" s="8">
        <v>163700</v>
      </c>
    </row>
    <row r="233" spans="1:4" x14ac:dyDescent="0.35">
      <c r="A233" s="8" t="s">
        <v>234</v>
      </c>
      <c r="B233" s="8">
        <v>177350</v>
      </c>
      <c r="C233" s="8">
        <v>182800</v>
      </c>
      <c r="D233" s="8">
        <v>166750</v>
      </c>
    </row>
    <row r="234" spans="1:4" x14ac:dyDescent="0.35">
      <c r="A234" s="8" t="s">
        <v>235</v>
      </c>
      <c r="B234" s="8">
        <v>186750</v>
      </c>
      <c r="C234" s="8">
        <v>197150</v>
      </c>
      <c r="D234" s="8">
        <v>163700</v>
      </c>
    </row>
    <row r="235" spans="1:4" x14ac:dyDescent="0.35">
      <c r="A235" s="8" t="s">
        <v>236</v>
      </c>
      <c r="B235" s="8">
        <v>188750</v>
      </c>
      <c r="C235" s="8">
        <v>197200</v>
      </c>
      <c r="D235" s="8">
        <v>166550</v>
      </c>
    </row>
    <row r="236" spans="1:4" x14ac:dyDescent="0.35">
      <c r="A236" s="8" t="s">
        <v>237</v>
      </c>
      <c r="B236" s="8">
        <v>186750</v>
      </c>
      <c r="C236" s="8">
        <v>179550</v>
      </c>
      <c r="D236" s="8">
        <v>164400</v>
      </c>
    </row>
    <row r="237" spans="1:4" x14ac:dyDescent="0.35">
      <c r="A237" s="8" t="s">
        <v>238</v>
      </c>
      <c r="B237" s="8">
        <v>186150</v>
      </c>
      <c r="C237" s="8">
        <v>196950</v>
      </c>
      <c r="D237" s="8">
        <v>164300</v>
      </c>
    </row>
    <row r="238" spans="1:4" x14ac:dyDescent="0.35">
      <c r="A238" s="8" t="s">
        <v>239</v>
      </c>
      <c r="B238" s="8">
        <v>186750</v>
      </c>
      <c r="C238" s="8">
        <v>177800</v>
      </c>
      <c r="D238" s="8">
        <v>164500</v>
      </c>
    </row>
    <row r="239" spans="1:4" x14ac:dyDescent="0.35">
      <c r="A239" s="8" t="s">
        <v>240</v>
      </c>
      <c r="B239" s="8">
        <v>186750</v>
      </c>
      <c r="C239" s="8">
        <v>194600</v>
      </c>
      <c r="D239" s="8">
        <v>164300</v>
      </c>
    </row>
    <row r="240" spans="1:4" x14ac:dyDescent="0.35">
      <c r="A240" s="8" t="s">
        <v>241</v>
      </c>
      <c r="B240" s="8">
        <v>186750</v>
      </c>
      <c r="C240" s="8">
        <v>194750</v>
      </c>
      <c r="D240" s="8">
        <v>163900</v>
      </c>
    </row>
    <row r="241" spans="1:4" x14ac:dyDescent="0.35">
      <c r="A241" s="8" t="s">
        <v>242</v>
      </c>
      <c r="B241" s="8">
        <v>178600</v>
      </c>
      <c r="C241" s="8">
        <v>191350</v>
      </c>
      <c r="D241" s="8">
        <v>163700</v>
      </c>
    </row>
    <row r="242" spans="1:4" x14ac:dyDescent="0.35">
      <c r="A242" s="8" t="s">
        <v>243</v>
      </c>
      <c r="B242" s="8">
        <v>186750</v>
      </c>
      <c r="C242" s="8">
        <v>179300</v>
      </c>
      <c r="D242" s="8">
        <v>160000</v>
      </c>
    </row>
    <row r="243" spans="1:4" x14ac:dyDescent="0.35">
      <c r="A243" s="8" t="s">
        <v>244</v>
      </c>
      <c r="B243" s="8">
        <v>178750</v>
      </c>
      <c r="C243" s="8">
        <v>191350</v>
      </c>
      <c r="D243" s="8">
        <v>164250</v>
      </c>
    </row>
    <row r="244" spans="1:4" x14ac:dyDescent="0.35">
      <c r="A244" s="8" t="s">
        <v>245</v>
      </c>
      <c r="B244" s="8">
        <v>186150</v>
      </c>
      <c r="C244" s="8">
        <v>196950</v>
      </c>
      <c r="D244" s="8">
        <v>167100</v>
      </c>
    </row>
    <row r="245" spans="1:4" x14ac:dyDescent="0.35">
      <c r="A245" s="8" t="s">
        <v>246</v>
      </c>
      <c r="B245" s="8">
        <v>186750</v>
      </c>
      <c r="C245" s="8">
        <v>196950</v>
      </c>
      <c r="D245" s="8">
        <v>160300</v>
      </c>
    </row>
    <row r="246" spans="1:4" x14ac:dyDescent="0.35">
      <c r="A246" s="8" t="s">
        <v>247</v>
      </c>
      <c r="B246" s="8">
        <v>186750</v>
      </c>
      <c r="C246" s="8">
        <v>196950</v>
      </c>
      <c r="D246" s="8">
        <v>163650</v>
      </c>
    </row>
    <row r="247" spans="1:4" x14ac:dyDescent="0.35">
      <c r="A247" s="8" t="s">
        <v>248</v>
      </c>
      <c r="B247" s="8">
        <v>178200</v>
      </c>
      <c r="C247" s="8">
        <v>192200</v>
      </c>
      <c r="D247" s="8">
        <v>168750</v>
      </c>
    </row>
  </sheetData>
  <mergeCells count="1"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7713-04E6-4C07-8F8E-3FB83DCDDDB9}">
  <dimension ref="A1:O47"/>
  <sheetViews>
    <sheetView topLeftCell="C1" workbookViewId="0">
      <selection activeCell="J2" sqref="J2:O7"/>
    </sheetView>
  </sheetViews>
  <sheetFormatPr defaultRowHeight="14.5" x14ac:dyDescent="0.35"/>
  <cols>
    <col min="1" max="1" width="12.6328125" customWidth="1"/>
    <col min="2" max="2" width="12.7265625" customWidth="1"/>
    <col min="3" max="3" width="14.90625" customWidth="1"/>
    <col min="4" max="4" width="13.36328125" customWidth="1"/>
    <col min="5" max="5" width="14.54296875" customWidth="1"/>
    <col min="6" max="6" width="15" customWidth="1"/>
    <col min="7" max="7" width="14.54296875" customWidth="1"/>
    <col min="11" max="11" width="10" bestFit="1" customWidth="1"/>
    <col min="13" max="15" width="11.81640625" bestFit="1" customWidth="1"/>
  </cols>
  <sheetData>
    <row r="1" spans="1:15" ht="15.5" x14ac:dyDescent="0.35">
      <c r="A1" s="6" t="s">
        <v>249</v>
      </c>
      <c r="B1" s="6" t="s">
        <v>261</v>
      </c>
      <c r="C1" s="6"/>
      <c r="D1" s="6"/>
      <c r="E1" s="6" t="s">
        <v>265</v>
      </c>
      <c r="F1" s="6"/>
      <c r="G1" s="6"/>
    </row>
    <row r="2" spans="1:15" ht="15.5" x14ac:dyDescent="0.35">
      <c r="A2" s="6"/>
      <c r="B2" s="2" t="s">
        <v>262</v>
      </c>
      <c r="C2" s="2" t="s">
        <v>263</v>
      </c>
      <c r="D2" s="2" t="s">
        <v>264</v>
      </c>
      <c r="E2" s="2" t="s">
        <v>262</v>
      </c>
      <c r="F2" s="2" t="s">
        <v>263</v>
      </c>
      <c r="G2" s="2" t="s">
        <v>264</v>
      </c>
      <c r="J2" t="s">
        <v>267</v>
      </c>
      <c r="K2" t="s">
        <v>268</v>
      </c>
      <c r="L2" t="s">
        <v>269</v>
      </c>
      <c r="M2" t="s">
        <v>266</v>
      </c>
      <c r="N2" t="s">
        <v>270</v>
      </c>
      <c r="O2" t="s">
        <v>271</v>
      </c>
    </row>
    <row r="3" spans="1:15" ht="15.5" x14ac:dyDescent="0.35">
      <c r="A3" s="2" t="s">
        <v>244</v>
      </c>
      <c r="B3" s="2">
        <v>178750</v>
      </c>
      <c r="C3" s="2">
        <v>191350</v>
      </c>
      <c r="D3" s="2">
        <v>164250</v>
      </c>
      <c r="E3" s="2">
        <v>173023.16283334399</v>
      </c>
      <c r="F3" s="2">
        <v>186274.527787108</v>
      </c>
      <c r="G3" s="2">
        <v>164250</v>
      </c>
      <c r="J3">
        <v>178750</v>
      </c>
      <c r="K3">
        <v>191350</v>
      </c>
      <c r="L3">
        <v>164250</v>
      </c>
      <c r="M3">
        <v>173023.16283334399</v>
      </c>
      <c r="N3">
        <v>186274.527787108</v>
      </c>
      <c r="O3">
        <v>164487.55821513</v>
      </c>
    </row>
    <row r="4" spans="1:15" ht="15.5" x14ac:dyDescent="0.35">
      <c r="A4" s="2" t="s">
        <v>245</v>
      </c>
      <c r="B4" s="2">
        <v>186150</v>
      </c>
      <c r="C4" s="2">
        <v>196950</v>
      </c>
      <c r="D4" s="2">
        <v>167100</v>
      </c>
      <c r="E4" s="2">
        <v>173189.50661918201</v>
      </c>
      <c r="F4" s="2">
        <v>186262.190340514</v>
      </c>
      <c r="G4" s="2">
        <v>167100</v>
      </c>
      <c r="J4">
        <v>186150</v>
      </c>
      <c r="K4">
        <v>196950</v>
      </c>
      <c r="L4">
        <v>167100</v>
      </c>
      <c r="M4">
        <v>173189.50661918201</v>
      </c>
      <c r="N4">
        <v>186262.190340514</v>
      </c>
      <c r="O4">
        <v>164667.93079744099</v>
      </c>
    </row>
    <row r="5" spans="1:15" ht="15.5" x14ac:dyDescent="0.35">
      <c r="A5" s="2" t="s">
        <v>246</v>
      </c>
      <c r="B5" s="2">
        <v>186750</v>
      </c>
      <c r="C5" s="2">
        <v>196950</v>
      </c>
      <c r="D5" s="2">
        <v>160300</v>
      </c>
      <c r="E5" s="2">
        <v>173354.49000311401</v>
      </c>
      <c r="F5" s="2">
        <v>186263.08358897001</v>
      </c>
      <c r="G5" s="2">
        <v>160300</v>
      </c>
      <c r="J5">
        <v>186750</v>
      </c>
      <c r="K5">
        <v>196950</v>
      </c>
      <c r="L5">
        <v>160300</v>
      </c>
      <c r="M5">
        <v>173354.49000311401</v>
      </c>
      <c r="N5">
        <v>186263.08358897001</v>
      </c>
      <c r="O5">
        <v>164829.98284002699</v>
      </c>
    </row>
    <row r="6" spans="1:15" ht="15.5" x14ac:dyDescent="0.35">
      <c r="A6" s="2" t="s">
        <v>247</v>
      </c>
      <c r="B6" s="2">
        <v>186750</v>
      </c>
      <c r="C6" s="2">
        <v>196950</v>
      </c>
      <c r="D6" s="2">
        <v>163650</v>
      </c>
      <c r="E6" s="2">
        <v>173519.104842017</v>
      </c>
      <c r="F6" s="2">
        <v>186286.84764560699</v>
      </c>
      <c r="G6" s="2">
        <v>163650</v>
      </c>
      <c r="J6">
        <v>186750</v>
      </c>
      <c r="K6">
        <v>196950</v>
      </c>
      <c r="L6">
        <v>163650</v>
      </c>
      <c r="M6">
        <v>173519.104842017</v>
      </c>
      <c r="N6">
        <v>186286.84764560699</v>
      </c>
      <c r="O6">
        <v>164988.754595607</v>
      </c>
    </row>
    <row r="7" spans="1:15" ht="15.5" x14ac:dyDescent="0.35">
      <c r="A7" s="2" t="s">
        <v>248</v>
      </c>
      <c r="B7" s="2">
        <v>178200</v>
      </c>
      <c r="C7" s="2">
        <v>192200</v>
      </c>
      <c r="D7" s="2">
        <v>168750</v>
      </c>
      <c r="E7" s="2">
        <v>173683.27887824</v>
      </c>
      <c r="F7" s="2">
        <v>186328.65884836001</v>
      </c>
      <c r="G7" s="2">
        <v>168750</v>
      </c>
      <c r="J7">
        <v>178200</v>
      </c>
      <c r="K7">
        <v>192200</v>
      </c>
      <c r="L7">
        <v>168750</v>
      </c>
      <c r="M7">
        <v>173683.27887824</v>
      </c>
      <c r="N7">
        <v>186328.65884836001</v>
      </c>
      <c r="O7">
        <v>165143.003012128</v>
      </c>
    </row>
    <row r="10" spans="1:15" ht="15.5" x14ac:dyDescent="0.35">
      <c r="B10" s="2" t="s">
        <v>259</v>
      </c>
      <c r="C10" s="2" t="s">
        <v>272</v>
      </c>
    </row>
    <row r="11" spans="1:15" ht="15.5" x14ac:dyDescent="0.35">
      <c r="B11" s="2">
        <v>178750</v>
      </c>
      <c r="C11" s="2">
        <v>173023.16283334399</v>
      </c>
    </row>
    <row r="12" spans="1:15" ht="15.5" x14ac:dyDescent="0.35">
      <c r="B12" s="2">
        <v>186150</v>
      </c>
      <c r="C12" s="2">
        <v>173189.50661918201</v>
      </c>
    </row>
    <row r="13" spans="1:15" ht="15.5" x14ac:dyDescent="0.35">
      <c r="B13" s="2">
        <v>186750</v>
      </c>
      <c r="C13" s="2">
        <v>173354.49000311401</v>
      </c>
    </row>
    <row r="14" spans="1:15" ht="15.5" x14ac:dyDescent="0.35">
      <c r="B14" s="2">
        <v>186750</v>
      </c>
      <c r="C14" s="2">
        <v>173519.104842017</v>
      </c>
    </row>
    <row r="15" spans="1:15" ht="15.5" x14ac:dyDescent="0.35">
      <c r="B15" s="2">
        <v>178200</v>
      </c>
      <c r="C15" s="2">
        <v>173683.27887824</v>
      </c>
    </row>
    <row r="26" spans="2:3" ht="15.5" x14ac:dyDescent="0.35">
      <c r="B26" s="2" t="s">
        <v>259</v>
      </c>
      <c r="C26" s="2" t="s">
        <v>272</v>
      </c>
    </row>
    <row r="27" spans="2:3" ht="15.5" x14ac:dyDescent="0.35">
      <c r="B27" s="2">
        <v>191350</v>
      </c>
      <c r="C27" s="2">
        <v>186274.527787108</v>
      </c>
    </row>
    <row r="28" spans="2:3" ht="15.5" x14ac:dyDescent="0.35">
      <c r="B28" s="2">
        <v>196950</v>
      </c>
      <c r="C28" s="2">
        <v>186262.190340514</v>
      </c>
    </row>
    <row r="29" spans="2:3" ht="15.5" x14ac:dyDescent="0.35">
      <c r="B29" s="2">
        <v>196950</v>
      </c>
      <c r="C29" s="2">
        <v>186263.08358897001</v>
      </c>
    </row>
    <row r="30" spans="2:3" ht="15.5" x14ac:dyDescent="0.35">
      <c r="B30" s="2">
        <v>196950</v>
      </c>
      <c r="C30" s="2">
        <v>186286.84764560699</v>
      </c>
    </row>
    <row r="31" spans="2:3" ht="15.5" x14ac:dyDescent="0.35">
      <c r="B31" s="2">
        <v>192200</v>
      </c>
      <c r="C31" s="2">
        <v>186328.65884836001</v>
      </c>
    </row>
    <row r="42" spans="2:3" ht="15.5" x14ac:dyDescent="0.35">
      <c r="B42" s="2" t="s">
        <v>259</v>
      </c>
      <c r="C42" s="2" t="s">
        <v>272</v>
      </c>
    </row>
    <row r="43" spans="2:3" ht="15.5" x14ac:dyDescent="0.35">
      <c r="B43" s="2">
        <v>164250</v>
      </c>
      <c r="C43" s="2">
        <v>164250</v>
      </c>
    </row>
    <row r="44" spans="2:3" ht="15.5" x14ac:dyDescent="0.35">
      <c r="B44" s="2">
        <v>167100</v>
      </c>
      <c r="C44" s="2">
        <v>167100</v>
      </c>
    </row>
    <row r="45" spans="2:3" ht="15.5" x14ac:dyDescent="0.35">
      <c r="B45" s="2">
        <v>160300</v>
      </c>
      <c r="C45" s="2">
        <v>160300</v>
      </c>
    </row>
    <row r="46" spans="2:3" ht="15.5" x14ac:dyDescent="0.35">
      <c r="B46" s="2">
        <v>163650</v>
      </c>
      <c r="C46" s="2">
        <v>163650</v>
      </c>
    </row>
    <row r="47" spans="2:3" ht="15.5" x14ac:dyDescent="0.35">
      <c r="B47" s="2">
        <v>168750</v>
      </c>
      <c r="C47" s="2">
        <v>168750</v>
      </c>
    </row>
  </sheetData>
  <mergeCells count="3">
    <mergeCell ref="B1:D1"/>
    <mergeCell ref="E1:G1"/>
    <mergeCell ref="A1: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9BB4-9439-41CE-8C1D-A80F279F378E}">
  <dimension ref="A1:Z247"/>
  <sheetViews>
    <sheetView topLeftCell="M1" workbookViewId="0">
      <selection activeCell="Y1" sqref="Y1:Z247"/>
    </sheetView>
  </sheetViews>
  <sheetFormatPr defaultRowHeight="14.5" x14ac:dyDescent="0.35"/>
  <cols>
    <col min="1" max="1" width="11.36328125" bestFit="1" customWidth="1"/>
    <col min="13" max="13" width="11.36328125" bestFit="1" customWidth="1"/>
    <col min="25" max="25" width="11.36328125" bestFit="1" customWidth="1"/>
  </cols>
  <sheetData>
    <row r="1" spans="1:26" x14ac:dyDescent="0.35">
      <c r="A1" s="4" t="s">
        <v>249</v>
      </c>
      <c r="B1" s="4" t="s">
        <v>10</v>
      </c>
      <c r="M1" s="4" t="s">
        <v>249</v>
      </c>
      <c r="N1" s="4" t="s">
        <v>11</v>
      </c>
      <c r="Y1" s="4" t="s">
        <v>249</v>
      </c>
      <c r="Z1" s="4" t="s">
        <v>12</v>
      </c>
    </row>
    <row r="2" spans="1:26" x14ac:dyDescent="0.35">
      <c r="A2" s="4" t="s">
        <v>0</v>
      </c>
      <c r="B2" s="4">
        <v>144000</v>
      </c>
      <c r="M2" s="4" t="s">
        <v>0</v>
      </c>
      <c r="N2" s="3">
        <v>157100</v>
      </c>
      <c r="Y2" s="4" t="s">
        <v>0</v>
      </c>
      <c r="Z2" s="3">
        <v>137100</v>
      </c>
    </row>
    <row r="3" spans="1:26" x14ac:dyDescent="0.35">
      <c r="A3" s="4" t="s">
        <v>13</v>
      </c>
      <c r="B3" s="4">
        <v>144000</v>
      </c>
      <c r="M3" s="4" t="s">
        <v>13</v>
      </c>
      <c r="N3" s="3">
        <v>157750</v>
      </c>
      <c r="Y3" s="4" t="s">
        <v>13</v>
      </c>
      <c r="Z3" s="3">
        <v>138600</v>
      </c>
    </row>
    <row r="4" spans="1:26" x14ac:dyDescent="0.35">
      <c r="A4" s="4" t="s">
        <v>14</v>
      </c>
      <c r="B4" s="4">
        <v>144000</v>
      </c>
      <c r="M4" s="4" t="s">
        <v>14</v>
      </c>
      <c r="N4" s="3">
        <v>157450</v>
      </c>
      <c r="Y4" s="4" t="s">
        <v>14</v>
      </c>
      <c r="Z4" s="3">
        <v>139200</v>
      </c>
    </row>
    <row r="5" spans="1:26" x14ac:dyDescent="0.35">
      <c r="A5" s="4" t="s">
        <v>15</v>
      </c>
      <c r="B5" s="4">
        <v>144000</v>
      </c>
      <c r="M5" s="4" t="s">
        <v>15</v>
      </c>
      <c r="N5" s="3">
        <v>157750</v>
      </c>
      <c r="Y5" s="4" t="s">
        <v>15</v>
      </c>
      <c r="Z5" s="3">
        <v>138750</v>
      </c>
    </row>
    <row r="6" spans="1:26" x14ac:dyDescent="0.35">
      <c r="A6" s="4" t="s">
        <v>16</v>
      </c>
      <c r="B6" s="4">
        <v>143950</v>
      </c>
      <c r="M6" s="4" t="s">
        <v>16</v>
      </c>
      <c r="N6" s="3">
        <v>156850</v>
      </c>
      <c r="Y6" s="4" t="s">
        <v>16</v>
      </c>
      <c r="Z6" s="3">
        <v>138750</v>
      </c>
    </row>
    <row r="7" spans="1:26" x14ac:dyDescent="0.35">
      <c r="A7" s="4" t="s">
        <v>17</v>
      </c>
      <c r="B7" s="4">
        <v>144150</v>
      </c>
      <c r="M7" s="4" t="s">
        <v>17</v>
      </c>
      <c r="N7" s="3">
        <v>157100</v>
      </c>
      <c r="Y7" s="4" t="s">
        <v>17</v>
      </c>
      <c r="Z7" s="3">
        <v>138700</v>
      </c>
    </row>
    <row r="8" spans="1:26" x14ac:dyDescent="0.35">
      <c r="A8" s="4" t="s">
        <v>18</v>
      </c>
      <c r="B8" s="4">
        <v>144600</v>
      </c>
      <c r="M8" s="4" t="s">
        <v>18</v>
      </c>
      <c r="N8" s="3">
        <v>157700</v>
      </c>
      <c r="Y8" s="4" t="s">
        <v>18</v>
      </c>
      <c r="Z8" s="3">
        <v>137850</v>
      </c>
    </row>
    <row r="9" spans="1:26" x14ac:dyDescent="0.35">
      <c r="A9" s="4" t="s">
        <v>19</v>
      </c>
      <c r="B9" s="4">
        <v>144350</v>
      </c>
      <c r="M9" s="4" t="s">
        <v>19</v>
      </c>
      <c r="N9" s="3">
        <v>157450</v>
      </c>
      <c r="Y9" s="4" t="s">
        <v>19</v>
      </c>
      <c r="Z9" s="3">
        <v>136000</v>
      </c>
    </row>
    <row r="10" spans="1:26" x14ac:dyDescent="0.35">
      <c r="A10" s="4" t="s">
        <v>20</v>
      </c>
      <c r="B10" s="4">
        <v>144500</v>
      </c>
      <c r="M10" s="4" t="s">
        <v>20</v>
      </c>
      <c r="N10" s="3">
        <v>157400</v>
      </c>
      <c r="Y10" s="4" t="s">
        <v>20</v>
      </c>
      <c r="Z10" s="3">
        <v>135500</v>
      </c>
    </row>
    <row r="11" spans="1:26" x14ac:dyDescent="0.35">
      <c r="A11" s="4" t="s">
        <v>21</v>
      </c>
      <c r="B11" s="4">
        <v>144500</v>
      </c>
      <c r="M11" s="4" t="s">
        <v>21</v>
      </c>
      <c r="N11" s="3">
        <v>158450</v>
      </c>
      <c r="Y11" s="4" t="s">
        <v>21</v>
      </c>
      <c r="Z11" s="3">
        <v>135700</v>
      </c>
    </row>
    <row r="12" spans="1:26" x14ac:dyDescent="0.35">
      <c r="A12" s="4" t="s">
        <v>22</v>
      </c>
      <c r="B12" s="4">
        <v>144500</v>
      </c>
      <c r="M12" s="4" t="s">
        <v>22</v>
      </c>
      <c r="N12" s="3">
        <v>158950</v>
      </c>
      <c r="Y12" s="4" t="s">
        <v>22</v>
      </c>
      <c r="Z12" s="3">
        <v>136650</v>
      </c>
    </row>
    <row r="13" spans="1:26" x14ac:dyDescent="0.35">
      <c r="A13" s="4" t="s">
        <v>23</v>
      </c>
      <c r="B13" s="4">
        <v>144350</v>
      </c>
      <c r="M13" s="4" t="s">
        <v>23</v>
      </c>
      <c r="N13" s="3">
        <v>159000</v>
      </c>
      <c r="Y13" s="4" t="s">
        <v>23</v>
      </c>
      <c r="Z13" s="3">
        <v>137750</v>
      </c>
    </row>
    <row r="14" spans="1:26" x14ac:dyDescent="0.35">
      <c r="A14" s="4" t="s">
        <v>24</v>
      </c>
      <c r="B14" s="4">
        <v>144350</v>
      </c>
      <c r="M14" s="4" t="s">
        <v>24</v>
      </c>
      <c r="N14" s="3">
        <v>158900</v>
      </c>
      <c r="Y14" s="4" t="s">
        <v>24</v>
      </c>
      <c r="Z14" s="3">
        <v>138200</v>
      </c>
    </row>
    <row r="15" spans="1:26" x14ac:dyDescent="0.35">
      <c r="A15" s="4" t="s">
        <v>1</v>
      </c>
      <c r="B15" s="4">
        <v>144350</v>
      </c>
      <c r="M15" s="4" t="s">
        <v>1</v>
      </c>
      <c r="N15" s="3">
        <v>159000</v>
      </c>
      <c r="Y15" s="4" t="s">
        <v>1</v>
      </c>
      <c r="Z15" s="3">
        <v>138200</v>
      </c>
    </row>
    <row r="16" spans="1:26" x14ac:dyDescent="0.35">
      <c r="A16" s="4" t="s">
        <v>25</v>
      </c>
      <c r="B16" s="4">
        <v>144350</v>
      </c>
      <c r="M16" s="4" t="s">
        <v>25</v>
      </c>
      <c r="N16" s="3">
        <v>158300</v>
      </c>
      <c r="Y16" s="4" t="s">
        <v>25</v>
      </c>
      <c r="Z16" s="3">
        <v>137450</v>
      </c>
    </row>
    <row r="17" spans="1:26" x14ac:dyDescent="0.35">
      <c r="A17" s="4" t="s">
        <v>26</v>
      </c>
      <c r="B17" s="4">
        <v>144500</v>
      </c>
      <c r="M17" s="4" t="s">
        <v>26</v>
      </c>
      <c r="N17" s="3">
        <v>158300</v>
      </c>
      <c r="Y17" s="4" t="s">
        <v>26</v>
      </c>
      <c r="Z17" s="3">
        <v>137450</v>
      </c>
    </row>
    <row r="18" spans="1:26" x14ac:dyDescent="0.35">
      <c r="A18" s="4" t="s">
        <v>27</v>
      </c>
      <c r="B18" s="4">
        <v>144900</v>
      </c>
      <c r="M18" s="4" t="s">
        <v>27</v>
      </c>
      <c r="N18" s="3">
        <v>159050</v>
      </c>
      <c r="Y18" s="4" t="s">
        <v>27</v>
      </c>
      <c r="Z18" s="3">
        <v>137000</v>
      </c>
    </row>
    <row r="19" spans="1:26" x14ac:dyDescent="0.35">
      <c r="A19" s="4" t="s">
        <v>28</v>
      </c>
      <c r="B19" s="4">
        <v>145200</v>
      </c>
      <c r="M19" s="4" t="s">
        <v>28</v>
      </c>
      <c r="N19" s="3">
        <v>159050</v>
      </c>
      <c r="Y19" s="4" t="s">
        <v>28</v>
      </c>
      <c r="Z19" s="3">
        <v>137050</v>
      </c>
    </row>
    <row r="20" spans="1:26" x14ac:dyDescent="0.35">
      <c r="A20" s="4" t="s">
        <v>29</v>
      </c>
      <c r="B20" s="4">
        <v>145200</v>
      </c>
      <c r="M20" s="4" t="s">
        <v>29</v>
      </c>
      <c r="N20" s="3">
        <v>159050</v>
      </c>
      <c r="Y20" s="4" t="s">
        <v>29</v>
      </c>
      <c r="Z20" s="3">
        <v>134000</v>
      </c>
    </row>
    <row r="21" spans="1:26" x14ac:dyDescent="0.35">
      <c r="A21" s="4" t="s">
        <v>30</v>
      </c>
      <c r="B21" s="4">
        <v>145050</v>
      </c>
      <c r="M21" s="4" t="s">
        <v>30</v>
      </c>
      <c r="N21" s="3">
        <v>159850</v>
      </c>
      <c r="Y21" s="4" t="s">
        <v>30</v>
      </c>
      <c r="Z21" s="3">
        <v>132050</v>
      </c>
    </row>
    <row r="22" spans="1:26" x14ac:dyDescent="0.35">
      <c r="A22" s="4" t="s">
        <v>31</v>
      </c>
      <c r="B22" s="4">
        <v>145000</v>
      </c>
      <c r="M22" s="4" t="s">
        <v>31</v>
      </c>
      <c r="N22" s="3">
        <v>159850</v>
      </c>
      <c r="Y22" s="4" t="s">
        <v>31</v>
      </c>
      <c r="Z22" s="3">
        <v>135300</v>
      </c>
    </row>
    <row r="23" spans="1:26" x14ac:dyDescent="0.35">
      <c r="A23" s="4" t="s">
        <v>32</v>
      </c>
      <c r="B23" s="4">
        <v>145500</v>
      </c>
      <c r="M23" s="4" t="s">
        <v>32</v>
      </c>
      <c r="N23" s="3">
        <v>159700</v>
      </c>
      <c r="Y23" s="4" t="s">
        <v>32</v>
      </c>
      <c r="Z23" s="3">
        <v>134650</v>
      </c>
    </row>
    <row r="24" spans="1:26" x14ac:dyDescent="0.35">
      <c r="A24" s="4" t="s">
        <v>33</v>
      </c>
      <c r="B24" s="4">
        <v>145500</v>
      </c>
      <c r="M24" s="4" t="s">
        <v>33</v>
      </c>
      <c r="N24" s="3">
        <v>162150</v>
      </c>
      <c r="Y24" s="4" t="s">
        <v>33</v>
      </c>
      <c r="Z24" s="3">
        <v>137050</v>
      </c>
    </row>
    <row r="25" spans="1:26" x14ac:dyDescent="0.35">
      <c r="A25" s="4" t="s">
        <v>34</v>
      </c>
      <c r="B25" s="4">
        <v>145550</v>
      </c>
      <c r="M25" s="4" t="s">
        <v>34</v>
      </c>
      <c r="N25" s="3">
        <v>161950</v>
      </c>
      <c r="Y25" s="4" t="s">
        <v>34</v>
      </c>
      <c r="Z25" s="3">
        <v>137350</v>
      </c>
    </row>
    <row r="26" spans="1:26" x14ac:dyDescent="0.35">
      <c r="A26" s="4" t="s">
        <v>35</v>
      </c>
      <c r="B26" s="4">
        <v>146300</v>
      </c>
      <c r="M26" s="4" t="s">
        <v>35</v>
      </c>
      <c r="N26" s="3">
        <v>161950</v>
      </c>
      <c r="Y26" s="4" t="s">
        <v>35</v>
      </c>
      <c r="Z26" s="3">
        <v>137150</v>
      </c>
    </row>
    <row r="27" spans="1:26" x14ac:dyDescent="0.35">
      <c r="A27" s="4" t="s">
        <v>36</v>
      </c>
      <c r="B27" s="4">
        <v>146300</v>
      </c>
      <c r="M27" s="4" t="s">
        <v>36</v>
      </c>
      <c r="N27" s="3">
        <v>160450</v>
      </c>
      <c r="Y27" s="4" t="s">
        <v>36</v>
      </c>
      <c r="Z27" s="3">
        <v>135850</v>
      </c>
    </row>
    <row r="28" spans="1:26" x14ac:dyDescent="0.35">
      <c r="A28" s="4" t="s">
        <v>2</v>
      </c>
      <c r="B28" s="4">
        <v>150700</v>
      </c>
      <c r="M28" s="4" t="s">
        <v>2</v>
      </c>
      <c r="N28" s="3">
        <v>161050</v>
      </c>
      <c r="Y28" s="4" t="s">
        <v>2</v>
      </c>
      <c r="Z28" s="3">
        <v>136600</v>
      </c>
    </row>
    <row r="29" spans="1:26" x14ac:dyDescent="0.35">
      <c r="A29" s="4" t="s">
        <v>37</v>
      </c>
      <c r="B29" s="4">
        <v>150700</v>
      </c>
      <c r="M29" s="4" t="s">
        <v>37</v>
      </c>
      <c r="N29" s="3">
        <v>161550</v>
      </c>
      <c r="Y29" s="4" t="s">
        <v>37</v>
      </c>
      <c r="Z29" s="3">
        <v>136000</v>
      </c>
    </row>
    <row r="30" spans="1:26" x14ac:dyDescent="0.35">
      <c r="A30" s="4" t="s">
        <v>38</v>
      </c>
      <c r="B30" s="4">
        <v>150700</v>
      </c>
      <c r="M30" s="4" t="s">
        <v>38</v>
      </c>
      <c r="N30" s="3">
        <v>159050</v>
      </c>
      <c r="Y30" s="4" t="s">
        <v>38</v>
      </c>
      <c r="Z30" s="3">
        <v>136000</v>
      </c>
    </row>
    <row r="31" spans="1:26" x14ac:dyDescent="0.35">
      <c r="A31" s="4" t="s">
        <v>39</v>
      </c>
      <c r="B31" s="4">
        <v>150700</v>
      </c>
      <c r="M31" s="4" t="s">
        <v>39</v>
      </c>
      <c r="N31" s="3">
        <v>159050</v>
      </c>
      <c r="Y31" s="4" t="s">
        <v>39</v>
      </c>
      <c r="Z31" s="3">
        <v>135950</v>
      </c>
    </row>
    <row r="32" spans="1:26" x14ac:dyDescent="0.35">
      <c r="A32" s="4" t="s">
        <v>40</v>
      </c>
      <c r="B32" s="4">
        <v>150700</v>
      </c>
      <c r="M32" s="4" t="s">
        <v>40</v>
      </c>
      <c r="N32" s="3">
        <v>160050</v>
      </c>
      <c r="Y32" s="4" t="s">
        <v>40</v>
      </c>
      <c r="Z32" s="3">
        <v>135300</v>
      </c>
    </row>
    <row r="33" spans="1:26" x14ac:dyDescent="0.35">
      <c r="A33" s="4" t="s">
        <v>41</v>
      </c>
      <c r="B33" s="4">
        <v>150700</v>
      </c>
      <c r="M33" s="4" t="s">
        <v>41</v>
      </c>
      <c r="N33" s="3">
        <v>160400</v>
      </c>
      <c r="Y33" s="4" t="s">
        <v>41</v>
      </c>
      <c r="Z33" s="3">
        <v>134750</v>
      </c>
    </row>
    <row r="34" spans="1:26" x14ac:dyDescent="0.35">
      <c r="A34" s="4" t="s">
        <v>42</v>
      </c>
      <c r="B34" s="4">
        <v>150700</v>
      </c>
      <c r="M34" s="4" t="s">
        <v>42</v>
      </c>
      <c r="N34" s="3">
        <v>160100</v>
      </c>
      <c r="Y34" s="4" t="s">
        <v>42</v>
      </c>
      <c r="Z34" s="3">
        <v>136050</v>
      </c>
    </row>
    <row r="35" spans="1:26" x14ac:dyDescent="0.35">
      <c r="A35" s="4" t="s">
        <v>43</v>
      </c>
      <c r="B35" s="4">
        <v>150700</v>
      </c>
      <c r="M35" s="4" t="s">
        <v>43</v>
      </c>
      <c r="N35" s="3">
        <v>160100</v>
      </c>
      <c r="Y35" s="4" t="s">
        <v>43</v>
      </c>
      <c r="Z35" s="3">
        <v>137350</v>
      </c>
    </row>
    <row r="36" spans="1:26" x14ac:dyDescent="0.35">
      <c r="A36" s="4" t="s">
        <v>44</v>
      </c>
      <c r="B36" s="4">
        <v>150450</v>
      </c>
      <c r="M36" s="4" t="s">
        <v>44</v>
      </c>
      <c r="N36" s="3">
        <v>160000</v>
      </c>
      <c r="Y36" s="4" t="s">
        <v>44</v>
      </c>
      <c r="Z36" s="3">
        <v>137350</v>
      </c>
    </row>
    <row r="37" spans="1:26" x14ac:dyDescent="0.35">
      <c r="A37" s="4" t="s">
        <v>45</v>
      </c>
      <c r="B37" s="4">
        <v>150450</v>
      </c>
      <c r="M37" s="4" t="s">
        <v>45</v>
      </c>
      <c r="N37" s="3">
        <v>159900</v>
      </c>
      <c r="Y37" s="4" t="s">
        <v>45</v>
      </c>
      <c r="Z37" s="3">
        <v>137000</v>
      </c>
    </row>
    <row r="38" spans="1:26" x14ac:dyDescent="0.35">
      <c r="A38" s="4" t="s">
        <v>46</v>
      </c>
      <c r="B38" s="4">
        <v>150450</v>
      </c>
      <c r="M38" s="4" t="s">
        <v>46</v>
      </c>
      <c r="N38" s="3">
        <v>159850</v>
      </c>
      <c r="Y38" s="4" t="s">
        <v>46</v>
      </c>
      <c r="Z38" s="3">
        <v>136800</v>
      </c>
    </row>
    <row r="39" spans="1:26" x14ac:dyDescent="0.35">
      <c r="A39" s="4" t="s">
        <v>47</v>
      </c>
      <c r="B39" s="4">
        <v>149900</v>
      </c>
      <c r="M39" s="4" t="s">
        <v>47</v>
      </c>
      <c r="N39" s="3">
        <v>159400</v>
      </c>
      <c r="Y39" s="4" t="s">
        <v>47</v>
      </c>
      <c r="Z39" s="3">
        <v>136850</v>
      </c>
    </row>
    <row r="40" spans="1:26" x14ac:dyDescent="0.35">
      <c r="A40" s="4" t="s">
        <v>48</v>
      </c>
      <c r="B40" s="4">
        <v>149900</v>
      </c>
      <c r="M40" s="4" t="s">
        <v>48</v>
      </c>
      <c r="N40" s="3">
        <v>160350</v>
      </c>
      <c r="Y40" s="4" t="s">
        <v>48</v>
      </c>
      <c r="Z40" s="3">
        <v>136700</v>
      </c>
    </row>
    <row r="41" spans="1:26" x14ac:dyDescent="0.35">
      <c r="A41" s="4" t="s">
        <v>49</v>
      </c>
      <c r="B41" s="4">
        <v>149900</v>
      </c>
      <c r="M41" s="4" t="s">
        <v>49</v>
      </c>
      <c r="N41" s="3">
        <v>162050</v>
      </c>
      <c r="Y41" s="4" t="s">
        <v>49</v>
      </c>
      <c r="Z41" s="3">
        <v>136700</v>
      </c>
    </row>
    <row r="42" spans="1:26" x14ac:dyDescent="0.35">
      <c r="A42" s="4" t="s">
        <v>50</v>
      </c>
      <c r="B42" s="4">
        <v>149900</v>
      </c>
      <c r="M42" s="4" t="s">
        <v>50</v>
      </c>
      <c r="N42" s="3">
        <v>162050</v>
      </c>
      <c r="Y42" s="4" t="s">
        <v>50</v>
      </c>
      <c r="Z42" s="3">
        <v>137100</v>
      </c>
    </row>
    <row r="43" spans="1:26" x14ac:dyDescent="0.35">
      <c r="A43" s="4" t="s">
        <v>51</v>
      </c>
      <c r="B43" s="4">
        <v>149900</v>
      </c>
      <c r="M43" s="4" t="s">
        <v>51</v>
      </c>
      <c r="N43" s="3">
        <v>161850</v>
      </c>
      <c r="Y43" s="4" t="s">
        <v>51</v>
      </c>
      <c r="Z43" s="3">
        <v>138200</v>
      </c>
    </row>
    <row r="44" spans="1:26" x14ac:dyDescent="0.35">
      <c r="A44" s="4" t="s">
        <v>52</v>
      </c>
      <c r="B44" s="4">
        <v>149900</v>
      </c>
      <c r="M44" s="4" t="s">
        <v>52</v>
      </c>
      <c r="N44" s="3">
        <v>161750</v>
      </c>
      <c r="Y44" s="4" t="s">
        <v>52</v>
      </c>
      <c r="Z44" s="3">
        <v>138600</v>
      </c>
    </row>
    <row r="45" spans="1:26" x14ac:dyDescent="0.35">
      <c r="A45" s="4" t="s">
        <v>53</v>
      </c>
      <c r="B45" s="4">
        <v>149900</v>
      </c>
      <c r="M45" s="4" t="s">
        <v>53</v>
      </c>
      <c r="N45" s="3">
        <v>160450</v>
      </c>
      <c r="Y45" s="4" t="s">
        <v>53</v>
      </c>
      <c r="Z45" s="3">
        <v>139550</v>
      </c>
    </row>
    <row r="46" spans="1:26" x14ac:dyDescent="0.35">
      <c r="A46" s="4" t="s">
        <v>54</v>
      </c>
      <c r="B46" s="4">
        <v>150150</v>
      </c>
      <c r="M46" s="4" t="s">
        <v>54</v>
      </c>
      <c r="N46" s="3">
        <v>161600</v>
      </c>
      <c r="Y46" s="4" t="s">
        <v>54</v>
      </c>
      <c r="Z46" s="3">
        <v>139000</v>
      </c>
    </row>
    <row r="47" spans="1:26" x14ac:dyDescent="0.35">
      <c r="A47" s="4" t="s">
        <v>55</v>
      </c>
      <c r="B47" s="4">
        <v>150150</v>
      </c>
      <c r="M47" s="4" t="s">
        <v>55</v>
      </c>
      <c r="N47" s="3">
        <v>159800</v>
      </c>
      <c r="Y47" s="4" t="s">
        <v>55</v>
      </c>
      <c r="Z47" s="3">
        <v>139000</v>
      </c>
    </row>
    <row r="48" spans="1:26" x14ac:dyDescent="0.35">
      <c r="A48" s="4" t="s">
        <v>56</v>
      </c>
      <c r="B48" s="4">
        <v>149900</v>
      </c>
      <c r="M48" s="4" t="s">
        <v>56</v>
      </c>
      <c r="N48" s="3">
        <v>161500</v>
      </c>
      <c r="Y48" s="4" t="s">
        <v>56</v>
      </c>
      <c r="Z48" s="3">
        <v>138850</v>
      </c>
    </row>
    <row r="49" spans="1:26" x14ac:dyDescent="0.35">
      <c r="A49" s="4" t="s">
        <v>57</v>
      </c>
      <c r="B49" s="4">
        <v>149900</v>
      </c>
      <c r="M49" s="4" t="s">
        <v>57</v>
      </c>
      <c r="N49" s="3">
        <v>162000</v>
      </c>
      <c r="Y49" s="4" t="s">
        <v>57</v>
      </c>
      <c r="Z49" s="3">
        <v>138850</v>
      </c>
    </row>
    <row r="50" spans="1:26" x14ac:dyDescent="0.35">
      <c r="A50" s="4" t="s">
        <v>58</v>
      </c>
      <c r="B50" s="4">
        <v>149900</v>
      </c>
      <c r="M50" s="4" t="s">
        <v>58</v>
      </c>
      <c r="N50" s="3">
        <v>162000</v>
      </c>
      <c r="Y50" s="4" t="s">
        <v>58</v>
      </c>
      <c r="Z50" s="3">
        <v>139050</v>
      </c>
    </row>
    <row r="51" spans="1:26" x14ac:dyDescent="0.35">
      <c r="A51" s="4" t="s">
        <v>59</v>
      </c>
      <c r="B51" s="4">
        <v>149900</v>
      </c>
      <c r="M51" s="4" t="s">
        <v>59</v>
      </c>
      <c r="N51" s="3">
        <v>162000</v>
      </c>
      <c r="Y51" s="4" t="s">
        <v>59</v>
      </c>
      <c r="Z51" s="3">
        <v>139050</v>
      </c>
    </row>
    <row r="52" spans="1:26" x14ac:dyDescent="0.35">
      <c r="A52" s="4" t="s">
        <v>60</v>
      </c>
      <c r="B52" s="4">
        <v>149900</v>
      </c>
      <c r="M52" s="4" t="s">
        <v>60</v>
      </c>
      <c r="N52" s="3">
        <v>162000</v>
      </c>
      <c r="Y52" s="4" t="s">
        <v>60</v>
      </c>
      <c r="Z52" s="3">
        <v>140050</v>
      </c>
    </row>
    <row r="53" spans="1:26" x14ac:dyDescent="0.35">
      <c r="A53" s="4" t="s">
        <v>61</v>
      </c>
      <c r="B53" s="4">
        <v>149950</v>
      </c>
      <c r="M53" s="4" t="s">
        <v>61</v>
      </c>
      <c r="N53" s="3">
        <v>162000</v>
      </c>
      <c r="Y53" s="4" t="s">
        <v>61</v>
      </c>
      <c r="Z53" s="3">
        <v>139000</v>
      </c>
    </row>
    <row r="54" spans="1:26" x14ac:dyDescent="0.35">
      <c r="A54" s="4" t="s">
        <v>62</v>
      </c>
      <c r="B54" s="4">
        <v>150500</v>
      </c>
      <c r="M54" s="4" t="s">
        <v>62</v>
      </c>
      <c r="N54" s="3">
        <v>162000</v>
      </c>
      <c r="Y54" s="4" t="s">
        <v>62</v>
      </c>
      <c r="Z54" s="3">
        <v>140350</v>
      </c>
    </row>
    <row r="55" spans="1:26" x14ac:dyDescent="0.35">
      <c r="A55" s="4" t="s">
        <v>63</v>
      </c>
      <c r="B55" s="4">
        <v>150500</v>
      </c>
      <c r="M55" s="4" t="s">
        <v>63</v>
      </c>
      <c r="N55" s="3">
        <v>162000</v>
      </c>
      <c r="Y55" s="4" t="s">
        <v>63</v>
      </c>
      <c r="Z55" s="3">
        <v>140100</v>
      </c>
    </row>
    <row r="56" spans="1:26" x14ac:dyDescent="0.35">
      <c r="A56" s="4" t="s">
        <v>64</v>
      </c>
      <c r="B56" s="4">
        <v>150500</v>
      </c>
      <c r="M56" s="4" t="s">
        <v>64</v>
      </c>
      <c r="N56" s="3">
        <v>161900</v>
      </c>
      <c r="Y56" s="4" t="s">
        <v>64</v>
      </c>
      <c r="Z56" s="3">
        <v>141750</v>
      </c>
    </row>
    <row r="57" spans="1:26" x14ac:dyDescent="0.35">
      <c r="A57" s="4" t="s">
        <v>65</v>
      </c>
      <c r="B57" s="4">
        <v>150450</v>
      </c>
      <c r="M57" s="4" t="s">
        <v>65</v>
      </c>
      <c r="N57" s="3">
        <v>161900</v>
      </c>
      <c r="Y57" s="4" t="s">
        <v>65</v>
      </c>
      <c r="Z57" s="3">
        <v>143500</v>
      </c>
    </row>
    <row r="58" spans="1:26" x14ac:dyDescent="0.35">
      <c r="A58" s="4" t="s">
        <v>66</v>
      </c>
      <c r="B58" s="4">
        <v>151700</v>
      </c>
      <c r="M58" s="4" t="s">
        <v>66</v>
      </c>
      <c r="N58" s="3">
        <v>162600</v>
      </c>
      <c r="Y58" s="4" t="s">
        <v>66</v>
      </c>
      <c r="Z58" s="3">
        <v>143500</v>
      </c>
    </row>
    <row r="59" spans="1:26" x14ac:dyDescent="0.35">
      <c r="A59" s="4" t="s">
        <v>67</v>
      </c>
      <c r="B59" s="4">
        <v>151700</v>
      </c>
      <c r="M59" s="4" t="s">
        <v>67</v>
      </c>
      <c r="N59" s="3">
        <v>161900</v>
      </c>
      <c r="Y59" s="4" t="s">
        <v>67</v>
      </c>
      <c r="Z59" s="3">
        <v>145200</v>
      </c>
    </row>
    <row r="60" spans="1:26" x14ac:dyDescent="0.35">
      <c r="A60" s="4" t="s">
        <v>68</v>
      </c>
      <c r="B60" s="4">
        <v>151700</v>
      </c>
      <c r="M60" s="4" t="s">
        <v>68</v>
      </c>
      <c r="N60" s="3">
        <v>161900</v>
      </c>
      <c r="Y60" s="4" t="s">
        <v>68</v>
      </c>
      <c r="Z60" s="3">
        <v>144900</v>
      </c>
    </row>
    <row r="61" spans="1:26" x14ac:dyDescent="0.35">
      <c r="A61" s="4" t="s">
        <v>69</v>
      </c>
      <c r="B61" s="4">
        <v>152100</v>
      </c>
      <c r="M61" s="4" t="s">
        <v>69</v>
      </c>
      <c r="N61" s="3">
        <v>161200</v>
      </c>
      <c r="Y61" s="4" t="s">
        <v>69</v>
      </c>
      <c r="Z61" s="3">
        <v>146750</v>
      </c>
    </row>
    <row r="62" spans="1:26" x14ac:dyDescent="0.35">
      <c r="A62" s="4" t="s">
        <v>70</v>
      </c>
      <c r="B62" s="4">
        <v>152050</v>
      </c>
      <c r="M62" s="4" t="s">
        <v>70</v>
      </c>
      <c r="N62" s="3">
        <v>161900</v>
      </c>
      <c r="Y62" s="4" t="s">
        <v>70</v>
      </c>
      <c r="Z62" s="3">
        <v>146800</v>
      </c>
    </row>
    <row r="63" spans="1:26" x14ac:dyDescent="0.35">
      <c r="A63" s="4" t="s">
        <v>71</v>
      </c>
      <c r="B63" s="4">
        <v>152050</v>
      </c>
      <c r="M63" s="4" t="s">
        <v>71</v>
      </c>
      <c r="N63" s="3">
        <v>161900</v>
      </c>
      <c r="Y63" s="4" t="s">
        <v>71</v>
      </c>
      <c r="Z63" s="3">
        <v>144200</v>
      </c>
    </row>
    <row r="64" spans="1:26" x14ac:dyDescent="0.35">
      <c r="A64" s="4" t="s">
        <v>72</v>
      </c>
      <c r="B64" s="4">
        <v>152850</v>
      </c>
      <c r="M64" s="4" t="s">
        <v>72</v>
      </c>
      <c r="N64" s="3">
        <v>161900</v>
      </c>
      <c r="Y64" s="4" t="s">
        <v>72</v>
      </c>
      <c r="Z64" s="3">
        <v>144200</v>
      </c>
    </row>
    <row r="65" spans="1:26" x14ac:dyDescent="0.35">
      <c r="A65" s="4" t="s">
        <v>73</v>
      </c>
      <c r="B65" s="4">
        <v>152850</v>
      </c>
      <c r="M65" s="4" t="s">
        <v>73</v>
      </c>
      <c r="N65" s="3">
        <v>161900</v>
      </c>
      <c r="Y65" s="4" t="s">
        <v>73</v>
      </c>
      <c r="Z65" s="3">
        <v>144400</v>
      </c>
    </row>
    <row r="66" spans="1:26" x14ac:dyDescent="0.35">
      <c r="A66" s="4" t="s">
        <v>74</v>
      </c>
      <c r="B66" s="4">
        <v>153600</v>
      </c>
      <c r="M66" s="4" t="s">
        <v>74</v>
      </c>
      <c r="N66" s="3">
        <v>161900</v>
      </c>
      <c r="Y66" s="4" t="s">
        <v>74</v>
      </c>
      <c r="Z66" s="3">
        <v>143600</v>
      </c>
    </row>
    <row r="67" spans="1:26" x14ac:dyDescent="0.35">
      <c r="A67" s="4" t="s">
        <v>75</v>
      </c>
      <c r="B67" s="4">
        <v>153600</v>
      </c>
      <c r="M67" s="4" t="s">
        <v>75</v>
      </c>
      <c r="N67" s="3">
        <v>161900</v>
      </c>
      <c r="Y67" s="4" t="s">
        <v>75</v>
      </c>
      <c r="Z67" s="3">
        <v>144100</v>
      </c>
    </row>
    <row r="68" spans="1:26" x14ac:dyDescent="0.35">
      <c r="A68" s="4" t="s">
        <v>76</v>
      </c>
      <c r="B68" s="4">
        <v>153600</v>
      </c>
      <c r="M68" s="4" t="s">
        <v>76</v>
      </c>
      <c r="N68" s="3">
        <v>161900</v>
      </c>
      <c r="Y68" s="4" t="s">
        <v>76</v>
      </c>
      <c r="Z68" s="3">
        <v>143200</v>
      </c>
    </row>
    <row r="69" spans="1:26" x14ac:dyDescent="0.35">
      <c r="A69" s="4" t="s">
        <v>77</v>
      </c>
      <c r="B69" s="4">
        <v>153750</v>
      </c>
      <c r="M69" s="4" t="s">
        <v>77</v>
      </c>
      <c r="N69" s="3">
        <v>161900</v>
      </c>
      <c r="Y69" s="4" t="s">
        <v>77</v>
      </c>
      <c r="Z69" s="3">
        <v>143200</v>
      </c>
    </row>
    <row r="70" spans="1:26" x14ac:dyDescent="0.35">
      <c r="A70" s="4" t="s">
        <v>78</v>
      </c>
      <c r="B70" s="4">
        <v>154350</v>
      </c>
      <c r="M70" s="4" t="s">
        <v>78</v>
      </c>
      <c r="N70" s="3">
        <v>161900</v>
      </c>
      <c r="Y70" s="4" t="s">
        <v>78</v>
      </c>
      <c r="Z70" s="3">
        <v>144000</v>
      </c>
    </row>
    <row r="71" spans="1:26" x14ac:dyDescent="0.35">
      <c r="A71" s="4" t="s">
        <v>79</v>
      </c>
      <c r="B71" s="4">
        <v>155350</v>
      </c>
      <c r="M71" s="4" t="s">
        <v>79</v>
      </c>
      <c r="N71" s="3">
        <v>160050</v>
      </c>
      <c r="Y71" s="4" t="s">
        <v>79</v>
      </c>
      <c r="Z71" s="3">
        <v>144300</v>
      </c>
    </row>
    <row r="72" spans="1:26" x14ac:dyDescent="0.35">
      <c r="A72" s="4" t="s">
        <v>80</v>
      </c>
      <c r="B72" s="4">
        <v>155550</v>
      </c>
      <c r="M72" s="4" t="s">
        <v>80</v>
      </c>
      <c r="N72" s="3">
        <v>160050</v>
      </c>
      <c r="Y72" s="4" t="s">
        <v>80</v>
      </c>
      <c r="Z72" s="3">
        <v>144500</v>
      </c>
    </row>
    <row r="73" spans="1:26" x14ac:dyDescent="0.35">
      <c r="A73" s="4" t="s">
        <v>81</v>
      </c>
      <c r="B73" s="4">
        <v>155400</v>
      </c>
      <c r="M73" s="4" t="s">
        <v>81</v>
      </c>
      <c r="N73" s="3">
        <v>160050</v>
      </c>
      <c r="Y73" s="4" t="s">
        <v>81</v>
      </c>
      <c r="Z73" s="3">
        <v>144900</v>
      </c>
    </row>
    <row r="74" spans="1:26" x14ac:dyDescent="0.35">
      <c r="A74" s="4" t="s">
        <v>82</v>
      </c>
      <c r="B74" s="4">
        <v>157750</v>
      </c>
      <c r="M74" s="4" t="s">
        <v>82</v>
      </c>
      <c r="N74" s="3">
        <v>160100</v>
      </c>
      <c r="Y74" s="4" t="s">
        <v>82</v>
      </c>
      <c r="Z74" s="3">
        <v>144900</v>
      </c>
    </row>
    <row r="75" spans="1:26" x14ac:dyDescent="0.35">
      <c r="A75" s="4" t="s">
        <v>83</v>
      </c>
      <c r="B75" s="4">
        <v>156750</v>
      </c>
      <c r="M75" s="4" t="s">
        <v>83</v>
      </c>
      <c r="N75" s="3">
        <v>162350</v>
      </c>
      <c r="Y75" s="4" t="s">
        <v>83</v>
      </c>
      <c r="Z75" s="3">
        <v>143650</v>
      </c>
    </row>
    <row r="76" spans="1:26" x14ac:dyDescent="0.35">
      <c r="A76" s="4" t="s">
        <v>84</v>
      </c>
      <c r="B76" s="4">
        <v>156700</v>
      </c>
      <c r="M76" s="4" t="s">
        <v>84</v>
      </c>
      <c r="N76" s="3">
        <v>162250</v>
      </c>
      <c r="Y76" s="4" t="s">
        <v>84</v>
      </c>
      <c r="Z76" s="3">
        <v>141450</v>
      </c>
    </row>
    <row r="77" spans="1:26" x14ac:dyDescent="0.35">
      <c r="A77" s="4" t="s">
        <v>85</v>
      </c>
      <c r="B77" s="4">
        <v>157150</v>
      </c>
      <c r="M77" s="4" t="s">
        <v>85</v>
      </c>
      <c r="N77" s="3">
        <v>163000</v>
      </c>
      <c r="Y77" s="4" t="s">
        <v>85</v>
      </c>
      <c r="Z77" s="3">
        <v>145500</v>
      </c>
    </row>
    <row r="78" spans="1:26" x14ac:dyDescent="0.35">
      <c r="A78" s="4" t="s">
        <v>86</v>
      </c>
      <c r="B78" s="4">
        <v>155650</v>
      </c>
      <c r="M78" s="4" t="s">
        <v>86</v>
      </c>
      <c r="N78" s="3">
        <v>162250</v>
      </c>
      <c r="Y78" s="4" t="s">
        <v>86</v>
      </c>
      <c r="Z78" s="3">
        <v>146800</v>
      </c>
    </row>
    <row r="79" spans="1:26" x14ac:dyDescent="0.35">
      <c r="A79" s="4" t="s">
        <v>87</v>
      </c>
      <c r="B79" s="4">
        <v>155650</v>
      </c>
      <c r="M79" s="4" t="s">
        <v>87</v>
      </c>
      <c r="N79" s="3">
        <v>163550</v>
      </c>
      <c r="Y79" s="4" t="s">
        <v>87</v>
      </c>
      <c r="Z79" s="3">
        <v>146800</v>
      </c>
    </row>
    <row r="80" spans="1:26" x14ac:dyDescent="0.35">
      <c r="A80" s="4" t="s">
        <v>88</v>
      </c>
      <c r="B80" s="4">
        <v>156650</v>
      </c>
      <c r="M80" s="4" t="s">
        <v>88</v>
      </c>
      <c r="N80" s="3">
        <v>162550</v>
      </c>
      <c r="Y80" s="4" t="s">
        <v>88</v>
      </c>
      <c r="Z80" s="3">
        <v>147900</v>
      </c>
    </row>
    <row r="81" spans="1:26" x14ac:dyDescent="0.35">
      <c r="A81" s="4" t="s">
        <v>89</v>
      </c>
      <c r="B81" s="4">
        <v>157450</v>
      </c>
      <c r="M81" s="4" t="s">
        <v>89</v>
      </c>
      <c r="N81" s="3">
        <v>163550</v>
      </c>
      <c r="Y81" s="4" t="s">
        <v>89</v>
      </c>
      <c r="Z81" s="3">
        <v>146800</v>
      </c>
    </row>
    <row r="82" spans="1:26" x14ac:dyDescent="0.35">
      <c r="A82" s="4" t="s">
        <v>90</v>
      </c>
      <c r="B82" s="4">
        <v>157500</v>
      </c>
      <c r="M82" s="4" t="s">
        <v>90</v>
      </c>
      <c r="N82" s="3">
        <v>162550</v>
      </c>
      <c r="Y82" s="4" t="s">
        <v>90</v>
      </c>
      <c r="Z82" s="3">
        <v>147200</v>
      </c>
    </row>
    <row r="83" spans="1:26" x14ac:dyDescent="0.35">
      <c r="A83" s="4" t="s">
        <v>91</v>
      </c>
      <c r="B83" s="4">
        <v>157500</v>
      </c>
      <c r="M83" s="4" t="s">
        <v>91</v>
      </c>
      <c r="N83" s="3">
        <v>162550</v>
      </c>
      <c r="Y83" s="4" t="s">
        <v>91</v>
      </c>
      <c r="Z83" s="3">
        <v>147000</v>
      </c>
    </row>
    <row r="84" spans="1:26" x14ac:dyDescent="0.35">
      <c r="A84" s="4" t="s">
        <v>92</v>
      </c>
      <c r="B84" s="4">
        <v>157500</v>
      </c>
      <c r="M84" s="4" t="s">
        <v>92</v>
      </c>
      <c r="N84" s="3">
        <v>162550</v>
      </c>
      <c r="Y84" s="4" t="s">
        <v>92</v>
      </c>
      <c r="Z84" s="3">
        <v>149850</v>
      </c>
    </row>
    <row r="85" spans="1:26" x14ac:dyDescent="0.35">
      <c r="A85" s="4" t="s">
        <v>93</v>
      </c>
      <c r="B85" s="4">
        <v>157500</v>
      </c>
      <c r="M85" s="4" t="s">
        <v>93</v>
      </c>
      <c r="N85" s="3">
        <v>162550</v>
      </c>
      <c r="Y85" s="4" t="s">
        <v>93</v>
      </c>
      <c r="Z85" s="3">
        <v>149850</v>
      </c>
    </row>
    <row r="86" spans="1:26" x14ac:dyDescent="0.35">
      <c r="A86" s="4" t="s">
        <v>94</v>
      </c>
      <c r="B86" s="4">
        <v>157500</v>
      </c>
      <c r="M86" s="4" t="s">
        <v>94</v>
      </c>
      <c r="N86" s="3">
        <v>162900</v>
      </c>
      <c r="Y86" s="4" t="s">
        <v>94</v>
      </c>
      <c r="Z86" s="3">
        <v>149600</v>
      </c>
    </row>
    <row r="87" spans="1:26" x14ac:dyDescent="0.35">
      <c r="A87" s="4" t="s">
        <v>95</v>
      </c>
      <c r="B87" s="4">
        <v>157500</v>
      </c>
      <c r="M87" s="4" t="s">
        <v>95</v>
      </c>
      <c r="N87" s="3">
        <v>162900</v>
      </c>
      <c r="Y87" s="4" t="s">
        <v>95</v>
      </c>
      <c r="Z87" s="3">
        <v>148000</v>
      </c>
    </row>
    <row r="88" spans="1:26" x14ac:dyDescent="0.35">
      <c r="A88" s="4" t="s">
        <v>96</v>
      </c>
      <c r="B88" s="4">
        <v>157500</v>
      </c>
      <c r="M88" s="4" t="s">
        <v>96</v>
      </c>
      <c r="N88" s="3">
        <v>162900</v>
      </c>
      <c r="Y88" s="4" t="s">
        <v>96</v>
      </c>
      <c r="Z88" s="3">
        <v>149700</v>
      </c>
    </row>
    <row r="89" spans="1:26" x14ac:dyDescent="0.35">
      <c r="A89" s="4" t="s">
        <v>3</v>
      </c>
      <c r="B89" s="4">
        <v>160050</v>
      </c>
      <c r="M89" s="4" t="s">
        <v>3</v>
      </c>
      <c r="N89" s="3">
        <v>162900</v>
      </c>
      <c r="Y89" s="4" t="s">
        <v>3</v>
      </c>
      <c r="Z89" s="3">
        <v>150000</v>
      </c>
    </row>
    <row r="90" spans="1:26" x14ac:dyDescent="0.35">
      <c r="A90" s="4" t="s">
        <v>97</v>
      </c>
      <c r="B90" s="4">
        <v>160050</v>
      </c>
      <c r="M90" s="4" t="s">
        <v>97</v>
      </c>
      <c r="N90" s="3">
        <v>162900</v>
      </c>
      <c r="Y90" s="4" t="s">
        <v>97</v>
      </c>
      <c r="Z90" s="3">
        <v>147850</v>
      </c>
    </row>
    <row r="91" spans="1:26" x14ac:dyDescent="0.35">
      <c r="A91" s="4" t="s">
        <v>98</v>
      </c>
      <c r="B91" s="4">
        <v>160050</v>
      </c>
      <c r="M91" s="4" t="s">
        <v>98</v>
      </c>
      <c r="N91" s="3">
        <v>162150</v>
      </c>
      <c r="Y91" s="4" t="s">
        <v>98</v>
      </c>
      <c r="Z91" s="3">
        <v>147850</v>
      </c>
    </row>
    <row r="92" spans="1:26" x14ac:dyDescent="0.35">
      <c r="A92" s="4" t="s">
        <v>99</v>
      </c>
      <c r="B92" s="4">
        <v>160050</v>
      </c>
      <c r="M92" s="4" t="s">
        <v>99</v>
      </c>
      <c r="N92" s="3">
        <v>163150</v>
      </c>
      <c r="Y92" s="4" t="s">
        <v>99</v>
      </c>
      <c r="Z92" s="3">
        <v>149750</v>
      </c>
    </row>
    <row r="93" spans="1:26" x14ac:dyDescent="0.35">
      <c r="A93" s="4" t="s">
        <v>100</v>
      </c>
      <c r="B93" s="4">
        <v>160050</v>
      </c>
      <c r="M93" s="4" t="s">
        <v>100</v>
      </c>
      <c r="N93" s="3">
        <v>163150</v>
      </c>
      <c r="Y93" s="4" t="s">
        <v>100</v>
      </c>
      <c r="Z93" s="3">
        <v>149800</v>
      </c>
    </row>
    <row r="94" spans="1:26" x14ac:dyDescent="0.35">
      <c r="A94" s="4" t="s">
        <v>101</v>
      </c>
      <c r="B94" s="4">
        <v>157500</v>
      </c>
      <c r="M94" s="4" t="s">
        <v>101</v>
      </c>
      <c r="N94" s="3">
        <v>163150</v>
      </c>
      <c r="Y94" s="4" t="s">
        <v>101</v>
      </c>
      <c r="Z94" s="3">
        <v>149400</v>
      </c>
    </row>
    <row r="95" spans="1:26" x14ac:dyDescent="0.35">
      <c r="A95" s="4" t="s">
        <v>102</v>
      </c>
      <c r="B95" s="4">
        <v>157500</v>
      </c>
      <c r="M95" s="4" t="s">
        <v>102</v>
      </c>
      <c r="N95" s="3">
        <v>162150</v>
      </c>
      <c r="Y95" s="4" t="s">
        <v>102</v>
      </c>
      <c r="Z95" s="3">
        <v>149050</v>
      </c>
    </row>
    <row r="96" spans="1:26" x14ac:dyDescent="0.35">
      <c r="A96" s="4" t="s">
        <v>103</v>
      </c>
      <c r="B96" s="4">
        <v>157500</v>
      </c>
      <c r="M96" s="4" t="s">
        <v>103</v>
      </c>
      <c r="N96" s="3">
        <v>162750</v>
      </c>
      <c r="Y96" s="4" t="s">
        <v>103</v>
      </c>
      <c r="Z96" s="3">
        <v>150000</v>
      </c>
    </row>
    <row r="97" spans="1:26" x14ac:dyDescent="0.35">
      <c r="A97" s="4" t="s">
        <v>104</v>
      </c>
      <c r="B97" s="4">
        <v>157650</v>
      </c>
      <c r="M97" s="4" t="s">
        <v>104</v>
      </c>
      <c r="N97" s="3">
        <v>161750</v>
      </c>
      <c r="Y97" s="4" t="s">
        <v>104</v>
      </c>
      <c r="Z97" s="3">
        <v>150000</v>
      </c>
    </row>
    <row r="98" spans="1:26" x14ac:dyDescent="0.35">
      <c r="A98" s="4" t="s">
        <v>105</v>
      </c>
      <c r="B98" s="4">
        <v>157650</v>
      </c>
      <c r="M98" s="4" t="s">
        <v>105</v>
      </c>
      <c r="N98" s="3">
        <v>161750</v>
      </c>
      <c r="Y98" s="4" t="s">
        <v>105</v>
      </c>
      <c r="Z98" s="3">
        <v>149300</v>
      </c>
    </row>
    <row r="99" spans="1:26" x14ac:dyDescent="0.35">
      <c r="A99" s="4" t="s">
        <v>106</v>
      </c>
      <c r="B99" s="4">
        <v>157650</v>
      </c>
      <c r="M99" s="4" t="s">
        <v>106</v>
      </c>
      <c r="N99" s="3">
        <v>162250</v>
      </c>
      <c r="Y99" s="4" t="s">
        <v>106</v>
      </c>
      <c r="Z99" s="3">
        <v>147600</v>
      </c>
    </row>
    <row r="100" spans="1:26" x14ac:dyDescent="0.35">
      <c r="A100" s="4" t="s">
        <v>107</v>
      </c>
      <c r="B100" s="4">
        <v>157650</v>
      </c>
      <c r="M100" s="4" t="s">
        <v>107</v>
      </c>
      <c r="N100" s="3">
        <v>166500</v>
      </c>
      <c r="Y100" s="4" t="s">
        <v>107</v>
      </c>
      <c r="Z100" s="3">
        <v>149100</v>
      </c>
    </row>
    <row r="101" spans="1:26" x14ac:dyDescent="0.35">
      <c r="A101" s="4" t="s">
        <v>108</v>
      </c>
      <c r="B101" s="4">
        <v>157300</v>
      </c>
      <c r="M101" s="4" t="s">
        <v>108</v>
      </c>
      <c r="N101" s="3">
        <v>162250</v>
      </c>
      <c r="Y101" s="4" t="s">
        <v>108</v>
      </c>
      <c r="Z101" s="3">
        <v>149750</v>
      </c>
    </row>
    <row r="102" spans="1:26" x14ac:dyDescent="0.35">
      <c r="A102" s="4" t="s">
        <v>4</v>
      </c>
      <c r="B102" s="4">
        <v>157300</v>
      </c>
      <c r="M102" s="4" t="s">
        <v>4</v>
      </c>
      <c r="N102" s="3">
        <v>162250</v>
      </c>
      <c r="Y102" s="4" t="s">
        <v>4</v>
      </c>
      <c r="Z102" s="3">
        <v>148250</v>
      </c>
    </row>
    <row r="103" spans="1:26" x14ac:dyDescent="0.35">
      <c r="A103" s="4" t="s">
        <v>109</v>
      </c>
      <c r="B103" s="4">
        <v>157300</v>
      </c>
      <c r="M103" s="4" t="s">
        <v>109</v>
      </c>
      <c r="N103" s="3">
        <v>161800</v>
      </c>
      <c r="Y103" s="4" t="s">
        <v>109</v>
      </c>
      <c r="Z103" s="3">
        <v>149150</v>
      </c>
    </row>
    <row r="104" spans="1:26" x14ac:dyDescent="0.35">
      <c r="A104" s="4" t="s">
        <v>110</v>
      </c>
      <c r="B104" s="4">
        <v>157300</v>
      </c>
      <c r="M104" s="4" t="s">
        <v>110</v>
      </c>
      <c r="N104" s="3">
        <v>161800</v>
      </c>
      <c r="Y104" s="4" t="s">
        <v>110</v>
      </c>
      <c r="Z104" s="3">
        <v>149250</v>
      </c>
    </row>
    <row r="105" spans="1:26" x14ac:dyDescent="0.35">
      <c r="A105" s="4" t="s">
        <v>111</v>
      </c>
      <c r="B105" s="4">
        <v>157300</v>
      </c>
      <c r="M105" s="4" t="s">
        <v>111</v>
      </c>
      <c r="N105" s="3">
        <v>173200</v>
      </c>
      <c r="Y105" s="4" t="s">
        <v>111</v>
      </c>
      <c r="Z105" s="3">
        <v>148800</v>
      </c>
    </row>
    <row r="106" spans="1:26" x14ac:dyDescent="0.35">
      <c r="A106" s="4" t="s">
        <v>112</v>
      </c>
      <c r="B106" s="4">
        <v>157300</v>
      </c>
      <c r="M106" s="4" t="s">
        <v>112</v>
      </c>
      <c r="N106" s="3">
        <v>162650</v>
      </c>
      <c r="Y106" s="4" t="s">
        <v>112</v>
      </c>
      <c r="Z106" s="3">
        <v>149250</v>
      </c>
    </row>
    <row r="107" spans="1:26" x14ac:dyDescent="0.35">
      <c r="A107" s="4" t="s">
        <v>113</v>
      </c>
      <c r="B107" s="4">
        <v>157300</v>
      </c>
      <c r="M107" s="4" t="s">
        <v>113</v>
      </c>
      <c r="N107" s="3">
        <v>162650</v>
      </c>
      <c r="Y107" s="4" t="s">
        <v>113</v>
      </c>
      <c r="Z107" s="3">
        <v>149900</v>
      </c>
    </row>
    <row r="108" spans="1:26" x14ac:dyDescent="0.35">
      <c r="A108" s="4" t="s">
        <v>114</v>
      </c>
      <c r="B108" s="4">
        <v>157300</v>
      </c>
      <c r="M108" s="4" t="s">
        <v>114</v>
      </c>
      <c r="N108" s="3">
        <v>162700</v>
      </c>
      <c r="Y108" s="4" t="s">
        <v>114</v>
      </c>
      <c r="Z108" s="3">
        <v>150300</v>
      </c>
    </row>
    <row r="109" spans="1:26" x14ac:dyDescent="0.35">
      <c r="A109" s="4" t="s">
        <v>115</v>
      </c>
      <c r="B109" s="4">
        <v>157750</v>
      </c>
      <c r="M109" s="4" t="s">
        <v>115</v>
      </c>
      <c r="N109" s="3">
        <v>162700</v>
      </c>
      <c r="Y109" s="4" t="s">
        <v>115</v>
      </c>
      <c r="Z109" s="3">
        <v>151700</v>
      </c>
    </row>
    <row r="110" spans="1:26" x14ac:dyDescent="0.35">
      <c r="A110" s="4" t="s">
        <v>116</v>
      </c>
      <c r="B110" s="4">
        <v>158500</v>
      </c>
      <c r="M110" s="4" t="s">
        <v>116</v>
      </c>
      <c r="N110" s="3">
        <v>162700</v>
      </c>
      <c r="Y110" s="4" t="s">
        <v>116</v>
      </c>
      <c r="Z110" s="3">
        <v>151650</v>
      </c>
    </row>
    <row r="111" spans="1:26" x14ac:dyDescent="0.35">
      <c r="A111" s="4" t="s">
        <v>117</v>
      </c>
      <c r="B111" s="4">
        <v>158350</v>
      </c>
      <c r="M111" s="4" t="s">
        <v>117</v>
      </c>
      <c r="N111" s="3">
        <v>163800</v>
      </c>
      <c r="Y111" s="4" t="s">
        <v>117</v>
      </c>
      <c r="Z111" s="3">
        <v>152350</v>
      </c>
    </row>
    <row r="112" spans="1:26" x14ac:dyDescent="0.35">
      <c r="A112" s="4" t="s">
        <v>118</v>
      </c>
      <c r="B112" s="4">
        <v>158450</v>
      </c>
      <c r="M112" s="4" t="s">
        <v>118</v>
      </c>
      <c r="N112" s="3">
        <v>163800</v>
      </c>
      <c r="Y112" s="4" t="s">
        <v>118</v>
      </c>
      <c r="Z112" s="3">
        <v>153100</v>
      </c>
    </row>
    <row r="113" spans="1:26" x14ac:dyDescent="0.35">
      <c r="A113" s="4" t="s">
        <v>119</v>
      </c>
      <c r="B113" s="4">
        <v>161150</v>
      </c>
      <c r="M113" s="4" t="s">
        <v>119</v>
      </c>
      <c r="N113" s="3">
        <v>163800</v>
      </c>
      <c r="Y113" s="4" t="s">
        <v>119</v>
      </c>
      <c r="Z113" s="3">
        <v>151950</v>
      </c>
    </row>
    <row r="114" spans="1:26" x14ac:dyDescent="0.35">
      <c r="A114" s="4" t="s">
        <v>120</v>
      </c>
      <c r="B114" s="4">
        <v>161200</v>
      </c>
      <c r="M114" s="4" t="s">
        <v>120</v>
      </c>
      <c r="N114" s="3">
        <v>165600</v>
      </c>
      <c r="Y114" s="4" t="s">
        <v>120</v>
      </c>
      <c r="Z114" s="3">
        <v>152200</v>
      </c>
    </row>
    <row r="115" spans="1:26" x14ac:dyDescent="0.35">
      <c r="A115" s="4" t="s">
        <v>121</v>
      </c>
      <c r="B115" s="4">
        <v>161850</v>
      </c>
      <c r="M115" s="4" t="s">
        <v>121</v>
      </c>
      <c r="N115" s="3">
        <v>167500</v>
      </c>
      <c r="Y115" s="4" t="s">
        <v>121</v>
      </c>
      <c r="Z115" s="3">
        <v>154150</v>
      </c>
    </row>
    <row r="116" spans="1:26" x14ac:dyDescent="0.35">
      <c r="A116" s="4" t="s">
        <v>122</v>
      </c>
      <c r="B116" s="4">
        <v>162050</v>
      </c>
      <c r="M116" s="4" t="s">
        <v>122</v>
      </c>
      <c r="N116" s="3">
        <v>166900</v>
      </c>
      <c r="Y116" s="4" t="s">
        <v>122</v>
      </c>
      <c r="Z116" s="3">
        <v>154150</v>
      </c>
    </row>
    <row r="117" spans="1:26" x14ac:dyDescent="0.35">
      <c r="A117" s="4" t="s">
        <v>123</v>
      </c>
      <c r="B117" s="4">
        <v>162400</v>
      </c>
      <c r="M117" s="4" t="s">
        <v>123</v>
      </c>
      <c r="N117" s="3">
        <v>169100</v>
      </c>
      <c r="Y117" s="4" t="s">
        <v>123</v>
      </c>
      <c r="Z117" s="3">
        <v>155550</v>
      </c>
    </row>
    <row r="118" spans="1:26" x14ac:dyDescent="0.35">
      <c r="A118" s="4" t="s">
        <v>124</v>
      </c>
      <c r="B118" s="4">
        <v>162400</v>
      </c>
      <c r="M118" s="4" t="s">
        <v>124</v>
      </c>
      <c r="N118" s="3">
        <v>169950</v>
      </c>
      <c r="Y118" s="4" t="s">
        <v>124</v>
      </c>
      <c r="Z118" s="3">
        <v>155950</v>
      </c>
    </row>
    <row r="119" spans="1:26" x14ac:dyDescent="0.35">
      <c r="A119" s="4" t="s">
        <v>125</v>
      </c>
      <c r="B119" s="4">
        <v>162600</v>
      </c>
      <c r="M119" s="4" t="s">
        <v>125</v>
      </c>
      <c r="N119" s="3">
        <v>165600</v>
      </c>
      <c r="Y119" s="4" t="s">
        <v>125</v>
      </c>
      <c r="Z119" s="3">
        <v>154350</v>
      </c>
    </row>
    <row r="120" spans="1:26" x14ac:dyDescent="0.35">
      <c r="A120" s="4" t="s">
        <v>126</v>
      </c>
      <c r="B120" s="4">
        <v>162900</v>
      </c>
      <c r="M120" s="4" t="s">
        <v>126</v>
      </c>
      <c r="N120" s="3">
        <v>165700</v>
      </c>
      <c r="Y120" s="4" t="s">
        <v>126</v>
      </c>
      <c r="Z120" s="3">
        <v>153650</v>
      </c>
    </row>
    <row r="121" spans="1:26" x14ac:dyDescent="0.35">
      <c r="A121" s="4" t="s">
        <v>127</v>
      </c>
      <c r="B121" s="4">
        <v>163400</v>
      </c>
      <c r="M121" s="4" t="s">
        <v>127</v>
      </c>
      <c r="N121" s="3">
        <v>166200</v>
      </c>
      <c r="Y121" s="4" t="s">
        <v>127</v>
      </c>
      <c r="Z121" s="3">
        <v>154850</v>
      </c>
    </row>
    <row r="122" spans="1:26" x14ac:dyDescent="0.35">
      <c r="A122" s="4" t="s">
        <v>128</v>
      </c>
      <c r="B122" s="4">
        <v>166100</v>
      </c>
      <c r="M122" s="4" t="s">
        <v>128</v>
      </c>
      <c r="N122" s="3">
        <v>166200</v>
      </c>
      <c r="Y122" s="4" t="s">
        <v>128</v>
      </c>
      <c r="Z122" s="3">
        <v>155100</v>
      </c>
    </row>
    <row r="123" spans="1:26" x14ac:dyDescent="0.35">
      <c r="A123" s="4" t="s">
        <v>129</v>
      </c>
      <c r="B123" s="4">
        <v>168100</v>
      </c>
      <c r="M123" s="4" t="s">
        <v>129</v>
      </c>
      <c r="N123" s="3">
        <v>166750</v>
      </c>
      <c r="Y123" s="4" t="s">
        <v>129</v>
      </c>
      <c r="Z123" s="3">
        <v>155300</v>
      </c>
    </row>
    <row r="124" spans="1:26" x14ac:dyDescent="0.35">
      <c r="A124" s="4" t="s">
        <v>130</v>
      </c>
      <c r="B124" s="4">
        <v>166700</v>
      </c>
      <c r="M124" s="4" t="s">
        <v>130</v>
      </c>
      <c r="N124" s="3">
        <v>179100</v>
      </c>
      <c r="Y124" s="4" t="s">
        <v>130</v>
      </c>
      <c r="Z124" s="3">
        <v>155000</v>
      </c>
    </row>
    <row r="125" spans="1:26" x14ac:dyDescent="0.35">
      <c r="A125" s="4" t="s">
        <v>131</v>
      </c>
      <c r="B125" s="4">
        <v>166900</v>
      </c>
      <c r="M125" s="4" t="s">
        <v>131</v>
      </c>
      <c r="N125" s="3">
        <v>184800</v>
      </c>
      <c r="Y125" s="4" t="s">
        <v>131</v>
      </c>
      <c r="Z125" s="3">
        <v>156350</v>
      </c>
    </row>
    <row r="126" spans="1:26" x14ac:dyDescent="0.35">
      <c r="A126" s="4" t="s">
        <v>132</v>
      </c>
      <c r="B126" s="4">
        <v>167000</v>
      </c>
      <c r="M126" s="4" t="s">
        <v>132</v>
      </c>
      <c r="N126" s="3">
        <v>179300</v>
      </c>
      <c r="Y126" s="4" t="s">
        <v>132</v>
      </c>
      <c r="Z126" s="3">
        <v>153700</v>
      </c>
    </row>
    <row r="127" spans="1:26" x14ac:dyDescent="0.35">
      <c r="A127" s="4" t="s">
        <v>133</v>
      </c>
      <c r="B127" s="4">
        <v>166800</v>
      </c>
      <c r="M127" s="4" t="s">
        <v>133</v>
      </c>
      <c r="N127" s="3">
        <v>172250</v>
      </c>
      <c r="Y127" s="4" t="s">
        <v>133</v>
      </c>
      <c r="Z127" s="3">
        <v>153700</v>
      </c>
    </row>
    <row r="128" spans="1:26" x14ac:dyDescent="0.35">
      <c r="A128" s="4" t="s">
        <v>5</v>
      </c>
      <c r="B128" s="4">
        <v>166800</v>
      </c>
      <c r="M128" s="4" t="s">
        <v>5</v>
      </c>
      <c r="N128" s="3">
        <v>172250</v>
      </c>
      <c r="Y128" s="4" t="s">
        <v>5</v>
      </c>
      <c r="Z128" s="3">
        <v>157300</v>
      </c>
    </row>
    <row r="129" spans="1:26" x14ac:dyDescent="0.35">
      <c r="A129" s="4" t="s">
        <v>134</v>
      </c>
      <c r="B129" s="4">
        <v>166850</v>
      </c>
      <c r="M129" s="4" t="s">
        <v>134</v>
      </c>
      <c r="N129" s="3">
        <v>169300</v>
      </c>
      <c r="Y129" s="4" t="s">
        <v>134</v>
      </c>
      <c r="Z129" s="3">
        <v>157050</v>
      </c>
    </row>
    <row r="130" spans="1:26" x14ac:dyDescent="0.35">
      <c r="A130" s="4" t="s">
        <v>135</v>
      </c>
      <c r="B130" s="4">
        <v>166650</v>
      </c>
      <c r="M130" s="4" t="s">
        <v>135</v>
      </c>
      <c r="N130" s="3">
        <v>172850</v>
      </c>
      <c r="Y130" s="4" t="s">
        <v>135</v>
      </c>
      <c r="Z130" s="3">
        <v>157750</v>
      </c>
    </row>
    <row r="131" spans="1:26" x14ac:dyDescent="0.35">
      <c r="A131" s="4" t="s">
        <v>136</v>
      </c>
      <c r="B131" s="4">
        <v>166650</v>
      </c>
      <c r="M131" s="4" t="s">
        <v>136</v>
      </c>
      <c r="N131" s="3">
        <v>172850</v>
      </c>
      <c r="Y131" s="4" t="s">
        <v>136</v>
      </c>
      <c r="Z131" s="3">
        <v>156650</v>
      </c>
    </row>
    <row r="132" spans="1:26" x14ac:dyDescent="0.35">
      <c r="A132" s="4" t="s">
        <v>137</v>
      </c>
      <c r="B132" s="4">
        <v>166650</v>
      </c>
      <c r="M132" s="4" t="s">
        <v>137</v>
      </c>
      <c r="N132" s="3">
        <v>172450</v>
      </c>
      <c r="Y132" s="4" t="s">
        <v>137</v>
      </c>
      <c r="Z132" s="3">
        <v>156350</v>
      </c>
    </row>
    <row r="133" spans="1:26" x14ac:dyDescent="0.35">
      <c r="A133" s="4" t="s">
        <v>138</v>
      </c>
      <c r="B133" s="4">
        <v>166650</v>
      </c>
      <c r="M133" s="4" t="s">
        <v>138</v>
      </c>
      <c r="N133" s="3">
        <v>172600</v>
      </c>
      <c r="Y133" s="4" t="s">
        <v>138</v>
      </c>
      <c r="Z133" s="3">
        <v>154850</v>
      </c>
    </row>
    <row r="134" spans="1:26" x14ac:dyDescent="0.35">
      <c r="A134" s="4" t="s">
        <v>139</v>
      </c>
      <c r="B134" s="4">
        <v>166850</v>
      </c>
      <c r="M134" s="4" t="s">
        <v>139</v>
      </c>
      <c r="N134" s="3">
        <v>173200</v>
      </c>
      <c r="Y134" s="4" t="s">
        <v>139</v>
      </c>
      <c r="Z134" s="3">
        <v>156050</v>
      </c>
    </row>
    <row r="135" spans="1:26" x14ac:dyDescent="0.35">
      <c r="A135" s="4" t="s">
        <v>140</v>
      </c>
      <c r="B135" s="4">
        <v>168050</v>
      </c>
      <c r="M135" s="4" t="s">
        <v>140</v>
      </c>
      <c r="N135" s="3">
        <v>174000</v>
      </c>
      <c r="Y135" s="4" t="s">
        <v>140</v>
      </c>
      <c r="Z135" s="3">
        <v>155600</v>
      </c>
    </row>
    <row r="136" spans="1:26" x14ac:dyDescent="0.35">
      <c r="A136" s="4" t="s">
        <v>141</v>
      </c>
      <c r="B136" s="4">
        <v>167600</v>
      </c>
      <c r="M136" s="4" t="s">
        <v>141</v>
      </c>
      <c r="N136" s="3">
        <v>174000</v>
      </c>
      <c r="Y136" s="4" t="s">
        <v>141</v>
      </c>
      <c r="Z136" s="3">
        <v>155000</v>
      </c>
    </row>
    <row r="137" spans="1:26" x14ac:dyDescent="0.35">
      <c r="A137" s="4" t="s">
        <v>142</v>
      </c>
      <c r="B137" s="4">
        <v>167450</v>
      </c>
      <c r="M137" s="4" t="s">
        <v>142</v>
      </c>
      <c r="N137" s="3">
        <v>174000</v>
      </c>
      <c r="Y137" s="4" t="s">
        <v>142</v>
      </c>
      <c r="Z137" s="3">
        <v>158550</v>
      </c>
    </row>
    <row r="138" spans="1:26" x14ac:dyDescent="0.35">
      <c r="A138" s="4" t="s">
        <v>143</v>
      </c>
      <c r="B138" s="4">
        <v>168050</v>
      </c>
      <c r="M138" s="4" t="s">
        <v>143</v>
      </c>
      <c r="N138" s="3">
        <v>175550</v>
      </c>
      <c r="Y138" s="4" t="s">
        <v>143</v>
      </c>
      <c r="Z138" s="3">
        <v>157250</v>
      </c>
    </row>
    <row r="139" spans="1:26" x14ac:dyDescent="0.35">
      <c r="A139" s="4" t="s">
        <v>144</v>
      </c>
      <c r="B139" s="4">
        <v>168050</v>
      </c>
      <c r="M139" s="4" t="s">
        <v>144</v>
      </c>
      <c r="N139" s="3">
        <v>175950</v>
      </c>
      <c r="Y139" s="4" t="s">
        <v>144</v>
      </c>
      <c r="Z139" s="3">
        <v>160900</v>
      </c>
    </row>
    <row r="140" spans="1:26" x14ac:dyDescent="0.35">
      <c r="A140" s="4" t="s">
        <v>145</v>
      </c>
      <c r="B140" s="4">
        <v>167150</v>
      </c>
      <c r="M140" s="4" t="s">
        <v>145</v>
      </c>
      <c r="N140" s="3">
        <v>179450</v>
      </c>
      <c r="Y140" s="4" t="s">
        <v>145</v>
      </c>
      <c r="Z140" s="3">
        <v>160500</v>
      </c>
    </row>
    <row r="141" spans="1:26" x14ac:dyDescent="0.35">
      <c r="A141" s="4" t="s">
        <v>146</v>
      </c>
      <c r="B141" s="4">
        <v>167150</v>
      </c>
      <c r="M141" s="4" t="s">
        <v>146</v>
      </c>
      <c r="N141" s="3">
        <v>179450</v>
      </c>
      <c r="Y141" s="4" t="s">
        <v>146</v>
      </c>
      <c r="Z141" s="3">
        <v>160400</v>
      </c>
    </row>
    <row r="142" spans="1:26" x14ac:dyDescent="0.35">
      <c r="A142" s="4" t="s">
        <v>147</v>
      </c>
      <c r="B142" s="4">
        <v>167150</v>
      </c>
      <c r="M142" s="4" t="s">
        <v>147</v>
      </c>
      <c r="N142" s="3">
        <v>178200</v>
      </c>
      <c r="Y142" s="4" t="s">
        <v>147</v>
      </c>
      <c r="Z142" s="3">
        <v>162800</v>
      </c>
    </row>
    <row r="143" spans="1:26" x14ac:dyDescent="0.35">
      <c r="A143" s="4" t="s">
        <v>148</v>
      </c>
      <c r="B143" s="4">
        <v>167150</v>
      </c>
      <c r="M143" s="4" t="s">
        <v>148</v>
      </c>
      <c r="N143" s="3">
        <v>178200</v>
      </c>
      <c r="Y143" s="4" t="s">
        <v>148</v>
      </c>
      <c r="Z143" s="3">
        <v>161800</v>
      </c>
    </row>
    <row r="144" spans="1:26" x14ac:dyDescent="0.35">
      <c r="A144" s="4" t="s">
        <v>149</v>
      </c>
      <c r="B144" s="4">
        <v>167150</v>
      </c>
      <c r="M144" s="4" t="s">
        <v>149</v>
      </c>
      <c r="N144" s="3">
        <v>178200</v>
      </c>
      <c r="Y144" s="4" t="s">
        <v>149</v>
      </c>
      <c r="Z144" s="3">
        <v>161800</v>
      </c>
    </row>
    <row r="145" spans="1:26" x14ac:dyDescent="0.35">
      <c r="A145" s="4" t="s">
        <v>150</v>
      </c>
      <c r="B145" s="4">
        <v>167150</v>
      </c>
      <c r="M145" s="4" t="s">
        <v>150</v>
      </c>
      <c r="N145" s="3">
        <v>178200</v>
      </c>
      <c r="Y145" s="4" t="s">
        <v>150</v>
      </c>
      <c r="Z145" s="3">
        <v>163950</v>
      </c>
    </row>
    <row r="146" spans="1:26" x14ac:dyDescent="0.35">
      <c r="A146" s="4" t="s">
        <v>151</v>
      </c>
      <c r="B146" s="4">
        <v>167600</v>
      </c>
      <c r="M146" s="4" t="s">
        <v>151</v>
      </c>
      <c r="N146" s="3">
        <v>176300</v>
      </c>
      <c r="Y146" s="4" t="s">
        <v>151</v>
      </c>
      <c r="Z146" s="3">
        <v>163950</v>
      </c>
    </row>
    <row r="147" spans="1:26" x14ac:dyDescent="0.35">
      <c r="A147" s="4" t="s">
        <v>152</v>
      </c>
      <c r="B147" s="4">
        <v>167750</v>
      </c>
      <c r="M147" s="4" t="s">
        <v>152</v>
      </c>
      <c r="N147" s="3">
        <v>181650</v>
      </c>
      <c r="Y147" s="4" t="s">
        <v>152</v>
      </c>
      <c r="Z147" s="3">
        <v>165000</v>
      </c>
    </row>
    <row r="148" spans="1:26" x14ac:dyDescent="0.35">
      <c r="A148" s="4" t="s">
        <v>153</v>
      </c>
      <c r="B148" s="4">
        <v>167750</v>
      </c>
      <c r="M148" s="4" t="s">
        <v>153</v>
      </c>
      <c r="N148" s="3">
        <v>184100</v>
      </c>
      <c r="Y148" s="4" t="s">
        <v>153</v>
      </c>
      <c r="Z148" s="3">
        <v>164850</v>
      </c>
    </row>
    <row r="149" spans="1:26" x14ac:dyDescent="0.35">
      <c r="A149" s="4" t="s">
        <v>154</v>
      </c>
      <c r="B149" s="4">
        <v>167750</v>
      </c>
      <c r="M149" s="4" t="s">
        <v>154</v>
      </c>
      <c r="N149" s="3">
        <v>185850</v>
      </c>
      <c r="Y149" s="4" t="s">
        <v>154</v>
      </c>
      <c r="Z149" s="3">
        <v>164300</v>
      </c>
    </row>
    <row r="150" spans="1:26" x14ac:dyDescent="0.35">
      <c r="A150" s="4" t="s">
        <v>155</v>
      </c>
      <c r="B150" s="4">
        <v>167750</v>
      </c>
      <c r="M150" s="4" t="s">
        <v>155</v>
      </c>
      <c r="N150" s="3">
        <v>186000</v>
      </c>
      <c r="Y150" s="4" t="s">
        <v>155</v>
      </c>
      <c r="Z150" s="3">
        <v>164900</v>
      </c>
    </row>
    <row r="151" spans="1:26" x14ac:dyDescent="0.35">
      <c r="A151" s="4" t="s">
        <v>156</v>
      </c>
      <c r="B151" s="4">
        <v>167750</v>
      </c>
      <c r="M151" s="4" t="s">
        <v>156</v>
      </c>
      <c r="N151" s="3">
        <v>186000</v>
      </c>
      <c r="Y151" s="4" t="s">
        <v>156</v>
      </c>
      <c r="Z151" s="3">
        <v>165850</v>
      </c>
    </row>
    <row r="152" spans="1:26" x14ac:dyDescent="0.35">
      <c r="A152" s="4" t="s">
        <v>157</v>
      </c>
      <c r="B152" s="4">
        <v>167750</v>
      </c>
      <c r="M152" s="4" t="s">
        <v>157</v>
      </c>
      <c r="N152" s="3">
        <v>186000</v>
      </c>
      <c r="Y152" s="4" t="s">
        <v>157</v>
      </c>
      <c r="Z152" s="3">
        <v>166100</v>
      </c>
    </row>
    <row r="153" spans="1:26" x14ac:dyDescent="0.35">
      <c r="A153" s="4" t="s">
        <v>158</v>
      </c>
      <c r="B153" s="4">
        <v>167850</v>
      </c>
      <c r="M153" s="4" t="s">
        <v>158</v>
      </c>
      <c r="N153" s="3">
        <v>186000</v>
      </c>
      <c r="Y153" s="4" t="s">
        <v>158</v>
      </c>
      <c r="Z153" s="3">
        <v>164650</v>
      </c>
    </row>
    <row r="154" spans="1:26" x14ac:dyDescent="0.35">
      <c r="A154" s="4" t="s">
        <v>159</v>
      </c>
      <c r="B154" s="4">
        <v>167850</v>
      </c>
      <c r="M154" s="4" t="s">
        <v>159</v>
      </c>
      <c r="N154" s="3">
        <v>183000</v>
      </c>
      <c r="Y154" s="4" t="s">
        <v>159</v>
      </c>
      <c r="Z154" s="3">
        <v>164250</v>
      </c>
    </row>
    <row r="155" spans="1:26" x14ac:dyDescent="0.35">
      <c r="A155" s="4" t="s">
        <v>160</v>
      </c>
      <c r="B155" s="4">
        <v>168000</v>
      </c>
      <c r="M155" s="4" t="s">
        <v>160</v>
      </c>
      <c r="N155" s="3">
        <v>185500</v>
      </c>
      <c r="Y155" s="4" t="s">
        <v>160</v>
      </c>
      <c r="Z155" s="3">
        <v>165100</v>
      </c>
    </row>
    <row r="156" spans="1:26" x14ac:dyDescent="0.35">
      <c r="A156" s="4" t="s">
        <v>161</v>
      </c>
      <c r="B156" s="4">
        <v>168000</v>
      </c>
      <c r="M156" s="4" t="s">
        <v>161</v>
      </c>
      <c r="N156" s="3">
        <v>185500</v>
      </c>
      <c r="Y156" s="4" t="s">
        <v>161</v>
      </c>
      <c r="Z156" s="3">
        <v>164050</v>
      </c>
    </row>
    <row r="157" spans="1:26" x14ac:dyDescent="0.35">
      <c r="A157" s="4" t="s">
        <v>162</v>
      </c>
      <c r="B157" s="4">
        <v>168000</v>
      </c>
      <c r="M157" s="4" t="s">
        <v>162</v>
      </c>
      <c r="N157" s="3">
        <v>185500</v>
      </c>
      <c r="Y157" s="4" t="s">
        <v>162</v>
      </c>
      <c r="Z157" s="3">
        <v>165700</v>
      </c>
    </row>
    <row r="158" spans="1:26" x14ac:dyDescent="0.35">
      <c r="A158" s="4" t="s">
        <v>163</v>
      </c>
      <c r="B158" s="4">
        <v>168000</v>
      </c>
      <c r="M158" s="4" t="s">
        <v>163</v>
      </c>
      <c r="N158" s="3">
        <v>179650</v>
      </c>
      <c r="Y158" s="4" t="s">
        <v>163</v>
      </c>
      <c r="Z158" s="3">
        <v>166450</v>
      </c>
    </row>
    <row r="159" spans="1:26" x14ac:dyDescent="0.35">
      <c r="A159" s="4" t="s">
        <v>164</v>
      </c>
      <c r="B159" s="4">
        <v>168000</v>
      </c>
      <c r="M159" s="4" t="s">
        <v>164</v>
      </c>
      <c r="N159" s="3">
        <v>183950</v>
      </c>
      <c r="Y159" s="4" t="s">
        <v>164</v>
      </c>
      <c r="Z159" s="3">
        <v>164300</v>
      </c>
    </row>
    <row r="160" spans="1:26" x14ac:dyDescent="0.35">
      <c r="A160" s="4" t="s">
        <v>165</v>
      </c>
      <c r="B160" s="4">
        <v>168000</v>
      </c>
      <c r="M160" s="4" t="s">
        <v>165</v>
      </c>
      <c r="N160" s="3">
        <v>182000</v>
      </c>
      <c r="Y160" s="4" t="s">
        <v>165</v>
      </c>
      <c r="Z160" s="3">
        <v>164650</v>
      </c>
    </row>
    <row r="161" spans="1:26" x14ac:dyDescent="0.35">
      <c r="A161" s="4" t="s">
        <v>166</v>
      </c>
      <c r="B161" s="4">
        <v>166850</v>
      </c>
      <c r="M161" s="4" t="s">
        <v>166</v>
      </c>
      <c r="N161" s="3">
        <v>182000</v>
      </c>
      <c r="Y161" s="4" t="s">
        <v>166</v>
      </c>
      <c r="Z161" s="3">
        <v>166100</v>
      </c>
    </row>
    <row r="162" spans="1:26" x14ac:dyDescent="0.35">
      <c r="A162" s="4" t="s">
        <v>167</v>
      </c>
      <c r="B162" s="4">
        <v>168000</v>
      </c>
      <c r="M162" s="4" t="s">
        <v>167</v>
      </c>
      <c r="N162" s="3">
        <v>179550</v>
      </c>
      <c r="Y162" s="4" t="s">
        <v>167</v>
      </c>
      <c r="Z162" s="3">
        <v>166100</v>
      </c>
    </row>
    <row r="163" spans="1:26" x14ac:dyDescent="0.35">
      <c r="A163" s="4" t="s">
        <v>6</v>
      </c>
      <c r="B163" s="4">
        <v>168000</v>
      </c>
      <c r="M163" s="4" t="s">
        <v>6</v>
      </c>
      <c r="N163" s="3">
        <v>180000</v>
      </c>
      <c r="Y163" s="4" t="s">
        <v>6</v>
      </c>
      <c r="Z163" s="3">
        <v>162850</v>
      </c>
    </row>
    <row r="164" spans="1:26" x14ac:dyDescent="0.35">
      <c r="A164" s="4" t="s">
        <v>168</v>
      </c>
      <c r="B164" s="4">
        <v>168050</v>
      </c>
      <c r="M164" s="4" t="s">
        <v>168</v>
      </c>
      <c r="N164" s="3">
        <v>185350</v>
      </c>
      <c r="Y164" s="4" t="s">
        <v>168</v>
      </c>
      <c r="Z164" s="3">
        <v>162850</v>
      </c>
    </row>
    <row r="165" spans="1:26" x14ac:dyDescent="0.35">
      <c r="A165" s="4" t="s">
        <v>169</v>
      </c>
      <c r="B165" s="4">
        <v>168050</v>
      </c>
      <c r="M165" s="4" t="s">
        <v>169</v>
      </c>
      <c r="N165" s="3">
        <v>185350</v>
      </c>
      <c r="Y165" s="4" t="s">
        <v>169</v>
      </c>
      <c r="Z165" s="3">
        <v>162700</v>
      </c>
    </row>
    <row r="166" spans="1:26" x14ac:dyDescent="0.35">
      <c r="A166" s="4" t="s">
        <v>170</v>
      </c>
      <c r="B166" s="4">
        <v>168050</v>
      </c>
      <c r="M166" s="4" t="s">
        <v>170</v>
      </c>
      <c r="N166" s="3">
        <v>184350</v>
      </c>
      <c r="Y166" s="4" t="s">
        <v>170</v>
      </c>
      <c r="Z166" s="3">
        <v>162350</v>
      </c>
    </row>
    <row r="167" spans="1:26" x14ac:dyDescent="0.35">
      <c r="A167" s="4" t="s">
        <v>7</v>
      </c>
      <c r="B167" s="4">
        <v>168050</v>
      </c>
      <c r="M167" s="4" t="s">
        <v>7</v>
      </c>
      <c r="N167" s="3">
        <v>184350</v>
      </c>
      <c r="Y167" s="4" t="s">
        <v>7</v>
      </c>
      <c r="Z167" s="3">
        <v>164000</v>
      </c>
    </row>
    <row r="168" spans="1:26" x14ac:dyDescent="0.35">
      <c r="A168" s="4" t="s">
        <v>171</v>
      </c>
      <c r="B168" s="4">
        <v>168050</v>
      </c>
      <c r="M168" s="4" t="s">
        <v>171</v>
      </c>
      <c r="N168" s="3">
        <v>184350</v>
      </c>
      <c r="Y168" s="4" t="s">
        <v>171</v>
      </c>
      <c r="Z168" s="3">
        <v>165200</v>
      </c>
    </row>
    <row r="169" spans="1:26" x14ac:dyDescent="0.35">
      <c r="A169" s="4" t="s">
        <v>172</v>
      </c>
      <c r="B169" s="4">
        <v>168050</v>
      </c>
      <c r="M169" s="4" t="s">
        <v>172</v>
      </c>
      <c r="N169" s="3">
        <v>184350</v>
      </c>
      <c r="Y169" s="4" t="s">
        <v>172</v>
      </c>
      <c r="Z169" s="3">
        <v>165200</v>
      </c>
    </row>
    <row r="170" spans="1:26" x14ac:dyDescent="0.35">
      <c r="A170" s="4" t="s">
        <v>173</v>
      </c>
      <c r="B170" s="4">
        <v>168850</v>
      </c>
      <c r="M170" s="4" t="s">
        <v>173</v>
      </c>
      <c r="N170" s="3">
        <v>184350</v>
      </c>
      <c r="Y170" s="4" t="s">
        <v>173</v>
      </c>
      <c r="Z170" s="3">
        <v>165200</v>
      </c>
    </row>
    <row r="171" spans="1:26" x14ac:dyDescent="0.35">
      <c r="A171" s="4" t="s">
        <v>174</v>
      </c>
      <c r="B171" s="4">
        <v>168850</v>
      </c>
      <c r="M171" s="4" t="s">
        <v>174</v>
      </c>
      <c r="N171" s="3">
        <v>187100</v>
      </c>
      <c r="Y171" s="4" t="s">
        <v>174</v>
      </c>
      <c r="Z171" s="3">
        <v>166650</v>
      </c>
    </row>
    <row r="172" spans="1:26" x14ac:dyDescent="0.35">
      <c r="A172" s="4" t="s">
        <v>175</v>
      </c>
      <c r="B172" s="4">
        <v>168550</v>
      </c>
      <c r="M172" s="4" t="s">
        <v>175</v>
      </c>
      <c r="N172" s="3">
        <v>187100</v>
      </c>
      <c r="Y172" s="4" t="s">
        <v>175</v>
      </c>
      <c r="Z172" s="3">
        <v>166000</v>
      </c>
    </row>
    <row r="173" spans="1:26" x14ac:dyDescent="0.35">
      <c r="A173" s="4" t="s">
        <v>176</v>
      </c>
      <c r="B173" s="4">
        <v>168550</v>
      </c>
      <c r="M173" s="4" t="s">
        <v>176</v>
      </c>
      <c r="N173" s="3">
        <v>187000</v>
      </c>
      <c r="Y173" s="4" t="s">
        <v>176</v>
      </c>
      <c r="Z173" s="3">
        <v>164600</v>
      </c>
    </row>
    <row r="174" spans="1:26" x14ac:dyDescent="0.35">
      <c r="A174" s="4" t="s">
        <v>177</v>
      </c>
      <c r="B174" s="4">
        <v>169450</v>
      </c>
      <c r="M174" s="4" t="s">
        <v>177</v>
      </c>
      <c r="N174" s="3">
        <v>186250</v>
      </c>
      <c r="Y174" s="4" t="s">
        <v>177</v>
      </c>
      <c r="Z174" s="3">
        <v>163250</v>
      </c>
    </row>
    <row r="175" spans="1:26" x14ac:dyDescent="0.35">
      <c r="A175" s="4" t="s">
        <v>178</v>
      </c>
      <c r="B175" s="4">
        <v>170850</v>
      </c>
      <c r="M175" s="4" t="s">
        <v>178</v>
      </c>
      <c r="N175" s="3">
        <v>187400</v>
      </c>
      <c r="Y175" s="4" t="s">
        <v>178</v>
      </c>
      <c r="Z175" s="3">
        <v>166950</v>
      </c>
    </row>
    <row r="176" spans="1:26" x14ac:dyDescent="0.35">
      <c r="A176" s="4" t="s">
        <v>179</v>
      </c>
      <c r="B176" s="4">
        <v>171550</v>
      </c>
      <c r="M176" s="4" t="s">
        <v>179</v>
      </c>
      <c r="N176" s="3">
        <v>185650</v>
      </c>
      <c r="Y176" s="4" t="s">
        <v>179</v>
      </c>
      <c r="Z176" s="3">
        <v>165000</v>
      </c>
    </row>
    <row r="177" spans="1:26" x14ac:dyDescent="0.35">
      <c r="A177" s="4" t="s">
        <v>180</v>
      </c>
      <c r="B177" s="4">
        <v>170850</v>
      </c>
      <c r="M177" s="4" t="s">
        <v>180</v>
      </c>
      <c r="N177" s="3">
        <v>185550</v>
      </c>
      <c r="Y177" s="4" t="s">
        <v>180</v>
      </c>
      <c r="Z177" s="3">
        <v>162400</v>
      </c>
    </row>
    <row r="178" spans="1:26" x14ac:dyDescent="0.35">
      <c r="A178" s="4" t="s">
        <v>181</v>
      </c>
      <c r="B178" s="4">
        <v>170850</v>
      </c>
      <c r="M178" s="4" t="s">
        <v>181</v>
      </c>
      <c r="N178" s="3">
        <v>185550</v>
      </c>
      <c r="Y178" s="4" t="s">
        <v>181</v>
      </c>
      <c r="Z178" s="3">
        <v>162400</v>
      </c>
    </row>
    <row r="179" spans="1:26" x14ac:dyDescent="0.35">
      <c r="A179" s="4" t="s">
        <v>182</v>
      </c>
      <c r="B179" s="4">
        <v>170850</v>
      </c>
      <c r="M179" s="4" t="s">
        <v>182</v>
      </c>
      <c r="N179" s="3">
        <v>187950</v>
      </c>
      <c r="Y179" s="4" t="s">
        <v>182</v>
      </c>
      <c r="Z179" s="3">
        <v>165450</v>
      </c>
    </row>
    <row r="180" spans="1:26" x14ac:dyDescent="0.35">
      <c r="A180" s="4" t="s">
        <v>183</v>
      </c>
      <c r="B180" s="4">
        <v>170850</v>
      </c>
      <c r="M180" s="4" t="s">
        <v>183</v>
      </c>
      <c r="N180" s="3">
        <v>187950</v>
      </c>
      <c r="Y180" s="4" t="s">
        <v>183</v>
      </c>
      <c r="Z180" s="3">
        <v>164650</v>
      </c>
    </row>
    <row r="181" spans="1:26" x14ac:dyDescent="0.35">
      <c r="A181" s="4" t="s">
        <v>184</v>
      </c>
      <c r="B181" s="4">
        <v>170850</v>
      </c>
      <c r="M181" s="4" t="s">
        <v>184</v>
      </c>
      <c r="N181" s="3">
        <v>187500</v>
      </c>
      <c r="Y181" s="4" t="s">
        <v>184</v>
      </c>
      <c r="Z181" s="3">
        <v>164650</v>
      </c>
    </row>
    <row r="182" spans="1:26" x14ac:dyDescent="0.35">
      <c r="A182" s="4" t="s">
        <v>185</v>
      </c>
      <c r="B182" s="4">
        <v>170450</v>
      </c>
      <c r="M182" s="4" t="s">
        <v>185</v>
      </c>
      <c r="N182" s="3">
        <v>187500</v>
      </c>
      <c r="Y182" s="4" t="s">
        <v>185</v>
      </c>
      <c r="Z182" s="3">
        <v>165600</v>
      </c>
    </row>
    <row r="183" spans="1:26" x14ac:dyDescent="0.35">
      <c r="A183" s="4" t="s">
        <v>186</v>
      </c>
      <c r="B183" s="4">
        <v>170450</v>
      </c>
      <c r="M183" s="4" t="s">
        <v>186</v>
      </c>
      <c r="N183" s="3">
        <v>187550</v>
      </c>
      <c r="Y183" s="4" t="s">
        <v>186</v>
      </c>
      <c r="Z183" s="3">
        <v>166950</v>
      </c>
    </row>
    <row r="184" spans="1:26" x14ac:dyDescent="0.35">
      <c r="A184" s="4" t="s">
        <v>187</v>
      </c>
      <c r="B184" s="4">
        <v>170450</v>
      </c>
      <c r="M184" s="4" t="s">
        <v>187</v>
      </c>
      <c r="N184" s="3">
        <v>187550</v>
      </c>
      <c r="Y184" s="4" t="s">
        <v>187</v>
      </c>
      <c r="Z184" s="3">
        <v>164750</v>
      </c>
    </row>
    <row r="185" spans="1:26" x14ac:dyDescent="0.35">
      <c r="A185" s="4" t="s">
        <v>188</v>
      </c>
      <c r="B185" s="4">
        <v>170450</v>
      </c>
      <c r="M185" s="4" t="s">
        <v>188</v>
      </c>
      <c r="N185" s="3">
        <v>187600</v>
      </c>
      <c r="Y185" s="4" t="s">
        <v>188</v>
      </c>
      <c r="Z185" s="3">
        <v>160950</v>
      </c>
    </row>
    <row r="186" spans="1:26" x14ac:dyDescent="0.35">
      <c r="A186" s="4" t="s">
        <v>189</v>
      </c>
      <c r="B186" s="4">
        <v>170450</v>
      </c>
      <c r="M186" s="4" t="s">
        <v>189</v>
      </c>
      <c r="N186" s="3">
        <v>187600</v>
      </c>
      <c r="Y186" s="4" t="s">
        <v>189</v>
      </c>
      <c r="Z186" s="3">
        <v>164450</v>
      </c>
    </row>
    <row r="187" spans="1:26" x14ac:dyDescent="0.35">
      <c r="A187" s="4" t="s">
        <v>190</v>
      </c>
      <c r="B187" s="4">
        <v>170450</v>
      </c>
      <c r="M187" s="4" t="s">
        <v>190</v>
      </c>
      <c r="N187" s="3">
        <v>187600</v>
      </c>
      <c r="Y187" s="4" t="s">
        <v>190</v>
      </c>
      <c r="Z187" s="3">
        <v>164450</v>
      </c>
    </row>
    <row r="188" spans="1:26" x14ac:dyDescent="0.35">
      <c r="A188" s="4" t="s">
        <v>191</v>
      </c>
      <c r="B188" s="4">
        <v>170900</v>
      </c>
      <c r="M188" s="4" t="s">
        <v>191</v>
      </c>
      <c r="N188" s="3">
        <v>187600</v>
      </c>
      <c r="Y188" s="4" t="s">
        <v>191</v>
      </c>
      <c r="Z188" s="3">
        <v>164000</v>
      </c>
    </row>
    <row r="189" spans="1:26" x14ac:dyDescent="0.35">
      <c r="A189" s="4" t="s">
        <v>192</v>
      </c>
      <c r="B189" s="4">
        <v>173000</v>
      </c>
      <c r="M189" s="4" t="s">
        <v>192</v>
      </c>
      <c r="N189" s="3">
        <v>187600</v>
      </c>
      <c r="Y189" s="4" t="s">
        <v>192</v>
      </c>
      <c r="Z189" s="3">
        <v>163000</v>
      </c>
    </row>
    <row r="190" spans="1:26" x14ac:dyDescent="0.35">
      <c r="A190" s="4" t="s">
        <v>193</v>
      </c>
      <c r="B190" s="4">
        <v>173000</v>
      </c>
      <c r="M190" s="4" t="s">
        <v>193</v>
      </c>
      <c r="N190" s="3">
        <v>187600</v>
      </c>
      <c r="Y190" s="4" t="s">
        <v>193</v>
      </c>
      <c r="Z190" s="3">
        <v>162950</v>
      </c>
    </row>
    <row r="191" spans="1:26" x14ac:dyDescent="0.35">
      <c r="A191" s="4" t="s">
        <v>194</v>
      </c>
      <c r="B191" s="4">
        <v>173000</v>
      </c>
      <c r="M191" s="4" t="s">
        <v>194</v>
      </c>
      <c r="N191" s="3">
        <v>186650</v>
      </c>
      <c r="Y191" s="4" t="s">
        <v>194</v>
      </c>
      <c r="Z191" s="3">
        <v>163050</v>
      </c>
    </row>
    <row r="192" spans="1:26" x14ac:dyDescent="0.35">
      <c r="A192" s="4" t="s">
        <v>195</v>
      </c>
      <c r="B192" s="4">
        <v>173000</v>
      </c>
      <c r="M192" s="4" t="s">
        <v>195</v>
      </c>
      <c r="N192" s="3">
        <v>185300</v>
      </c>
      <c r="Y192" s="4" t="s">
        <v>195</v>
      </c>
      <c r="Z192" s="3">
        <v>164200</v>
      </c>
    </row>
    <row r="193" spans="1:26" x14ac:dyDescent="0.35">
      <c r="A193" s="4" t="s">
        <v>196</v>
      </c>
      <c r="B193" s="4">
        <v>172850</v>
      </c>
      <c r="M193" s="4" t="s">
        <v>196</v>
      </c>
      <c r="N193" s="3">
        <v>184750</v>
      </c>
      <c r="Y193" s="4" t="s">
        <v>196</v>
      </c>
      <c r="Z193" s="3">
        <v>164200</v>
      </c>
    </row>
    <row r="194" spans="1:26" x14ac:dyDescent="0.35">
      <c r="A194" s="4" t="s">
        <v>197</v>
      </c>
      <c r="B194" s="4">
        <v>172700</v>
      </c>
      <c r="M194" s="4" t="s">
        <v>197</v>
      </c>
      <c r="N194" s="3">
        <v>184750</v>
      </c>
      <c r="Y194" s="4" t="s">
        <v>197</v>
      </c>
      <c r="Z194" s="3">
        <v>163600</v>
      </c>
    </row>
    <row r="195" spans="1:26" x14ac:dyDescent="0.35">
      <c r="A195" s="4" t="s">
        <v>198</v>
      </c>
      <c r="B195" s="4">
        <v>172700</v>
      </c>
      <c r="M195" s="4" t="s">
        <v>198</v>
      </c>
      <c r="N195" s="3">
        <v>181900</v>
      </c>
      <c r="Y195" s="4" t="s">
        <v>198</v>
      </c>
      <c r="Z195" s="3">
        <v>163600</v>
      </c>
    </row>
    <row r="196" spans="1:26" x14ac:dyDescent="0.35">
      <c r="A196" s="4" t="s">
        <v>199</v>
      </c>
      <c r="B196" s="4">
        <v>172700</v>
      </c>
      <c r="M196" s="4" t="s">
        <v>199</v>
      </c>
      <c r="N196" s="3">
        <v>186500</v>
      </c>
      <c r="Y196" s="4" t="s">
        <v>199</v>
      </c>
      <c r="Z196" s="3">
        <v>163600</v>
      </c>
    </row>
    <row r="197" spans="1:26" x14ac:dyDescent="0.35">
      <c r="A197" s="4" t="s">
        <v>200</v>
      </c>
      <c r="B197" s="4">
        <v>172700</v>
      </c>
      <c r="M197" s="4" t="s">
        <v>200</v>
      </c>
      <c r="N197" s="3">
        <v>186500</v>
      </c>
      <c r="Y197" s="4" t="s">
        <v>200</v>
      </c>
      <c r="Z197" s="3">
        <v>164250</v>
      </c>
    </row>
    <row r="198" spans="1:26" x14ac:dyDescent="0.35">
      <c r="A198" s="4" t="s">
        <v>201</v>
      </c>
      <c r="B198" s="4">
        <v>172700</v>
      </c>
      <c r="M198" s="4" t="s">
        <v>201</v>
      </c>
      <c r="N198" s="3">
        <v>186150</v>
      </c>
      <c r="Y198" s="4" t="s">
        <v>201</v>
      </c>
      <c r="Z198" s="3">
        <v>164250</v>
      </c>
    </row>
    <row r="199" spans="1:26" x14ac:dyDescent="0.35">
      <c r="A199" s="4" t="s">
        <v>202</v>
      </c>
      <c r="B199" s="4">
        <v>172700</v>
      </c>
      <c r="M199" s="4" t="s">
        <v>202</v>
      </c>
      <c r="N199" s="3">
        <v>186150</v>
      </c>
      <c r="Y199" s="4" t="s">
        <v>202</v>
      </c>
      <c r="Z199" s="3">
        <v>158900</v>
      </c>
    </row>
    <row r="200" spans="1:26" x14ac:dyDescent="0.35">
      <c r="A200" s="4" t="s">
        <v>203</v>
      </c>
      <c r="B200" s="4">
        <v>173100</v>
      </c>
      <c r="M200" s="4" t="s">
        <v>203</v>
      </c>
      <c r="N200" s="3">
        <v>183650</v>
      </c>
      <c r="Y200" s="4" t="s">
        <v>203</v>
      </c>
      <c r="Z200" s="3">
        <v>158900</v>
      </c>
    </row>
    <row r="201" spans="1:26" x14ac:dyDescent="0.35">
      <c r="A201" s="4" t="s">
        <v>204</v>
      </c>
      <c r="B201" s="4">
        <v>172400</v>
      </c>
      <c r="M201" s="4" t="s">
        <v>204</v>
      </c>
      <c r="N201" s="3">
        <v>186150</v>
      </c>
      <c r="Y201" s="4" t="s">
        <v>204</v>
      </c>
      <c r="Z201" s="3">
        <v>159050</v>
      </c>
    </row>
    <row r="202" spans="1:26" x14ac:dyDescent="0.35">
      <c r="A202" s="4" t="s">
        <v>8</v>
      </c>
      <c r="B202" s="4">
        <v>173100</v>
      </c>
      <c r="M202" s="4" t="s">
        <v>8</v>
      </c>
      <c r="N202" s="3">
        <v>183900</v>
      </c>
      <c r="Y202" s="4" t="s">
        <v>8</v>
      </c>
      <c r="Z202" s="3">
        <v>159050</v>
      </c>
    </row>
    <row r="203" spans="1:26" x14ac:dyDescent="0.35">
      <c r="A203" s="4" t="s">
        <v>205</v>
      </c>
      <c r="B203" s="4">
        <v>173100</v>
      </c>
      <c r="M203" s="4" t="s">
        <v>205</v>
      </c>
      <c r="N203" s="3">
        <v>183900</v>
      </c>
      <c r="Y203" s="4" t="s">
        <v>205</v>
      </c>
      <c r="Z203" s="3">
        <v>159000</v>
      </c>
    </row>
    <row r="204" spans="1:26" x14ac:dyDescent="0.35">
      <c r="A204" s="4" t="s">
        <v>206</v>
      </c>
      <c r="B204" s="4">
        <v>173100</v>
      </c>
      <c r="M204" s="4" t="s">
        <v>206</v>
      </c>
      <c r="N204" s="3">
        <v>183900</v>
      </c>
      <c r="Y204" s="4" t="s">
        <v>206</v>
      </c>
      <c r="Z204" s="3">
        <v>162900</v>
      </c>
    </row>
    <row r="205" spans="1:26" x14ac:dyDescent="0.35">
      <c r="A205" s="4" t="s">
        <v>207</v>
      </c>
      <c r="B205" s="4">
        <v>173100</v>
      </c>
      <c r="M205" s="4" t="s">
        <v>207</v>
      </c>
      <c r="N205" s="3">
        <v>183900</v>
      </c>
      <c r="Y205" s="4" t="s">
        <v>207</v>
      </c>
      <c r="Z205" s="3">
        <v>162900</v>
      </c>
    </row>
    <row r="206" spans="1:26" x14ac:dyDescent="0.35">
      <c r="A206" s="4" t="s">
        <v>208</v>
      </c>
      <c r="B206" s="4">
        <v>180500</v>
      </c>
      <c r="M206" s="4" t="s">
        <v>208</v>
      </c>
      <c r="N206" s="3">
        <v>180800</v>
      </c>
      <c r="Y206" s="4" t="s">
        <v>208</v>
      </c>
      <c r="Z206" s="3">
        <v>160850</v>
      </c>
    </row>
    <row r="207" spans="1:26" x14ac:dyDescent="0.35">
      <c r="A207" s="4" t="s">
        <v>209</v>
      </c>
      <c r="B207" s="4">
        <v>180500</v>
      </c>
      <c r="M207" s="4" t="s">
        <v>209</v>
      </c>
      <c r="N207" s="3">
        <v>180800</v>
      </c>
      <c r="Y207" s="4" t="s">
        <v>209</v>
      </c>
      <c r="Z207" s="3">
        <v>160850</v>
      </c>
    </row>
    <row r="208" spans="1:26" x14ac:dyDescent="0.35">
      <c r="A208" s="4" t="s">
        <v>210</v>
      </c>
      <c r="B208" s="4">
        <v>172500</v>
      </c>
      <c r="M208" s="4" t="s">
        <v>210</v>
      </c>
      <c r="N208" s="3">
        <v>181500</v>
      </c>
      <c r="Y208" s="4" t="s">
        <v>210</v>
      </c>
      <c r="Z208" s="3">
        <v>164000</v>
      </c>
    </row>
    <row r="209" spans="1:26" x14ac:dyDescent="0.35">
      <c r="A209" s="4" t="s">
        <v>211</v>
      </c>
      <c r="B209" s="4">
        <v>180500</v>
      </c>
      <c r="M209" s="4" t="s">
        <v>211</v>
      </c>
      <c r="N209" s="3">
        <v>183400</v>
      </c>
      <c r="Y209" s="4" t="s">
        <v>211</v>
      </c>
      <c r="Z209" s="3">
        <v>163950</v>
      </c>
    </row>
    <row r="210" spans="1:26" x14ac:dyDescent="0.35">
      <c r="A210" s="4" t="s">
        <v>212</v>
      </c>
      <c r="B210" s="4">
        <v>172500</v>
      </c>
      <c r="M210" s="4" t="s">
        <v>212</v>
      </c>
      <c r="N210" s="3">
        <v>183350</v>
      </c>
      <c r="Y210" s="4" t="s">
        <v>212</v>
      </c>
      <c r="Z210" s="3">
        <v>162950</v>
      </c>
    </row>
    <row r="211" spans="1:26" x14ac:dyDescent="0.35">
      <c r="A211" s="4" t="s">
        <v>213</v>
      </c>
      <c r="B211" s="4">
        <v>172650</v>
      </c>
      <c r="M211" s="4" t="s">
        <v>213</v>
      </c>
      <c r="N211" s="3">
        <v>183800</v>
      </c>
      <c r="Y211" s="4" t="s">
        <v>213</v>
      </c>
      <c r="Z211" s="3">
        <v>162550</v>
      </c>
    </row>
    <row r="212" spans="1:26" x14ac:dyDescent="0.35">
      <c r="A212" s="4" t="s">
        <v>214</v>
      </c>
      <c r="B212" s="4">
        <v>172650</v>
      </c>
      <c r="M212" s="4" t="s">
        <v>214</v>
      </c>
      <c r="N212" s="3">
        <v>183800</v>
      </c>
      <c r="Y212" s="4" t="s">
        <v>214</v>
      </c>
      <c r="Z212" s="3">
        <v>162900</v>
      </c>
    </row>
    <row r="213" spans="1:26" x14ac:dyDescent="0.35">
      <c r="A213" s="4" t="s">
        <v>215</v>
      </c>
      <c r="B213" s="4">
        <v>173000</v>
      </c>
      <c r="M213" s="4" t="s">
        <v>215</v>
      </c>
      <c r="N213" s="3">
        <v>180100</v>
      </c>
      <c r="Y213" s="4" t="s">
        <v>215</v>
      </c>
      <c r="Z213" s="3">
        <v>162800</v>
      </c>
    </row>
    <row r="214" spans="1:26" x14ac:dyDescent="0.35">
      <c r="A214" s="4" t="s">
        <v>216</v>
      </c>
      <c r="B214" s="4">
        <v>173050</v>
      </c>
      <c r="M214" s="4" t="s">
        <v>216</v>
      </c>
      <c r="N214" s="3">
        <v>180100</v>
      </c>
      <c r="Y214" s="4" t="s">
        <v>216</v>
      </c>
      <c r="Z214" s="3">
        <v>163950</v>
      </c>
    </row>
    <row r="215" spans="1:26" x14ac:dyDescent="0.35">
      <c r="A215" s="4" t="s">
        <v>217</v>
      </c>
      <c r="B215" s="4">
        <v>173050</v>
      </c>
      <c r="M215" s="4" t="s">
        <v>217</v>
      </c>
      <c r="N215" s="3">
        <v>180900</v>
      </c>
      <c r="Y215" s="4" t="s">
        <v>217</v>
      </c>
      <c r="Z215" s="3">
        <v>163950</v>
      </c>
    </row>
    <row r="216" spans="1:26" x14ac:dyDescent="0.35">
      <c r="A216" s="4" t="s">
        <v>218</v>
      </c>
      <c r="B216" s="4">
        <v>173050</v>
      </c>
      <c r="M216" s="4" t="s">
        <v>218</v>
      </c>
      <c r="N216" s="3">
        <v>185950</v>
      </c>
      <c r="Y216" s="4" t="s">
        <v>218</v>
      </c>
      <c r="Z216" s="3">
        <v>163950</v>
      </c>
    </row>
    <row r="217" spans="1:26" x14ac:dyDescent="0.35">
      <c r="A217" s="4" t="s">
        <v>219</v>
      </c>
      <c r="B217" s="4">
        <v>173650</v>
      </c>
      <c r="M217" s="4" t="s">
        <v>219</v>
      </c>
      <c r="N217" s="3">
        <v>180750</v>
      </c>
      <c r="Y217" s="4" t="s">
        <v>219</v>
      </c>
      <c r="Z217" s="3">
        <v>162150</v>
      </c>
    </row>
    <row r="218" spans="1:26" x14ac:dyDescent="0.35">
      <c r="A218" s="4" t="s">
        <v>220</v>
      </c>
      <c r="B218" s="4">
        <v>173650</v>
      </c>
      <c r="M218" s="4" t="s">
        <v>220</v>
      </c>
      <c r="N218" s="3">
        <v>181400</v>
      </c>
      <c r="Y218" s="4" t="s">
        <v>220</v>
      </c>
      <c r="Z218" s="3">
        <v>164550</v>
      </c>
    </row>
    <row r="219" spans="1:26" x14ac:dyDescent="0.35">
      <c r="A219" s="4" t="s">
        <v>221</v>
      </c>
      <c r="B219" s="4">
        <v>173650</v>
      </c>
      <c r="M219" s="4" t="s">
        <v>221</v>
      </c>
      <c r="N219" s="3">
        <v>182100</v>
      </c>
      <c r="Y219" s="4" t="s">
        <v>221</v>
      </c>
      <c r="Z219" s="3">
        <v>166250</v>
      </c>
    </row>
    <row r="220" spans="1:26" x14ac:dyDescent="0.35">
      <c r="A220" s="4" t="s">
        <v>222</v>
      </c>
      <c r="B220" s="4">
        <v>173100</v>
      </c>
      <c r="M220" s="4" t="s">
        <v>222</v>
      </c>
      <c r="N220" s="3">
        <v>182200</v>
      </c>
      <c r="Y220" s="4" t="s">
        <v>222</v>
      </c>
      <c r="Z220" s="3">
        <v>166400</v>
      </c>
    </row>
    <row r="221" spans="1:26" x14ac:dyDescent="0.35">
      <c r="A221" s="4" t="s">
        <v>223</v>
      </c>
      <c r="B221" s="4">
        <v>173100</v>
      </c>
      <c r="M221" s="4" t="s">
        <v>223</v>
      </c>
      <c r="N221" s="3">
        <v>181350</v>
      </c>
      <c r="Y221" s="4" t="s">
        <v>223</v>
      </c>
      <c r="Z221" s="3">
        <v>165800</v>
      </c>
    </row>
    <row r="222" spans="1:26" x14ac:dyDescent="0.35">
      <c r="A222" s="4" t="s">
        <v>224</v>
      </c>
      <c r="B222" s="4">
        <v>178350</v>
      </c>
      <c r="M222" s="4" t="s">
        <v>224</v>
      </c>
      <c r="N222" s="3">
        <v>196300</v>
      </c>
      <c r="Y222" s="4" t="s">
        <v>224</v>
      </c>
      <c r="Z222" s="3">
        <v>167000</v>
      </c>
    </row>
    <row r="223" spans="1:26" x14ac:dyDescent="0.35">
      <c r="A223" s="4" t="s">
        <v>225</v>
      </c>
      <c r="B223" s="4">
        <v>178450</v>
      </c>
      <c r="M223" s="4" t="s">
        <v>225</v>
      </c>
      <c r="N223" s="3">
        <v>182000</v>
      </c>
      <c r="Y223" s="4" t="s">
        <v>225</v>
      </c>
      <c r="Z223" s="3">
        <v>169750</v>
      </c>
    </row>
    <row r="224" spans="1:26" x14ac:dyDescent="0.35">
      <c r="A224" s="4" t="s">
        <v>226</v>
      </c>
      <c r="B224" s="4">
        <v>196500</v>
      </c>
      <c r="M224" s="4" t="s">
        <v>226</v>
      </c>
      <c r="N224" s="3">
        <v>191300</v>
      </c>
      <c r="Y224" s="4" t="s">
        <v>226</v>
      </c>
      <c r="Z224" s="3">
        <v>164400</v>
      </c>
    </row>
    <row r="225" spans="1:26" x14ac:dyDescent="0.35">
      <c r="A225" s="4" t="s">
        <v>9</v>
      </c>
      <c r="B225" s="4">
        <v>178450</v>
      </c>
      <c r="M225" s="4" t="s">
        <v>9</v>
      </c>
      <c r="N225" s="3">
        <v>180150</v>
      </c>
      <c r="Y225" s="4" t="s">
        <v>9</v>
      </c>
      <c r="Z225" s="3">
        <v>165800</v>
      </c>
    </row>
    <row r="226" spans="1:26" x14ac:dyDescent="0.35">
      <c r="A226" s="4" t="s">
        <v>227</v>
      </c>
      <c r="B226" s="4">
        <v>178200</v>
      </c>
      <c r="M226" s="4" t="s">
        <v>227</v>
      </c>
      <c r="N226" s="3">
        <v>181050</v>
      </c>
      <c r="Y226" s="4" t="s">
        <v>227</v>
      </c>
      <c r="Z226" s="3">
        <v>166100</v>
      </c>
    </row>
    <row r="227" spans="1:26" x14ac:dyDescent="0.35">
      <c r="A227" s="4" t="s">
        <v>228</v>
      </c>
      <c r="B227" s="4">
        <v>178150</v>
      </c>
      <c r="M227" s="4" t="s">
        <v>228</v>
      </c>
      <c r="N227" s="3">
        <v>182900</v>
      </c>
      <c r="Y227" s="4" t="s">
        <v>228</v>
      </c>
      <c r="Z227" s="3">
        <v>167750</v>
      </c>
    </row>
    <row r="228" spans="1:26" x14ac:dyDescent="0.35">
      <c r="A228" s="4" t="s">
        <v>229</v>
      </c>
      <c r="B228" s="4">
        <v>177550</v>
      </c>
      <c r="M228" s="4" t="s">
        <v>229</v>
      </c>
      <c r="N228" s="3">
        <v>183400</v>
      </c>
      <c r="Y228" s="4" t="s">
        <v>229</v>
      </c>
      <c r="Z228" s="3">
        <v>168800</v>
      </c>
    </row>
    <row r="229" spans="1:26" x14ac:dyDescent="0.35">
      <c r="A229" s="4" t="s">
        <v>230</v>
      </c>
      <c r="B229" s="4">
        <v>191500</v>
      </c>
      <c r="M229" s="4" t="s">
        <v>230</v>
      </c>
      <c r="N229" s="3">
        <v>185950</v>
      </c>
      <c r="Y229" s="4" t="s">
        <v>230</v>
      </c>
      <c r="Z229" s="3">
        <v>164650</v>
      </c>
    </row>
    <row r="230" spans="1:26" x14ac:dyDescent="0.35">
      <c r="A230" s="4" t="s">
        <v>231</v>
      </c>
      <c r="B230" s="4">
        <v>191500</v>
      </c>
      <c r="M230" s="4" t="s">
        <v>231</v>
      </c>
      <c r="N230" s="3">
        <v>182750</v>
      </c>
      <c r="Y230" s="4" t="s">
        <v>231</v>
      </c>
      <c r="Z230" s="3">
        <v>164100</v>
      </c>
    </row>
    <row r="231" spans="1:26" x14ac:dyDescent="0.35">
      <c r="A231" s="4" t="s">
        <v>232</v>
      </c>
      <c r="B231" s="4">
        <v>192250</v>
      </c>
      <c r="M231" s="4" t="s">
        <v>232</v>
      </c>
      <c r="N231" s="3">
        <v>177950</v>
      </c>
      <c r="Y231" s="4" t="s">
        <v>232</v>
      </c>
      <c r="Z231" s="3">
        <v>164250</v>
      </c>
    </row>
    <row r="232" spans="1:26" x14ac:dyDescent="0.35">
      <c r="A232" s="4" t="s">
        <v>233</v>
      </c>
      <c r="B232" s="4">
        <v>191500</v>
      </c>
      <c r="M232" s="4" t="s">
        <v>233</v>
      </c>
      <c r="N232" s="3">
        <v>182800</v>
      </c>
      <c r="Y232" s="4" t="s">
        <v>233</v>
      </c>
      <c r="Z232" s="3">
        <v>163700</v>
      </c>
    </row>
    <row r="233" spans="1:26" x14ac:dyDescent="0.35">
      <c r="A233" s="4" t="s">
        <v>234</v>
      </c>
      <c r="B233" s="4">
        <v>177350</v>
      </c>
      <c r="M233" s="4" t="s">
        <v>234</v>
      </c>
      <c r="N233" s="3">
        <v>182800</v>
      </c>
      <c r="Y233" s="4" t="s">
        <v>234</v>
      </c>
      <c r="Z233" s="3">
        <v>166750</v>
      </c>
    </row>
    <row r="234" spans="1:26" x14ac:dyDescent="0.35">
      <c r="A234" s="4" t="s">
        <v>235</v>
      </c>
      <c r="B234" s="4">
        <v>186750</v>
      </c>
      <c r="M234" s="4" t="s">
        <v>235</v>
      </c>
      <c r="N234" s="3">
        <v>197150</v>
      </c>
      <c r="Y234" s="4" t="s">
        <v>235</v>
      </c>
      <c r="Z234" s="3">
        <v>163700</v>
      </c>
    </row>
    <row r="235" spans="1:26" x14ac:dyDescent="0.35">
      <c r="A235" s="4" t="s">
        <v>236</v>
      </c>
      <c r="B235" s="4">
        <v>188750</v>
      </c>
      <c r="M235" s="4" t="s">
        <v>236</v>
      </c>
      <c r="N235" s="3">
        <v>197200</v>
      </c>
      <c r="Y235" s="4" t="s">
        <v>236</v>
      </c>
      <c r="Z235" s="3">
        <v>166550</v>
      </c>
    </row>
    <row r="236" spans="1:26" x14ac:dyDescent="0.35">
      <c r="A236" s="4" t="s">
        <v>237</v>
      </c>
      <c r="B236" s="4">
        <v>186750</v>
      </c>
      <c r="M236" s="4" t="s">
        <v>237</v>
      </c>
      <c r="N236" s="3">
        <v>179550</v>
      </c>
      <c r="Y236" s="4" t="s">
        <v>237</v>
      </c>
      <c r="Z236" s="3">
        <v>164400</v>
      </c>
    </row>
    <row r="237" spans="1:26" x14ac:dyDescent="0.35">
      <c r="A237" s="4" t="s">
        <v>238</v>
      </c>
      <c r="B237" s="4">
        <v>186150</v>
      </c>
      <c r="M237" s="4" t="s">
        <v>238</v>
      </c>
      <c r="N237" s="3">
        <v>196950</v>
      </c>
      <c r="Y237" s="4" t="s">
        <v>238</v>
      </c>
      <c r="Z237" s="3">
        <v>164300</v>
      </c>
    </row>
    <row r="238" spans="1:26" x14ac:dyDescent="0.35">
      <c r="A238" s="4" t="s">
        <v>239</v>
      </c>
      <c r="B238" s="4">
        <v>186750</v>
      </c>
      <c r="M238" s="4" t="s">
        <v>239</v>
      </c>
      <c r="N238" s="3">
        <v>177800</v>
      </c>
      <c r="Y238" s="4" t="s">
        <v>239</v>
      </c>
      <c r="Z238" s="3">
        <v>164500</v>
      </c>
    </row>
    <row r="239" spans="1:26" x14ac:dyDescent="0.35">
      <c r="A239" s="4" t="s">
        <v>240</v>
      </c>
      <c r="B239" s="4">
        <v>186750</v>
      </c>
      <c r="M239" s="4" t="s">
        <v>240</v>
      </c>
      <c r="N239" s="3">
        <v>194600</v>
      </c>
      <c r="Y239" s="4" t="s">
        <v>240</v>
      </c>
      <c r="Z239" s="3">
        <v>164300</v>
      </c>
    </row>
    <row r="240" spans="1:26" x14ac:dyDescent="0.35">
      <c r="A240" s="4" t="s">
        <v>241</v>
      </c>
      <c r="B240" s="4">
        <v>186750</v>
      </c>
      <c r="M240" s="4" t="s">
        <v>241</v>
      </c>
      <c r="N240" s="3">
        <v>194750</v>
      </c>
      <c r="Y240" s="4" t="s">
        <v>241</v>
      </c>
      <c r="Z240" s="3">
        <v>163900</v>
      </c>
    </row>
    <row r="241" spans="1:26" x14ac:dyDescent="0.35">
      <c r="A241" s="4" t="s">
        <v>242</v>
      </c>
      <c r="B241" s="4">
        <v>178600</v>
      </c>
      <c r="M241" s="4" t="s">
        <v>242</v>
      </c>
      <c r="N241" s="3">
        <v>191350</v>
      </c>
      <c r="Y241" s="4" t="s">
        <v>242</v>
      </c>
      <c r="Z241" s="3">
        <v>163700</v>
      </c>
    </row>
    <row r="242" spans="1:26" x14ac:dyDescent="0.35">
      <c r="A242" s="4" t="s">
        <v>243</v>
      </c>
      <c r="B242" s="4">
        <v>186750</v>
      </c>
      <c r="M242" s="4" t="s">
        <v>243</v>
      </c>
      <c r="N242" s="3">
        <v>179300</v>
      </c>
      <c r="Y242" s="4" t="s">
        <v>243</v>
      </c>
      <c r="Z242" s="3">
        <v>160000</v>
      </c>
    </row>
    <row r="243" spans="1:26" x14ac:dyDescent="0.35">
      <c r="A243" s="4" t="s">
        <v>244</v>
      </c>
      <c r="B243" s="4">
        <v>178750</v>
      </c>
      <c r="M243" s="4" t="s">
        <v>244</v>
      </c>
      <c r="N243" s="3">
        <v>191350</v>
      </c>
      <c r="Y243" s="4" t="s">
        <v>244</v>
      </c>
      <c r="Z243" s="3">
        <v>164250</v>
      </c>
    </row>
    <row r="244" spans="1:26" x14ac:dyDescent="0.35">
      <c r="A244" s="4" t="s">
        <v>245</v>
      </c>
      <c r="B244" s="4">
        <v>186150</v>
      </c>
      <c r="M244" s="4" t="s">
        <v>245</v>
      </c>
      <c r="N244" s="3">
        <v>196950</v>
      </c>
      <c r="Y244" s="4" t="s">
        <v>245</v>
      </c>
      <c r="Z244" s="3">
        <v>167100</v>
      </c>
    </row>
    <row r="245" spans="1:26" x14ac:dyDescent="0.35">
      <c r="A245" s="4" t="s">
        <v>246</v>
      </c>
      <c r="B245" s="4">
        <v>186750</v>
      </c>
      <c r="M245" s="4" t="s">
        <v>246</v>
      </c>
      <c r="N245" s="3">
        <v>196950</v>
      </c>
      <c r="Y245" s="4" t="s">
        <v>246</v>
      </c>
      <c r="Z245" s="3">
        <v>160300</v>
      </c>
    </row>
    <row r="246" spans="1:26" x14ac:dyDescent="0.35">
      <c r="A246" s="4" t="s">
        <v>247</v>
      </c>
      <c r="B246" s="4">
        <v>186750</v>
      </c>
      <c r="M246" s="4" t="s">
        <v>247</v>
      </c>
      <c r="N246" s="3">
        <v>196950</v>
      </c>
      <c r="Y246" s="4" t="s">
        <v>247</v>
      </c>
      <c r="Z246" s="3">
        <v>163650</v>
      </c>
    </row>
    <row r="247" spans="1:26" x14ac:dyDescent="0.35">
      <c r="A247" s="4" t="s">
        <v>248</v>
      </c>
      <c r="B247" s="4">
        <v>178200</v>
      </c>
      <c r="M247" s="4" t="s">
        <v>248</v>
      </c>
      <c r="N247" s="3">
        <v>192200</v>
      </c>
      <c r="Y247" s="4" t="s">
        <v>248</v>
      </c>
      <c r="Z247" s="3">
        <v>168750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DA6EC-4615-408B-91CC-990D98F69B10}">
  <dimension ref="A1:K247"/>
  <sheetViews>
    <sheetView topLeftCell="A174" workbookViewId="0">
      <selection activeCell="E1" sqref="E1:G196"/>
    </sheetView>
  </sheetViews>
  <sheetFormatPr defaultRowHeight="14.5" x14ac:dyDescent="0.35"/>
  <cols>
    <col min="1" max="1" width="12.08984375" bestFit="1" customWidth="1"/>
    <col min="2" max="2" width="13" bestFit="1" customWidth="1"/>
    <col min="3" max="3" width="12" bestFit="1" customWidth="1"/>
    <col min="5" max="7" width="11.81640625" bestFit="1" customWidth="1"/>
    <col min="9" max="11" width="12.453125" bestFit="1" customWidth="1"/>
  </cols>
  <sheetData>
    <row r="1" spans="1:11" x14ac:dyDescent="0.35">
      <c r="A1" s="4" t="s">
        <v>250</v>
      </c>
      <c r="B1" s="4" t="s">
        <v>251</v>
      </c>
      <c r="C1" s="4" t="s">
        <v>252</v>
      </c>
      <c r="E1" s="4" t="s">
        <v>253</v>
      </c>
      <c r="F1" s="4" t="s">
        <v>254</v>
      </c>
      <c r="G1" s="4" t="s">
        <v>255</v>
      </c>
      <c r="I1" s="4" t="s">
        <v>256</v>
      </c>
      <c r="J1" s="4" t="s">
        <v>257</v>
      </c>
      <c r="K1" s="4" t="s">
        <v>258</v>
      </c>
    </row>
    <row r="2" spans="1:11" x14ac:dyDescent="0.35">
      <c r="A2" s="3">
        <v>144000</v>
      </c>
      <c r="B2" s="3">
        <v>157100</v>
      </c>
      <c r="C2" s="3">
        <v>137100</v>
      </c>
      <c r="E2" s="4">
        <v>144139.26659707099</v>
      </c>
      <c r="F2" s="4">
        <v>157384.85826628501</v>
      </c>
      <c r="G2" s="4">
        <v>138542.86573891601</v>
      </c>
      <c r="I2" s="4">
        <f>A2-E2</f>
        <v>-139.26659707099316</v>
      </c>
      <c r="J2" s="4">
        <f t="shared" ref="J2:K17" si="0">B2-F2</f>
        <v>-284.85826628500945</v>
      </c>
      <c r="K2" s="4">
        <f t="shared" si="0"/>
        <v>-1442.8657389160071</v>
      </c>
    </row>
    <row r="3" spans="1:11" x14ac:dyDescent="0.35">
      <c r="A3" s="3">
        <v>144000</v>
      </c>
      <c r="B3" s="3">
        <v>157750</v>
      </c>
      <c r="C3" s="3">
        <v>138600</v>
      </c>
      <c r="E3" s="4">
        <v>144150.899737806</v>
      </c>
      <c r="F3" s="4">
        <v>157292.469856218</v>
      </c>
      <c r="G3" s="4">
        <v>139231.89704337099</v>
      </c>
      <c r="I3" s="4">
        <f>A3-E3</f>
        <v>-150.89973780600121</v>
      </c>
      <c r="J3" s="4">
        <f t="shared" si="0"/>
        <v>457.53014378200169</v>
      </c>
      <c r="K3" s="4">
        <f t="shared" si="0"/>
        <v>-631.89704337099101</v>
      </c>
    </row>
    <row r="4" spans="1:11" x14ac:dyDescent="0.35">
      <c r="A4" s="3">
        <v>144000</v>
      </c>
      <c r="B4" s="3">
        <v>157450</v>
      </c>
      <c r="C4" s="3">
        <v>139200</v>
      </c>
      <c r="E4" s="4">
        <v>144153.01622865899</v>
      </c>
      <c r="F4" s="4">
        <v>157515.35501198701</v>
      </c>
      <c r="G4" s="4">
        <v>138919.624171381</v>
      </c>
      <c r="I4" s="4">
        <f>A4-E4</f>
        <v>-153.01622865899117</v>
      </c>
      <c r="J4" s="4">
        <f t="shared" si="0"/>
        <v>-65.355011987005128</v>
      </c>
      <c r="K4" s="4">
        <f t="shared" si="0"/>
        <v>280.37582861899864</v>
      </c>
    </row>
    <row r="5" spans="1:11" x14ac:dyDescent="0.35">
      <c r="A5" s="3">
        <v>144000</v>
      </c>
      <c r="B5" s="3">
        <v>157750</v>
      </c>
      <c r="C5" s="3">
        <v>138750</v>
      </c>
      <c r="E5" s="4">
        <v>144104.42680389201</v>
      </c>
      <c r="F5" s="4">
        <v>156817.70593916599</v>
      </c>
      <c r="G5" s="4">
        <v>138879.851512589</v>
      </c>
      <c r="I5" s="4">
        <f t="shared" ref="I5:I68" si="1">A5-E5</f>
        <v>-104.42680389201269</v>
      </c>
      <c r="J5" s="4">
        <f t="shared" si="0"/>
        <v>932.29406083401409</v>
      </c>
      <c r="K5" s="4">
        <f t="shared" si="0"/>
        <v>-129.85151258899714</v>
      </c>
    </row>
    <row r="6" spans="1:11" x14ac:dyDescent="0.35">
      <c r="A6" s="3">
        <v>143950</v>
      </c>
      <c r="B6" s="3">
        <v>156850</v>
      </c>
      <c r="C6" s="3">
        <v>138750</v>
      </c>
      <c r="E6" s="4">
        <v>144299.18576590801</v>
      </c>
      <c r="F6" s="4">
        <v>156933.559832019</v>
      </c>
      <c r="G6" s="4">
        <v>138807.949392718</v>
      </c>
      <c r="I6" s="4">
        <f t="shared" si="1"/>
        <v>-349.1857659080124</v>
      </c>
      <c r="J6" s="4">
        <f t="shared" si="0"/>
        <v>-83.559832019003807</v>
      </c>
      <c r="K6" s="4">
        <f t="shared" si="0"/>
        <v>-57.949392718001036</v>
      </c>
    </row>
    <row r="7" spans="1:11" x14ac:dyDescent="0.35">
      <c r="A7" s="3">
        <v>144150</v>
      </c>
      <c r="B7" s="3">
        <v>157100</v>
      </c>
      <c r="C7" s="3">
        <v>138700</v>
      </c>
      <c r="E7" s="4">
        <v>144750.06577095701</v>
      </c>
      <c r="F7" s="4">
        <v>157421.196980298</v>
      </c>
      <c r="G7" s="4">
        <v>138111.49281414101</v>
      </c>
      <c r="I7" s="4">
        <f t="shared" si="1"/>
        <v>-600.06577095700777</v>
      </c>
      <c r="J7" s="4">
        <f t="shared" si="0"/>
        <v>-321.19698029800202</v>
      </c>
      <c r="K7" s="4">
        <f t="shared" si="0"/>
        <v>588.50718585899449</v>
      </c>
    </row>
    <row r="8" spans="1:11" x14ac:dyDescent="0.35">
      <c r="A8" s="3">
        <v>144600</v>
      </c>
      <c r="B8" s="3">
        <v>157700</v>
      </c>
      <c r="C8" s="3">
        <v>137850</v>
      </c>
      <c r="E8" s="4">
        <v>144501.00432545901</v>
      </c>
      <c r="F8" s="4">
        <v>157207.63834276199</v>
      </c>
      <c r="G8" s="4">
        <v>136520.815175647</v>
      </c>
      <c r="I8" s="4">
        <f t="shared" si="1"/>
        <v>98.995674540987238</v>
      </c>
      <c r="J8" s="4">
        <f t="shared" si="0"/>
        <v>492.36165723801241</v>
      </c>
      <c r="K8" s="4">
        <f t="shared" si="0"/>
        <v>1329.1848243529967</v>
      </c>
    </row>
    <row r="9" spans="1:11" x14ac:dyDescent="0.35">
      <c r="A9" s="3">
        <v>144350</v>
      </c>
      <c r="B9" s="3">
        <v>157450</v>
      </c>
      <c r="C9" s="3">
        <v>136000</v>
      </c>
      <c r="E9" s="4">
        <v>144641.98749781601</v>
      </c>
      <c r="F9" s="4">
        <v>157041.92925869301</v>
      </c>
      <c r="G9" s="4">
        <v>135879.16182204499</v>
      </c>
      <c r="I9" s="4">
        <f t="shared" si="1"/>
        <v>-291.98749781600782</v>
      </c>
      <c r="J9" s="4">
        <f t="shared" si="0"/>
        <v>408.07074130699039</v>
      </c>
      <c r="K9" s="4">
        <f t="shared" si="0"/>
        <v>120.83817795501091</v>
      </c>
    </row>
    <row r="10" spans="1:11" x14ac:dyDescent="0.35">
      <c r="A10" s="3">
        <v>144500</v>
      </c>
      <c r="B10" s="3">
        <v>157400</v>
      </c>
      <c r="C10" s="3">
        <v>135500</v>
      </c>
      <c r="E10" s="4">
        <v>144634.657659533</v>
      </c>
      <c r="F10" s="4">
        <v>157846.885075186</v>
      </c>
      <c r="G10" s="4">
        <v>135986.423143839</v>
      </c>
      <c r="I10" s="4">
        <f t="shared" si="1"/>
        <v>-134.65765953299706</v>
      </c>
      <c r="J10" s="4">
        <f t="shared" si="0"/>
        <v>-446.8850751860009</v>
      </c>
      <c r="K10" s="4">
        <f t="shared" si="0"/>
        <v>-486.42314383899793</v>
      </c>
    </row>
    <row r="11" spans="1:11" x14ac:dyDescent="0.35">
      <c r="A11" s="3">
        <v>144500</v>
      </c>
      <c r="B11" s="3">
        <v>158450</v>
      </c>
      <c r="C11" s="3">
        <v>135700</v>
      </c>
      <c r="E11" s="4">
        <v>144638.14166909599</v>
      </c>
      <c r="F11" s="4">
        <v>158365.53291586001</v>
      </c>
      <c r="G11" s="4">
        <v>136824.22615812501</v>
      </c>
      <c r="I11" s="4">
        <f t="shared" si="1"/>
        <v>-138.14166909598862</v>
      </c>
      <c r="J11" s="4">
        <f t="shared" si="0"/>
        <v>84.467084139992949</v>
      </c>
      <c r="K11" s="4">
        <f t="shared" si="0"/>
        <v>-1124.2261581250059</v>
      </c>
    </row>
    <row r="12" spans="1:11" x14ac:dyDescent="0.35">
      <c r="A12" s="3">
        <v>144500</v>
      </c>
      <c r="B12" s="3">
        <v>158950</v>
      </c>
      <c r="C12" s="3">
        <v>136650</v>
      </c>
      <c r="E12" s="4">
        <v>144493.437320645</v>
      </c>
      <c r="F12" s="4">
        <v>158517.142723072</v>
      </c>
      <c r="G12" s="4">
        <v>137857.16863020501</v>
      </c>
      <c r="I12" s="4">
        <f t="shared" si="1"/>
        <v>6.5626793550036382</v>
      </c>
      <c r="J12" s="4">
        <f t="shared" si="0"/>
        <v>432.85727692799992</v>
      </c>
      <c r="K12" s="4">
        <f t="shared" si="0"/>
        <v>-1207.1686302050075</v>
      </c>
    </row>
    <row r="13" spans="1:11" x14ac:dyDescent="0.35">
      <c r="A13" s="3">
        <v>144350</v>
      </c>
      <c r="B13" s="3">
        <v>159000</v>
      </c>
      <c r="C13" s="3">
        <v>137750</v>
      </c>
      <c r="E13" s="4">
        <v>144500.11535296301</v>
      </c>
      <c r="F13" s="4">
        <v>158498.17451815301</v>
      </c>
      <c r="G13" s="4">
        <v>138352.57226507401</v>
      </c>
      <c r="I13" s="4">
        <f t="shared" si="1"/>
        <v>-150.11535296301008</v>
      </c>
      <c r="J13" s="4">
        <f t="shared" si="0"/>
        <v>501.8254818469868</v>
      </c>
      <c r="K13" s="4">
        <f t="shared" si="0"/>
        <v>-602.57226507400628</v>
      </c>
    </row>
    <row r="14" spans="1:11" x14ac:dyDescent="0.35">
      <c r="A14" s="3">
        <v>144350</v>
      </c>
      <c r="B14" s="3">
        <v>158900</v>
      </c>
      <c r="C14" s="3">
        <v>138200</v>
      </c>
      <c r="E14" s="4">
        <v>144501.87758354901</v>
      </c>
      <c r="F14" s="4">
        <v>158587.66328539801</v>
      </c>
      <c r="G14" s="4">
        <v>138401.08665853599</v>
      </c>
      <c r="I14" s="4">
        <f t="shared" si="1"/>
        <v>-151.8775835490087</v>
      </c>
      <c r="J14" s="4">
        <f t="shared" si="0"/>
        <v>312.33671460198821</v>
      </c>
      <c r="K14" s="4">
        <f t="shared" si="0"/>
        <v>-201.08665853599086</v>
      </c>
    </row>
    <row r="15" spans="1:11" x14ac:dyDescent="0.35">
      <c r="A15" s="3">
        <v>144350</v>
      </c>
      <c r="B15" s="3">
        <v>159000</v>
      </c>
      <c r="C15" s="3">
        <v>138200</v>
      </c>
      <c r="E15" s="4">
        <v>144506.18239773001</v>
      </c>
      <c r="F15" s="4">
        <v>158030.548144915</v>
      </c>
      <c r="G15" s="4">
        <v>137787.43064104801</v>
      </c>
      <c r="I15" s="4">
        <f t="shared" si="1"/>
        <v>-156.18239773000823</v>
      </c>
      <c r="J15" s="4">
        <f t="shared" si="0"/>
        <v>969.45185508500435</v>
      </c>
      <c r="K15" s="4">
        <f t="shared" si="0"/>
        <v>412.56935895199422</v>
      </c>
    </row>
    <row r="16" spans="1:11" x14ac:dyDescent="0.35">
      <c r="A16" s="3">
        <v>144350</v>
      </c>
      <c r="B16" s="3">
        <v>158300</v>
      </c>
      <c r="C16" s="3">
        <v>137450</v>
      </c>
      <c r="E16" s="4">
        <v>144647.93016417199</v>
      </c>
      <c r="F16" s="4">
        <v>157937.42847935899</v>
      </c>
      <c r="G16" s="4">
        <v>137678.901332493</v>
      </c>
      <c r="I16" s="4">
        <f t="shared" si="1"/>
        <v>-297.93016417199397</v>
      </c>
      <c r="J16" s="4">
        <f t="shared" si="0"/>
        <v>362.57152064100956</v>
      </c>
      <c r="K16" s="4">
        <f t="shared" si="0"/>
        <v>-228.90133249299834</v>
      </c>
    </row>
    <row r="17" spans="1:11" x14ac:dyDescent="0.35">
      <c r="A17" s="3">
        <v>144500</v>
      </c>
      <c r="B17" s="3">
        <v>158300</v>
      </c>
      <c r="C17" s="3">
        <v>137450</v>
      </c>
      <c r="E17" s="4">
        <v>145046.51871779101</v>
      </c>
      <c r="F17" s="4">
        <v>158528.753524992</v>
      </c>
      <c r="G17" s="4">
        <v>137308.72086680401</v>
      </c>
      <c r="I17" s="4">
        <f t="shared" si="1"/>
        <v>-546.51871779101202</v>
      </c>
      <c r="J17" s="4">
        <f t="shared" si="0"/>
        <v>-228.7535249920038</v>
      </c>
      <c r="K17" s="4">
        <f t="shared" si="0"/>
        <v>141.27913319598883</v>
      </c>
    </row>
    <row r="18" spans="1:11" x14ac:dyDescent="0.35">
      <c r="A18" s="3">
        <v>144900</v>
      </c>
      <c r="B18" s="3">
        <v>159050</v>
      </c>
      <c r="C18" s="3">
        <v>137000</v>
      </c>
      <c r="E18" s="4">
        <v>145345.833600129</v>
      </c>
      <c r="F18" s="4">
        <v>158603.040799874</v>
      </c>
      <c r="G18" s="4">
        <v>137332.61323230699</v>
      </c>
      <c r="I18" s="4">
        <f t="shared" si="1"/>
        <v>-445.83360012900084</v>
      </c>
      <c r="J18" s="4">
        <f t="shared" ref="J18:J81" si="2">B18-F18</f>
        <v>446.95920012600254</v>
      </c>
      <c r="K18" s="4">
        <f t="shared" ref="K18:K81" si="3">C18-G18</f>
        <v>-332.61323230699054</v>
      </c>
    </row>
    <row r="19" spans="1:11" x14ac:dyDescent="0.35">
      <c r="A19" s="3">
        <v>145200</v>
      </c>
      <c r="B19" s="3">
        <v>159050</v>
      </c>
      <c r="C19" s="3">
        <v>137050</v>
      </c>
      <c r="E19" s="4">
        <v>145352.07756937001</v>
      </c>
      <c r="F19" s="4">
        <v>158540.197067587</v>
      </c>
      <c r="G19" s="4">
        <v>134830.92575124101</v>
      </c>
      <c r="I19" s="4">
        <f t="shared" si="1"/>
        <v>-152.0775693700125</v>
      </c>
      <c r="J19" s="4">
        <f t="shared" si="2"/>
        <v>509.80293241300387</v>
      </c>
      <c r="K19" s="4">
        <f t="shared" si="3"/>
        <v>2219.0742487589887</v>
      </c>
    </row>
    <row r="20" spans="1:11" x14ac:dyDescent="0.35">
      <c r="A20" s="3">
        <v>145200</v>
      </c>
      <c r="B20" s="3">
        <v>159050</v>
      </c>
      <c r="C20" s="3">
        <v>134000</v>
      </c>
      <c r="E20" s="4">
        <v>145187.323639126</v>
      </c>
      <c r="F20" s="4">
        <v>158972.74302154401</v>
      </c>
      <c r="G20" s="4">
        <v>132868.15172891601</v>
      </c>
      <c r="I20" s="4">
        <f t="shared" si="1"/>
        <v>12.676360874000238</v>
      </c>
      <c r="J20" s="4">
        <f t="shared" si="2"/>
        <v>77.256978455989156</v>
      </c>
      <c r="K20" s="4">
        <f t="shared" si="3"/>
        <v>1131.8482710839889</v>
      </c>
    </row>
    <row r="21" spans="1:11" x14ac:dyDescent="0.35">
      <c r="A21" s="3">
        <v>145050</v>
      </c>
      <c r="B21" s="3">
        <v>159850</v>
      </c>
      <c r="C21" s="3">
        <v>132050</v>
      </c>
      <c r="E21" s="4">
        <v>145123.23824834099</v>
      </c>
      <c r="F21" s="4">
        <v>159032.21592257099</v>
      </c>
      <c r="G21" s="4">
        <v>135345.16826625299</v>
      </c>
      <c r="I21" s="4">
        <f t="shared" si="1"/>
        <v>-73.23824834098923</v>
      </c>
      <c r="J21" s="4">
        <f t="shared" si="2"/>
        <v>817.7840774290089</v>
      </c>
      <c r="K21" s="4">
        <f t="shared" si="3"/>
        <v>-3295.1682662529929</v>
      </c>
    </row>
    <row r="22" spans="1:11" x14ac:dyDescent="0.35">
      <c r="A22" s="3">
        <v>145000</v>
      </c>
      <c r="B22" s="3">
        <v>159850</v>
      </c>
      <c r="C22" s="3">
        <v>135300</v>
      </c>
      <c r="E22" s="4">
        <v>145644.73865255801</v>
      </c>
      <c r="F22" s="4">
        <v>159056.12085314299</v>
      </c>
      <c r="G22" s="4">
        <v>135181.05141910401</v>
      </c>
      <c r="I22" s="4">
        <f t="shared" si="1"/>
        <v>-644.73865255800774</v>
      </c>
      <c r="J22" s="4">
        <f t="shared" si="2"/>
        <v>793.87914685701253</v>
      </c>
      <c r="K22" s="4">
        <f t="shared" si="3"/>
        <v>118.94858089598711</v>
      </c>
    </row>
    <row r="23" spans="1:11" x14ac:dyDescent="0.35">
      <c r="A23" s="3">
        <v>145500</v>
      </c>
      <c r="B23" s="3">
        <v>159700</v>
      </c>
      <c r="C23" s="3">
        <v>134650</v>
      </c>
      <c r="E23" s="4">
        <v>145624.51086438799</v>
      </c>
      <c r="F23" s="4">
        <v>161011.42998443299</v>
      </c>
      <c r="G23" s="4">
        <v>137089.79781134799</v>
      </c>
      <c r="I23" s="4">
        <f t="shared" si="1"/>
        <v>-124.51086438799393</v>
      </c>
      <c r="J23" s="4">
        <f t="shared" si="2"/>
        <v>-1311.4299844329944</v>
      </c>
      <c r="K23" s="4">
        <f t="shared" si="3"/>
        <v>-2439.7978113479912</v>
      </c>
    </row>
    <row r="24" spans="1:11" x14ac:dyDescent="0.35">
      <c r="A24" s="3">
        <v>145500</v>
      </c>
      <c r="B24" s="3">
        <v>162150</v>
      </c>
      <c r="C24" s="3">
        <v>137050</v>
      </c>
      <c r="E24" s="4">
        <v>145702.273687484</v>
      </c>
      <c r="F24" s="4">
        <v>161193.515654483</v>
      </c>
      <c r="G24" s="4">
        <v>137690.10770039499</v>
      </c>
      <c r="I24" s="4">
        <f t="shared" si="1"/>
        <v>-202.27368748400477</v>
      </c>
      <c r="J24" s="4">
        <f t="shared" si="2"/>
        <v>956.48434551700484</v>
      </c>
      <c r="K24" s="4">
        <f t="shared" si="3"/>
        <v>-640.10770039499039</v>
      </c>
    </row>
    <row r="25" spans="1:11" x14ac:dyDescent="0.35">
      <c r="A25" s="3">
        <v>145550</v>
      </c>
      <c r="B25" s="3">
        <v>161950</v>
      </c>
      <c r="C25" s="3">
        <v>137350</v>
      </c>
      <c r="E25" s="4">
        <v>146453.618213462</v>
      </c>
      <c r="F25" s="4">
        <v>161205.55392316001</v>
      </c>
      <c r="G25" s="4">
        <v>137552.780555448</v>
      </c>
      <c r="I25" s="4">
        <f t="shared" si="1"/>
        <v>-903.61821346200304</v>
      </c>
      <c r="J25" s="4">
        <f t="shared" si="2"/>
        <v>744.44607683998765</v>
      </c>
      <c r="K25" s="4">
        <f t="shared" si="3"/>
        <v>-202.78055544800009</v>
      </c>
    </row>
    <row r="26" spans="1:11" x14ac:dyDescent="0.35">
      <c r="A26" s="3">
        <v>146300</v>
      </c>
      <c r="B26" s="3">
        <v>161950</v>
      </c>
      <c r="C26" s="3">
        <v>137150</v>
      </c>
      <c r="E26" s="4">
        <v>146454.94825962701</v>
      </c>
      <c r="F26" s="4">
        <v>160025.28040158399</v>
      </c>
      <c r="G26" s="4">
        <v>136484.68642359201</v>
      </c>
      <c r="I26" s="4">
        <f t="shared" si="1"/>
        <v>-154.94825962700997</v>
      </c>
      <c r="J26" s="4">
        <f t="shared" si="2"/>
        <v>1924.7195984160062</v>
      </c>
      <c r="K26" s="4">
        <f t="shared" si="3"/>
        <v>665.31357640799251</v>
      </c>
    </row>
    <row r="27" spans="1:11" x14ac:dyDescent="0.35">
      <c r="A27" s="3">
        <v>146300</v>
      </c>
      <c r="B27" s="3">
        <v>160450</v>
      </c>
      <c r="C27" s="3">
        <v>135850</v>
      </c>
      <c r="E27" s="4">
        <v>150838.65340141501</v>
      </c>
      <c r="F27" s="4">
        <v>160432.894166435</v>
      </c>
      <c r="G27" s="4">
        <v>136892.221036748</v>
      </c>
      <c r="I27" s="4">
        <f t="shared" si="1"/>
        <v>-4538.6534014150093</v>
      </c>
      <c r="J27" s="4">
        <f t="shared" si="2"/>
        <v>17.105833565001376</v>
      </c>
      <c r="K27" s="4">
        <f t="shared" si="3"/>
        <v>-1042.2210367480002</v>
      </c>
    </row>
    <row r="28" spans="1:11" x14ac:dyDescent="0.35">
      <c r="A28" s="3">
        <v>150700</v>
      </c>
      <c r="B28" s="3">
        <v>161050</v>
      </c>
      <c r="C28" s="3">
        <v>136600</v>
      </c>
      <c r="E28" s="4">
        <v>150819.039813496</v>
      </c>
      <c r="F28" s="4">
        <v>161095.23923100799</v>
      </c>
      <c r="G28" s="4">
        <v>136636.22206249801</v>
      </c>
      <c r="I28" s="4">
        <f t="shared" si="1"/>
        <v>-119.03981349599781</v>
      </c>
      <c r="J28" s="4">
        <f t="shared" si="2"/>
        <v>-45.239231007988565</v>
      </c>
      <c r="K28" s="4">
        <f t="shared" si="3"/>
        <v>-36.222062498010928</v>
      </c>
    </row>
    <row r="29" spans="1:11" x14ac:dyDescent="0.35">
      <c r="A29" s="3">
        <v>150700</v>
      </c>
      <c r="B29" s="3">
        <v>161550</v>
      </c>
      <c r="C29" s="3">
        <v>136000</v>
      </c>
      <c r="E29" s="4">
        <v>150824.89021578501</v>
      </c>
      <c r="F29" s="4">
        <v>159160.34017237701</v>
      </c>
      <c r="G29" s="4">
        <v>136590.013856276</v>
      </c>
      <c r="I29" s="4">
        <f t="shared" si="1"/>
        <v>-124.89021578500979</v>
      </c>
      <c r="J29" s="4">
        <f t="shared" si="2"/>
        <v>2389.6598276229925</v>
      </c>
      <c r="K29" s="4">
        <f t="shared" si="3"/>
        <v>-590.01385627599666</v>
      </c>
    </row>
    <row r="30" spans="1:11" x14ac:dyDescent="0.35">
      <c r="A30" s="3">
        <v>150700</v>
      </c>
      <c r="B30" s="3">
        <v>159050</v>
      </c>
      <c r="C30" s="3">
        <v>136000</v>
      </c>
      <c r="E30" s="4">
        <v>150810.595015156</v>
      </c>
      <c r="F30" s="4">
        <v>158933.979366969</v>
      </c>
      <c r="G30" s="4">
        <v>136471.70335644201</v>
      </c>
      <c r="I30" s="4">
        <f t="shared" si="1"/>
        <v>-110.5950151559955</v>
      </c>
      <c r="J30" s="4">
        <f t="shared" si="2"/>
        <v>116.02063303100294</v>
      </c>
      <c r="K30" s="4">
        <f t="shared" si="3"/>
        <v>-471.70335644201259</v>
      </c>
    </row>
    <row r="31" spans="1:11" x14ac:dyDescent="0.35">
      <c r="A31" s="3">
        <v>150700</v>
      </c>
      <c r="B31" s="3">
        <v>159050</v>
      </c>
      <c r="C31" s="3">
        <v>135950</v>
      </c>
      <c r="E31" s="4">
        <v>150809.40671089501</v>
      </c>
      <c r="F31" s="4">
        <v>159696.03812416201</v>
      </c>
      <c r="G31" s="4">
        <v>135926.55837459801</v>
      </c>
      <c r="I31" s="4">
        <f t="shared" si="1"/>
        <v>-109.4067108950112</v>
      </c>
      <c r="J31" s="4">
        <f t="shared" si="2"/>
        <v>-646.03812416200526</v>
      </c>
      <c r="K31" s="4">
        <f t="shared" si="3"/>
        <v>23.441625401988858</v>
      </c>
    </row>
    <row r="32" spans="1:11" x14ac:dyDescent="0.35">
      <c r="A32" s="3">
        <v>150700</v>
      </c>
      <c r="B32" s="3">
        <v>160050</v>
      </c>
      <c r="C32" s="3">
        <v>135300</v>
      </c>
      <c r="E32" s="4">
        <v>150811.94022374501</v>
      </c>
      <c r="F32" s="4">
        <v>160015.81759027301</v>
      </c>
      <c r="G32" s="4">
        <v>135427.52075839299</v>
      </c>
      <c r="I32" s="4">
        <f t="shared" si="1"/>
        <v>-111.94022374501219</v>
      </c>
      <c r="J32" s="4">
        <f t="shared" si="2"/>
        <v>34.182409726985497</v>
      </c>
      <c r="K32" s="4">
        <f t="shared" si="3"/>
        <v>-127.52075839298777</v>
      </c>
    </row>
    <row r="33" spans="1:11" x14ac:dyDescent="0.35">
      <c r="A33" s="3">
        <v>150700</v>
      </c>
      <c r="B33" s="3">
        <v>160400</v>
      </c>
      <c r="C33" s="3">
        <v>134750</v>
      </c>
      <c r="E33" s="4">
        <v>150808.215383053</v>
      </c>
      <c r="F33" s="4">
        <v>159821.630335619</v>
      </c>
      <c r="G33" s="4">
        <v>136448.476879227</v>
      </c>
      <c r="I33" s="4">
        <f t="shared" si="1"/>
        <v>-108.21538305300055</v>
      </c>
      <c r="J33" s="4">
        <f t="shared" si="2"/>
        <v>578.36966438099626</v>
      </c>
      <c r="K33" s="4">
        <f t="shared" si="3"/>
        <v>-1698.4768792270042</v>
      </c>
    </row>
    <row r="34" spans="1:11" x14ac:dyDescent="0.35">
      <c r="A34" s="3">
        <v>150700</v>
      </c>
      <c r="B34" s="3">
        <v>160100</v>
      </c>
      <c r="C34" s="3">
        <v>136050</v>
      </c>
      <c r="E34" s="4">
        <v>150810.64265898001</v>
      </c>
      <c r="F34" s="4">
        <v>159887.046277402</v>
      </c>
      <c r="G34" s="4">
        <v>137661.85513509699</v>
      </c>
      <c r="I34" s="4">
        <f t="shared" si="1"/>
        <v>-110.64265898001031</v>
      </c>
      <c r="J34" s="4">
        <f t="shared" si="2"/>
        <v>212.95372259800206</v>
      </c>
      <c r="K34" s="4">
        <f t="shared" si="3"/>
        <v>-1611.8551350969938</v>
      </c>
    </row>
    <row r="35" spans="1:11" x14ac:dyDescent="0.35">
      <c r="A35" s="3">
        <v>150700</v>
      </c>
      <c r="B35" s="3">
        <v>160100</v>
      </c>
      <c r="C35" s="3">
        <v>137350</v>
      </c>
      <c r="E35" s="4">
        <v>150568.21086837101</v>
      </c>
      <c r="F35" s="4">
        <v>159861.367924463</v>
      </c>
      <c r="G35" s="4">
        <v>137812.849068493</v>
      </c>
      <c r="I35" s="4">
        <f t="shared" si="1"/>
        <v>131.78913162898971</v>
      </c>
      <c r="J35" s="4">
        <f t="shared" si="2"/>
        <v>238.63207553699613</v>
      </c>
      <c r="K35" s="4">
        <f t="shared" si="3"/>
        <v>-462.84906849300023</v>
      </c>
    </row>
    <row r="36" spans="1:11" x14ac:dyDescent="0.35">
      <c r="A36" s="3">
        <v>150450</v>
      </c>
      <c r="B36" s="3">
        <v>160000</v>
      </c>
      <c r="C36" s="3">
        <v>137350</v>
      </c>
      <c r="E36" s="4">
        <v>150570.36240468599</v>
      </c>
      <c r="F36" s="4">
        <v>159753.901473901</v>
      </c>
      <c r="G36" s="4">
        <v>137513.56317000301</v>
      </c>
      <c r="I36" s="4">
        <f t="shared" si="1"/>
        <v>-120.36240468599135</v>
      </c>
      <c r="J36" s="4">
        <f t="shared" si="2"/>
        <v>246.09852609899826</v>
      </c>
      <c r="K36" s="4">
        <f t="shared" si="3"/>
        <v>-163.56317000300623</v>
      </c>
    </row>
    <row r="37" spans="1:11" x14ac:dyDescent="0.35">
      <c r="A37" s="3">
        <v>150450</v>
      </c>
      <c r="B37" s="3">
        <v>159900</v>
      </c>
      <c r="C37" s="3">
        <v>137000</v>
      </c>
      <c r="E37" s="4">
        <v>150568.40886532501</v>
      </c>
      <c r="F37" s="4">
        <v>159684.830724809</v>
      </c>
      <c r="G37" s="4">
        <v>137305.23664813</v>
      </c>
      <c r="I37" s="4">
        <f t="shared" si="1"/>
        <v>-118.40886532500735</v>
      </c>
      <c r="J37" s="4">
        <f t="shared" si="2"/>
        <v>215.16927519100136</v>
      </c>
      <c r="K37" s="4">
        <f t="shared" si="3"/>
        <v>-305.23664812999777</v>
      </c>
    </row>
    <row r="38" spans="1:11" x14ac:dyDescent="0.35">
      <c r="A38" s="3">
        <v>150450</v>
      </c>
      <c r="B38" s="3">
        <v>159850</v>
      </c>
      <c r="C38" s="3">
        <v>136800</v>
      </c>
      <c r="E38" s="4">
        <v>150017.57855323801</v>
      </c>
      <c r="F38" s="4">
        <v>159306.87686181799</v>
      </c>
      <c r="G38" s="4">
        <v>137324.91875057499</v>
      </c>
      <c r="I38" s="4">
        <f t="shared" si="1"/>
        <v>432.4214467619895</v>
      </c>
      <c r="J38" s="4">
        <f t="shared" si="2"/>
        <v>543.12313818201073</v>
      </c>
      <c r="K38" s="4">
        <f t="shared" si="3"/>
        <v>-524.91875057498692</v>
      </c>
    </row>
    <row r="39" spans="1:11" x14ac:dyDescent="0.35">
      <c r="A39" s="3">
        <v>149900</v>
      </c>
      <c r="B39" s="3">
        <v>159400</v>
      </c>
      <c r="C39" s="3">
        <v>136850</v>
      </c>
      <c r="E39" s="4">
        <v>150016.67143912599</v>
      </c>
      <c r="F39" s="4">
        <v>159981.887102376</v>
      </c>
      <c r="G39" s="4">
        <v>137173.21126925101</v>
      </c>
      <c r="I39" s="4">
        <f t="shared" si="1"/>
        <v>-116.6714391259884</v>
      </c>
      <c r="J39" s="4">
        <f t="shared" si="2"/>
        <v>-581.88710237600026</v>
      </c>
      <c r="K39" s="4">
        <f t="shared" si="3"/>
        <v>-323.21126925101271</v>
      </c>
    </row>
    <row r="40" spans="1:11" x14ac:dyDescent="0.35">
      <c r="A40" s="3">
        <v>149900</v>
      </c>
      <c r="B40" s="3">
        <v>160350</v>
      </c>
      <c r="C40" s="3">
        <v>136700</v>
      </c>
      <c r="E40" s="4">
        <v>150016.916438888</v>
      </c>
      <c r="F40" s="4">
        <v>161388.481122453</v>
      </c>
      <c r="G40" s="4">
        <v>137180.03656463101</v>
      </c>
      <c r="I40" s="4">
        <f t="shared" si="1"/>
        <v>-116.91643888800172</v>
      </c>
      <c r="J40" s="4">
        <f t="shared" si="2"/>
        <v>-1038.4811224529985</v>
      </c>
      <c r="K40" s="4">
        <f t="shared" si="3"/>
        <v>-480.03656463100924</v>
      </c>
    </row>
    <row r="41" spans="1:11" x14ac:dyDescent="0.35">
      <c r="A41" s="3">
        <v>149900</v>
      </c>
      <c r="B41" s="3">
        <v>162050</v>
      </c>
      <c r="C41" s="3">
        <v>136700</v>
      </c>
      <c r="E41" s="4">
        <v>150025.69621095399</v>
      </c>
      <c r="F41" s="4">
        <v>161551.85004858099</v>
      </c>
      <c r="G41" s="4">
        <v>137562.49176378601</v>
      </c>
      <c r="I41" s="4">
        <f t="shared" si="1"/>
        <v>-125.69621095398907</v>
      </c>
      <c r="J41" s="4">
        <f t="shared" si="2"/>
        <v>498.14995141900727</v>
      </c>
      <c r="K41" s="4">
        <f t="shared" si="3"/>
        <v>-862.49176378600532</v>
      </c>
    </row>
    <row r="42" spans="1:11" x14ac:dyDescent="0.35">
      <c r="A42" s="3">
        <v>149900</v>
      </c>
      <c r="B42" s="3">
        <v>162050</v>
      </c>
      <c r="C42" s="3">
        <v>137100</v>
      </c>
      <c r="E42" s="4">
        <v>150025.69016379199</v>
      </c>
      <c r="F42" s="4">
        <v>161442.13085845299</v>
      </c>
      <c r="G42" s="4">
        <v>138516.89381673699</v>
      </c>
      <c r="I42" s="4">
        <f t="shared" si="1"/>
        <v>-125.69016379199456</v>
      </c>
      <c r="J42" s="4">
        <f t="shared" si="2"/>
        <v>607.86914154700935</v>
      </c>
      <c r="K42" s="4">
        <f t="shared" si="3"/>
        <v>-1416.8938167369924</v>
      </c>
    </row>
    <row r="43" spans="1:11" x14ac:dyDescent="0.35">
      <c r="A43" s="3">
        <v>149900</v>
      </c>
      <c r="B43" s="3">
        <v>161850</v>
      </c>
      <c r="C43" s="3">
        <v>138200</v>
      </c>
      <c r="E43" s="4">
        <v>150030.11143069001</v>
      </c>
      <c r="F43" s="4">
        <v>161406.15951505399</v>
      </c>
      <c r="G43" s="4">
        <v>138967.957941873</v>
      </c>
      <c r="I43" s="4">
        <f t="shared" si="1"/>
        <v>-130.11143069001264</v>
      </c>
      <c r="J43" s="4">
        <f t="shared" si="2"/>
        <v>443.84048494600574</v>
      </c>
      <c r="K43" s="4">
        <f t="shared" si="3"/>
        <v>-767.95794187299907</v>
      </c>
    </row>
    <row r="44" spans="1:11" x14ac:dyDescent="0.35">
      <c r="A44" s="3">
        <v>149900</v>
      </c>
      <c r="B44" s="3">
        <v>161750</v>
      </c>
      <c r="C44" s="3">
        <v>138600</v>
      </c>
      <c r="E44" s="4">
        <v>150032.74210971899</v>
      </c>
      <c r="F44" s="4">
        <v>160424.36287708901</v>
      </c>
      <c r="G44" s="4">
        <v>139798.84128426199</v>
      </c>
      <c r="I44" s="4">
        <f t="shared" si="1"/>
        <v>-132.74210971899447</v>
      </c>
      <c r="J44" s="4">
        <f t="shared" si="2"/>
        <v>1325.6371229109936</v>
      </c>
      <c r="K44" s="4">
        <f t="shared" si="3"/>
        <v>-1198.8412842619873</v>
      </c>
    </row>
    <row r="45" spans="1:11" x14ac:dyDescent="0.35">
      <c r="A45" s="3">
        <v>149900</v>
      </c>
      <c r="B45" s="3">
        <v>160450</v>
      </c>
      <c r="C45" s="3">
        <v>139550</v>
      </c>
      <c r="E45" s="4">
        <v>150279.36945400399</v>
      </c>
      <c r="F45" s="4">
        <v>161240.873423171</v>
      </c>
      <c r="G45" s="4">
        <v>139410.263300138</v>
      </c>
      <c r="I45" s="4">
        <f t="shared" si="1"/>
        <v>-379.3694540039869</v>
      </c>
      <c r="J45" s="4">
        <f t="shared" si="2"/>
        <v>-790.87342317099683</v>
      </c>
      <c r="K45" s="4">
        <f t="shared" si="3"/>
        <v>139.7366998619982</v>
      </c>
    </row>
    <row r="46" spans="1:11" x14ac:dyDescent="0.35">
      <c r="A46" s="3">
        <v>150150</v>
      </c>
      <c r="B46" s="3">
        <v>161600</v>
      </c>
      <c r="C46" s="3">
        <v>139000</v>
      </c>
      <c r="E46" s="4">
        <v>150285.8872842</v>
      </c>
      <c r="F46" s="4">
        <v>159924.84719509899</v>
      </c>
      <c r="G46" s="4">
        <v>139395.43821916101</v>
      </c>
      <c r="I46" s="4">
        <f t="shared" si="1"/>
        <v>-135.88728419999825</v>
      </c>
      <c r="J46" s="4">
        <f t="shared" si="2"/>
        <v>1675.1528049010085</v>
      </c>
      <c r="K46" s="4">
        <f t="shared" si="3"/>
        <v>-395.43821916100569</v>
      </c>
    </row>
    <row r="47" spans="1:11" x14ac:dyDescent="0.35">
      <c r="A47" s="3">
        <v>150150</v>
      </c>
      <c r="B47" s="3">
        <v>159800</v>
      </c>
      <c r="C47" s="3">
        <v>139000</v>
      </c>
      <c r="E47" s="4">
        <v>150021.327994027</v>
      </c>
      <c r="F47" s="4">
        <v>161080.33663321301</v>
      </c>
      <c r="G47" s="4">
        <v>139211.79093412799</v>
      </c>
      <c r="I47" s="4">
        <f t="shared" si="1"/>
        <v>128.67200597299961</v>
      </c>
      <c r="J47" s="4">
        <f t="shared" si="2"/>
        <v>-1280.3366332130099</v>
      </c>
      <c r="K47" s="4">
        <f t="shared" si="3"/>
        <v>-211.79093412798829</v>
      </c>
    </row>
    <row r="48" spans="1:11" x14ac:dyDescent="0.35">
      <c r="A48" s="3">
        <v>149900</v>
      </c>
      <c r="B48" s="3">
        <v>161500</v>
      </c>
      <c r="C48" s="3">
        <v>138850</v>
      </c>
      <c r="E48" s="4">
        <v>150030.55680997201</v>
      </c>
      <c r="F48" s="4">
        <v>161605.81468399099</v>
      </c>
      <c r="G48" s="4">
        <v>139237.665655497</v>
      </c>
      <c r="I48" s="4">
        <f t="shared" si="1"/>
        <v>-130.55680997201125</v>
      </c>
      <c r="J48" s="4">
        <f t="shared" si="2"/>
        <v>-105.81468399098958</v>
      </c>
      <c r="K48" s="4">
        <f t="shared" si="3"/>
        <v>-387.6656554969959</v>
      </c>
    </row>
    <row r="49" spans="1:11" x14ac:dyDescent="0.35">
      <c r="A49" s="3">
        <v>149900</v>
      </c>
      <c r="B49" s="3">
        <v>162000</v>
      </c>
      <c r="C49" s="3">
        <v>138850</v>
      </c>
      <c r="E49" s="4">
        <v>150032.927371331</v>
      </c>
      <c r="F49" s="4">
        <v>161655.98924918601</v>
      </c>
      <c r="G49" s="4">
        <v>139418.105819018</v>
      </c>
      <c r="I49" s="4">
        <f t="shared" si="1"/>
        <v>-132.92737133099581</v>
      </c>
      <c r="J49" s="4">
        <f t="shared" si="2"/>
        <v>344.01075081399176</v>
      </c>
      <c r="K49" s="4">
        <f t="shared" si="3"/>
        <v>-568.10581901800469</v>
      </c>
    </row>
    <row r="50" spans="1:11" x14ac:dyDescent="0.35">
      <c r="A50" s="3">
        <v>149900</v>
      </c>
      <c r="B50" s="3">
        <v>162000</v>
      </c>
      <c r="C50" s="3">
        <v>139050</v>
      </c>
      <c r="E50" s="4">
        <v>150034.081271145</v>
      </c>
      <c r="F50" s="4">
        <v>161665.047966215</v>
      </c>
      <c r="G50" s="4">
        <v>139441.17237530099</v>
      </c>
      <c r="I50" s="4">
        <f t="shared" si="1"/>
        <v>-134.08127114499803</v>
      </c>
      <c r="J50" s="4">
        <f t="shared" si="2"/>
        <v>334.95203378499718</v>
      </c>
      <c r="K50" s="4">
        <f t="shared" si="3"/>
        <v>-391.17237530098646</v>
      </c>
    </row>
    <row r="51" spans="1:11" x14ac:dyDescent="0.35">
      <c r="A51" s="3">
        <v>149900</v>
      </c>
      <c r="B51" s="3">
        <v>162000</v>
      </c>
      <c r="C51" s="3">
        <v>139050</v>
      </c>
      <c r="E51" s="4">
        <v>150031.510330266</v>
      </c>
      <c r="F51" s="4">
        <v>161690.85009312801</v>
      </c>
      <c r="G51" s="4">
        <v>140266.320078219</v>
      </c>
      <c r="I51" s="4">
        <f t="shared" si="1"/>
        <v>-131.51033026599907</v>
      </c>
      <c r="J51" s="4">
        <f t="shared" si="2"/>
        <v>309.14990687198588</v>
      </c>
      <c r="K51" s="4">
        <f t="shared" si="3"/>
        <v>-1216.3200782189961</v>
      </c>
    </row>
    <row r="52" spans="1:11" x14ac:dyDescent="0.35">
      <c r="A52" s="3">
        <v>149900</v>
      </c>
      <c r="B52" s="3">
        <v>162000</v>
      </c>
      <c r="C52" s="3">
        <v>140050</v>
      </c>
      <c r="E52" s="4">
        <v>150090.017163955</v>
      </c>
      <c r="F52" s="4">
        <v>161710.341551355</v>
      </c>
      <c r="G52" s="4">
        <v>139515.09615477701</v>
      </c>
      <c r="I52" s="4">
        <f t="shared" si="1"/>
        <v>-190.01716395499534</v>
      </c>
      <c r="J52" s="4">
        <f t="shared" si="2"/>
        <v>289.65844864500104</v>
      </c>
      <c r="K52" s="4">
        <f t="shared" si="3"/>
        <v>534.903845222987</v>
      </c>
    </row>
    <row r="53" spans="1:11" x14ac:dyDescent="0.35">
      <c r="A53" s="3">
        <v>149950</v>
      </c>
      <c r="B53" s="3">
        <v>162000</v>
      </c>
      <c r="C53" s="3">
        <v>139000</v>
      </c>
      <c r="E53" s="4">
        <v>150630.59042085201</v>
      </c>
      <c r="F53" s="4">
        <v>161714.07200735001</v>
      </c>
      <c r="G53" s="4">
        <v>140507.819410792</v>
      </c>
      <c r="I53" s="4">
        <f t="shared" si="1"/>
        <v>-680.59042085200781</v>
      </c>
      <c r="J53" s="4">
        <f t="shared" si="2"/>
        <v>285.92799264998757</v>
      </c>
      <c r="K53" s="4">
        <f t="shared" si="3"/>
        <v>-1507.819410791999</v>
      </c>
    </row>
    <row r="54" spans="1:11" x14ac:dyDescent="0.35">
      <c r="A54" s="3">
        <v>150500</v>
      </c>
      <c r="B54" s="3">
        <v>162000</v>
      </c>
      <c r="C54" s="3">
        <v>140350</v>
      </c>
      <c r="E54" s="4">
        <v>150635.56454159701</v>
      </c>
      <c r="F54" s="4">
        <v>161793.67928738901</v>
      </c>
      <c r="G54" s="4">
        <v>140474.18342520401</v>
      </c>
      <c r="I54" s="4">
        <f t="shared" si="1"/>
        <v>-135.56454159700661</v>
      </c>
      <c r="J54" s="4">
        <f t="shared" si="2"/>
        <v>206.3207126109919</v>
      </c>
      <c r="K54" s="4">
        <f t="shared" si="3"/>
        <v>-124.18342520401347</v>
      </c>
    </row>
    <row r="55" spans="1:11" x14ac:dyDescent="0.35">
      <c r="A55" s="3">
        <v>150500</v>
      </c>
      <c r="B55" s="3">
        <v>162000</v>
      </c>
      <c r="C55" s="3">
        <v>140100</v>
      </c>
      <c r="E55" s="4">
        <v>150630.13720846799</v>
      </c>
      <c r="F55" s="4">
        <v>161746.81991861699</v>
      </c>
      <c r="G55" s="4">
        <v>141807.14717325199</v>
      </c>
      <c r="I55" s="4">
        <f t="shared" si="1"/>
        <v>-130.13720846798969</v>
      </c>
      <c r="J55" s="4">
        <f t="shared" si="2"/>
        <v>253.18008138300502</v>
      </c>
      <c r="K55" s="4">
        <f t="shared" si="3"/>
        <v>-1707.1471732519858</v>
      </c>
    </row>
    <row r="56" spans="1:11" x14ac:dyDescent="0.35">
      <c r="A56" s="3">
        <v>150500</v>
      </c>
      <c r="B56" s="3">
        <v>161900</v>
      </c>
      <c r="C56" s="3">
        <v>141750</v>
      </c>
      <c r="E56" s="4">
        <v>150584.54293879101</v>
      </c>
      <c r="F56" s="4">
        <v>161856.41512188999</v>
      </c>
      <c r="G56" s="4">
        <v>143438.52423489999</v>
      </c>
      <c r="I56" s="4">
        <f t="shared" si="1"/>
        <v>-84.542938791011693</v>
      </c>
      <c r="J56" s="4">
        <f t="shared" si="2"/>
        <v>43.584878110006684</v>
      </c>
      <c r="K56" s="4">
        <f t="shared" si="3"/>
        <v>-1688.5242348999891</v>
      </c>
    </row>
    <row r="57" spans="1:11" x14ac:dyDescent="0.35">
      <c r="A57" s="3">
        <v>150450</v>
      </c>
      <c r="B57" s="3">
        <v>161900</v>
      </c>
      <c r="C57" s="3">
        <v>143500</v>
      </c>
      <c r="E57" s="4">
        <v>151844.10038354699</v>
      </c>
      <c r="F57" s="4">
        <v>162512.433248532</v>
      </c>
      <c r="G57" s="4">
        <v>143632.90248512401</v>
      </c>
      <c r="I57" s="4">
        <f t="shared" si="1"/>
        <v>-1394.1003835469892</v>
      </c>
      <c r="J57" s="4">
        <f t="shared" si="2"/>
        <v>-612.43324853200465</v>
      </c>
      <c r="K57" s="4">
        <f t="shared" si="3"/>
        <v>-132.90248512401013</v>
      </c>
    </row>
    <row r="58" spans="1:11" x14ac:dyDescent="0.35">
      <c r="A58" s="3">
        <v>151700</v>
      </c>
      <c r="B58" s="3">
        <v>162600</v>
      </c>
      <c r="C58" s="3">
        <v>143500</v>
      </c>
      <c r="E58" s="4">
        <v>151837.71027788299</v>
      </c>
      <c r="F58" s="4">
        <v>162129.167268188</v>
      </c>
      <c r="G58" s="4">
        <v>145097.87764465401</v>
      </c>
      <c r="I58" s="4">
        <f t="shared" si="1"/>
        <v>-137.7102778829867</v>
      </c>
      <c r="J58" s="4">
        <f t="shared" si="2"/>
        <v>470.83273181199911</v>
      </c>
      <c r="K58" s="4">
        <f t="shared" si="3"/>
        <v>-1597.8776446540141</v>
      </c>
    </row>
    <row r="59" spans="1:11" x14ac:dyDescent="0.35">
      <c r="A59" s="3">
        <v>151700</v>
      </c>
      <c r="B59" s="3">
        <v>161900</v>
      </c>
      <c r="C59" s="3">
        <v>145200</v>
      </c>
      <c r="E59" s="4">
        <v>151844.25105921601</v>
      </c>
      <c r="F59" s="4">
        <v>162135.40592911601</v>
      </c>
      <c r="G59" s="4">
        <v>145024.82419007199</v>
      </c>
      <c r="I59" s="4">
        <f t="shared" si="1"/>
        <v>-144.25105921601062</v>
      </c>
      <c r="J59" s="4">
        <f t="shared" si="2"/>
        <v>-235.40592911600834</v>
      </c>
      <c r="K59" s="4">
        <f t="shared" si="3"/>
        <v>175.17580992801231</v>
      </c>
    </row>
    <row r="60" spans="1:11" x14ac:dyDescent="0.35">
      <c r="A60" s="3">
        <v>151700</v>
      </c>
      <c r="B60" s="3">
        <v>161900</v>
      </c>
      <c r="C60" s="3">
        <v>144900</v>
      </c>
      <c r="E60" s="4">
        <v>152239.86640106401</v>
      </c>
      <c r="F60" s="4">
        <v>161633.106265868</v>
      </c>
      <c r="G60" s="4">
        <v>146517.65730680799</v>
      </c>
      <c r="I60" s="4">
        <f t="shared" si="1"/>
        <v>-539.86640106400591</v>
      </c>
      <c r="J60" s="4">
        <f t="shared" si="2"/>
        <v>266.89373413199792</v>
      </c>
      <c r="K60" s="4">
        <f t="shared" si="3"/>
        <v>-1617.6573068079888</v>
      </c>
    </row>
    <row r="61" spans="1:11" x14ac:dyDescent="0.35">
      <c r="A61" s="3">
        <v>152100</v>
      </c>
      <c r="B61" s="3">
        <v>161200</v>
      </c>
      <c r="C61" s="3">
        <v>146750</v>
      </c>
      <c r="E61" s="4">
        <v>152192.02077211399</v>
      </c>
      <c r="F61" s="4">
        <v>162218.76340995799</v>
      </c>
      <c r="G61" s="4">
        <v>146761.06294548899</v>
      </c>
      <c r="I61" s="4">
        <f t="shared" si="1"/>
        <v>-92.020772113988642</v>
      </c>
      <c r="J61" s="4">
        <f t="shared" si="2"/>
        <v>-1018.7634099579882</v>
      </c>
      <c r="K61" s="4">
        <f t="shared" si="3"/>
        <v>-11.062945488985861</v>
      </c>
    </row>
    <row r="62" spans="1:11" x14ac:dyDescent="0.35">
      <c r="A62" s="3">
        <v>152050</v>
      </c>
      <c r="B62" s="3">
        <v>161900</v>
      </c>
      <c r="C62" s="3">
        <v>146800</v>
      </c>
      <c r="E62" s="4">
        <v>152203.34665526601</v>
      </c>
      <c r="F62" s="4">
        <v>162214.69767572</v>
      </c>
      <c r="G62" s="4">
        <v>144641.47936679301</v>
      </c>
      <c r="I62" s="4">
        <f t="shared" si="1"/>
        <v>-153.3466552660102</v>
      </c>
      <c r="J62" s="4">
        <f t="shared" si="2"/>
        <v>-314.69767572000274</v>
      </c>
      <c r="K62" s="4">
        <f t="shared" si="3"/>
        <v>2158.5206332069938</v>
      </c>
    </row>
    <row r="63" spans="1:11" x14ac:dyDescent="0.35">
      <c r="A63" s="3">
        <v>152050</v>
      </c>
      <c r="B63" s="3">
        <v>161900</v>
      </c>
      <c r="C63" s="3">
        <v>144200</v>
      </c>
      <c r="E63" s="4">
        <v>152988.95150484299</v>
      </c>
      <c r="F63" s="4">
        <v>162117.576055885</v>
      </c>
      <c r="G63" s="4">
        <v>144339.188266413</v>
      </c>
      <c r="I63" s="4">
        <f t="shared" si="1"/>
        <v>-938.95150484298938</v>
      </c>
      <c r="J63" s="4">
        <f t="shared" si="2"/>
        <v>-217.57605588500155</v>
      </c>
      <c r="K63" s="4">
        <f t="shared" si="3"/>
        <v>-139.18826641299529</v>
      </c>
    </row>
    <row r="64" spans="1:11" x14ac:dyDescent="0.35">
      <c r="A64" s="3">
        <v>152850</v>
      </c>
      <c r="B64" s="3">
        <v>161900</v>
      </c>
      <c r="C64" s="3">
        <v>144200</v>
      </c>
      <c r="E64" s="4">
        <v>152983.40831562199</v>
      </c>
      <c r="F64" s="4">
        <v>162158.97134938001</v>
      </c>
      <c r="G64" s="4">
        <v>144528.87480369699</v>
      </c>
      <c r="I64" s="4">
        <f t="shared" si="1"/>
        <v>-133.40831562198582</v>
      </c>
      <c r="J64" s="4">
        <f t="shared" si="2"/>
        <v>-258.97134938000818</v>
      </c>
      <c r="K64" s="4">
        <f t="shared" si="3"/>
        <v>-328.87480369699188</v>
      </c>
    </row>
    <row r="65" spans="1:11" x14ac:dyDescent="0.35">
      <c r="A65" s="3">
        <v>152850</v>
      </c>
      <c r="B65" s="3">
        <v>161900</v>
      </c>
      <c r="C65" s="3">
        <v>144400</v>
      </c>
      <c r="E65" s="4">
        <v>153737.186668599</v>
      </c>
      <c r="F65" s="4">
        <v>162166.73996006299</v>
      </c>
      <c r="G65" s="4">
        <v>143889.54894573899</v>
      </c>
      <c r="I65" s="4">
        <f t="shared" si="1"/>
        <v>-887.18666859899531</v>
      </c>
      <c r="J65" s="4">
        <f t="shared" si="2"/>
        <v>-266.73996006298694</v>
      </c>
      <c r="K65" s="4">
        <f t="shared" si="3"/>
        <v>510.45105426100781</v>
      </c>
    </row>
    <row r="66" spans="1:11" x14ac:dyDescent="0.35">
      <c r="A66" s="3">
        <v>153600</v>
      </c>
      <c r="B66" s="3">
        <v>161900</v>
      </c>
      <c r="C66" s="3">
        <v>143600</v>
      </c>
      <c r="E66" s="4">
        <v>153726.57091042399</v>
      </c>
      <c r="F66" s="4">
        <v>162177.376344263</v>
      </c>
      <c r="G66" s="4">
        <v>144232.972506472</v>
      </c>
      <c r="I66" s="4">
        <f t="shared" si="1"/>
        <v>-126.57091042399406</v>
      </c>
      <c r="J66" s="4">
        <f t="shared" si="2"/>
        <v>-277.37634426300065</v>
      </c>
      <c r="K66" s="4">
        <f t="shared" si="3"/>
        <v>-632.97250647199689</v>
      </c>
    </row>
    <row r="67" spans="1:11" x14ac:dyDescent="0.35">
      <c r="A67" s="3">
        <v>153600</v>
      </c>
      <c r="B67" s="3">
        <v>161900</v>
      </c>
      <c r="C67" s="3">
        <v>144100</v>
      </c>
      <c r="E67" s="4">
        <v>153731.769506749</v>
      </c>
      <c r="F67" s="4">
        <v>162176.80122261099</v>
      </c>
      <c r="G67" s="4">
        <v>143548.005964554</v>
      </c>
      <c r="I67" s="4">
        <f t="shared" si="1"/>
        <v>-131.76950674899854</v>
      </c>
      <c r="J67" s="4">
        <f t="shared" si="2"/>
        <v>-276.80122261098586</v>
      </c>
      <c r="K67" s="4">
        <f t="shared" si="3"/>
        <v>551.99403544599772</v>
      </c>
    </row>
    <row r="68" spans="1:11" x14ac:dyDescent="0.35">
      <c r="A68" s="3">
        <v>153600</v>
      </c>
      <c r="B68" s="3">
        <v>161900</v>
      </c>
      <c r="C68" s="3">
        <v>143200</v>
      </c>
      <c r="E68" s="4">
        <v>153876.690497679</v>
      </c>
      <c r="F68" s="4">
        <v>162139.907315021</v>
      </c>
      <c r="G68" s="4">
        <v>143443.75161089899</v>
      </c>
      <c r="I68" s="4">
        <f t="shared" si="1"/>
        <v>-276.6904976789956</v>
      </c>
      <c r="J68" s="4">
        <f t="shared" si="2"/>
        <v>-239.90731502100243</v>
      </c>
      <c r="K68" s="4">
        <f t="shared" si="3"/>
        <v>-243.75161089899484</v>
      </c>
    </row>
    <row r="69" spans="1:11" x14ac:dyDescent="0.35">
      <c r="A69" s="3">
        <v>153750</v>
      </c>
      <c r="B69" s="3">
        <v>161900</v>
      </c>
      <c r="C69" s="3">
        <v>143200</v>
      </c>
      <c r="E69" s="4">
        <v>154474.14496764899</v>
      </c>
      <c r="F69" s="4">
        <v>162182.82433047099</v>
      </c>
      <c r="G69" s="4">
        <v>144106.67355858901</v>
      </c>
      <c r="I69" s="4">
        <f t="shared" ref="I69:I132" si="4">A69-E69</f>
        <v>-724.14496764898649</v>
      </c>
      <c r="J69" s="4">
        <f t="shared" si="2"/>
        <v>-282.82433047099039</v>
      </c>
      <c r="K69" s="4">
        <f t="shared" si="3"/>
        <v>-906.67355858901283</v>
      </c>
    </row>
    <row r="70" spans="1:11" x14ac:dyDescent="0.35">
      <c r="A70" s="3">
        <v>154350</v>
      </c>
      <c r="B70" s="3">
        <v>161900</v>
      </c>
      <c r="C70" s="3">
        <v>144000</v>
      </c>
      <c r="E70" s="4">
        <v>155479.73070842901</v>
      </c>
      <c r="F70" s="4">
        <v>160834.75269960999</v>
      </c>
      <c r="G70" s="4">
        <v>144467.554327616</v>
      </c>
      <c r="I70" s="4">
        <f t="shared" si="4"/>
        <v>-1129.7307084290078</v>
      </c>
      <c r="J70" s="4">
        <f t="shared" si="2"/>
        <v>1065.2473003900086</v>
      </c>
      <c r="K70" s="4">
        <f t="shared" si="3"/>
        <v>-467.55432761600241</v>
      </c>
    </row>
    <row r="71" spans="1:11" x14ac:dyDescent="0.35">
      <c r="A71" s="3">
        <v>155350</v>
      </c>
      <c r="B71" s="3">
        <v>160050</v>
      </c>
      <c r="C71" s="3">
        <v>144300</v>
      </c>
      <c r="E71" s="4">
        <v>155664.138932178</v>
      </c>
      <c r="F71" s="4">
        <v>160737.40289375201</v>
      </c>
      <c r="G71" s="4">
        <v>144640.379176455</v>
      </c>
      <c r="I71" s="4">
        <f t="shared" si="4"/>
        <v>-314.13893217800069</v>
      </c>
      <c r="J71" s="4">
        <f t="shared" si="2"/>
        <v>-687.40289375200518</v>
      </c>
      <c r="K71" s="4">
        <f t="shared" si="3"/>
        <v>-340.37917645499692</v>
      </c>
    </row>
    <row r="72" spans="1:11" x14ac:dyDescent="0.35">
      <c r="A72" s="3">
        <v>155550</v>
      </c>
      <c r="B72" s="3">
        <v>160050</v>
      </c>
      <c r="C72" s="3">
        <v>144500</v>
      </c>
      <c r="E72" s="4">
        <v>155512.893665287</v>
      </c>
      <c r="F72" s="4">
        <v>160761.97085953699</v>
      </c>
      <c r="G72" s="4">
        <v>145000.12391346099</v>
      </c>
      <c r="I72" s="4">
        <f t="shared" si="4"/>
        <v>37.106334712996613</v>
      </c>
      <c r="J72" s="4">
        <f t="shared" si="2"/>
        <v>-711.97085953698843</v>
      </c>
      <c r="K72" s="4">
        <f t="shared" si="3"/>
        <v>-500.12391346099321</v>
      </c>
    </row>
    <row r="73" spans="1:11" x14ac:dyDescent="0.35">
      <c r="A73" s="3">
        <v>155400</v>
      </c>
      <c r="B73" s="3">
        <v>160050</v>
      </c>
      <c r="C73" s="3">
        <v>144900</v>
      </c>
      <c r="E73" s="4">
        <v>157867.79465034301</v>
      </c>
      <c r="F73" s="4">
        <v>160872.98399501599</v>
      </c>
      <c r="G73" s="4">
        <v>145034.356233044</v>
      </c>
      <c r="I73" s="4">
        <f t="shared" si="4"/>
        <v>-2467.7946503430139</v>
      </c>
      <c r="J73" s="4">
        <f t="shared" si="2"/>
        <v>-822.98399501599488</v>
      </c>
      <c r="K73" s="4">
        <f t="shared" si="3"/>
        <v>-134.3562330440036</v>
      </c>
    </row>
    <row r="74" spans="1:11" x14ac:dyDescent="0.35">
      <c r="A74" s="3">
        <v>157750</v>
      </c>
      <c r="B74" s="3">
        <v>160100</v>
      </c>
      <c r="C74" s="3">
        <v>144900</v>
      </c>
      <c r="E74" s="4">
        <v>156849.98255989901</v>
      </c>
      <c r="F74" s="4">
        <v>162683.333891146</v>
      </c>
      <c r="G74" s="4">
        <v>144073.102174653</v>
      </c>
      <c r="I74" s="4">
        <f t="shared" si="4"/>
        <v>900.01744010098628</v>
      </c>
      <c r="J74" s="4">
        <f t="shared" si="2"/>
        <v>-2583.3338911460014</v>
      </c>
      <c r="K74" s="4">
        <f t="shared" si="3"/>
        <v>826.89782534699771</v>
      </c>
    </row>
    <row r="75" spans="1:11" x14ac:dyDescent="0.35">
      <c r="A75" s="3">
        <v>156750</v>
      </c>
      <c r="B75" s="3">
        <v>162350</v>
      </c>
      <c r="C75" s="3">
        <v>143650</v>
      </c>
      <c r="E75" s="4">
        <v>156817.91362759899</v>
      </c>
      <c r="F75" s="4">
        <v>162647.822686286</v>
      </c>
      <c r="G75" s="4">
        <v>142152.59265919001</v>
      </c>
      <c r="I75" s="4">
        <f t="shared" si="4"/>
        <v>-67.913627598987659</v>
      </c>
      <c r="J75" s="4">
        <f t="shared" si="2"/>
        <v>-297.82268628600286</v>
      </c>
      <c r="K75" s="4">
        <f t="shared" si="3"/>
        <v>1497.4073408099939</v>
      </c>
    </row>
    <row r="76" spans="1:11" x14ac:dyDescent="0.35">
      <c r="A76" s="3">
        <v>156700</v>
      </c>
      <c r="B76" s="3">
        <v>162250</v>
      </c>
      <c r="C76" s="3">
        <v>141450</v>
      </c>
      <c r="E76" s="4">
        <v>157242.95819636501</v>
      </c>
      <c r="F76" s="4">
        <v>163238.839977075</v>
      </c>
      <c r="G76" s="4">
        <v>145232.446746962</v>
      </c>
      <c r="I76" s="4">
        <f t="shared" si="4"/>
        <v>-542.95819636501255</v>
      </c>
      <c r="J76" s="4">
        <f t="shared" si="2"/>
        <v>-988.83997707499657</v>
      </c>
      <c r="K76" s="4">
        <f t="shared" si="3"/>
        <v>-3782.4467469619995</v>
      </c>
    </row>
    <row r="77" spans="1:11" x14ac:dyDescent="0.35">
      <c r="A77" s="3">
        <v>157150</v>
      </c>
      <c r="B77" s="3">
        <v>163000</v>
      </c>
      <c r="C77" s="3">
        <v>145500</v>
      </c>
      <c r="E77" s="4">
        <v>155765.27356040501</v>
      </c>
      <c r="F77" s="4">
        <v>162919.20078033701</v>
      </c>
      <c r="G77" s="4">
        <v>146816.04477625701</v>
      </c>
      <c r="I77" s="4">
        <f t="shared" si="4"/>
        <v>1384.7264395949896</v>
      </c>
      <c r="J77" s="4">
        <f t="shared" si="2"/>
        <v>80.799219662992982</v>
      </c>
      <c r="K77" s="4">
        <f t="shared" si="3"/>
        <v>-1316.0447762570111</v>
      </c>
    </row>
    <row r="78" spans="1:11" x14ac:dyDescent="0.35">
      <c r="A78" s="3">
        <v>155650</v>
      </c>
      <c r="B78" s="3">
        <v>162250</v>
      </c>
      <c r="C78" s="3">
        <v>146800</v>
      </c>
      <c r="E78" s="4">
        <v>155774.533938712</v>
      </c>
      <c r="F78" s="4">
        <v>163858.04411821699</v>
      </c>
      <c r="G78" s="4">
        <v>146892.687552238</v>
      </c>
      <c r="I78" s="4">
        <f t="shared" si="4"/>
        <v>-124.53393871200387</v>
      </c>
      <c r="J78" s="4">
        <f t="shared" si="2"/>
        <v>-1608.0441182169889</v>
      </c>
      <c r="K78" s="4">
        <f t="shared" si="3"/>
        <v>-92.687552237999626</v>
      </c>
    </row>
    <row r="79" spans="1:11" x14ac:dyDescent="0.35">
      <c r="A79" s="3">
        <v>155650</v>
      </c>
      <c r="B79" s="3">
        <v>163550</v>
      </c>
      <c r="C79" s="3">
        <v>146800</v>
      </c>
      <c r="E79" s="4">
        <v>156782.534127361</v>
      </c>
      <c r="F79" s="4">
        <v>163248.17052930401</v>
      </c>
      <c r="G79" s="4">
        <v>147840.41764508601</v>
      </c>
      <c r="I79" s="4">
        <f t="shared" si="4"/>
        <v>-1132.5341273609956</v>
      </c>
      <c r="J79" s="4">
        <f t="shared" si="2"/>
        <v>301.82947069598595</v>
      </c>
      <c r="K79" s="4">
        <f t="shared" si="3"/>
        <v>-1040.4176450860105</v>
      </c>
    </row>
    <row r="80" spans="1:11" x14ac:dyDescent="0.35">
      <c r="A80" s="3">
        <v>156650</v>
      </c>
      <c r="B80" s="3">
        <v>162550</v>
      </c>
      <c r="C80" s="3">
        <v>147900</v>
      </c>
      <c r="E80" s="4">
        <v>157577.687467207</v>
      </c>
      <c r="F80" s="4">
        <v>164026.612959344</v>
      </c>
      <c r="G80" s="4">
        <v>147054.163026856</v>
      </c>
      <c r="I80" s="4">
        <f t="shared" si="4"/>
        <v>-927.6874672069971</v>
      </c>
      <c r="J80" s="4">
        <f t="shared" si="2"/>
        <v>-1476.6129593439982</v>
      </c>
      <c r="K80" s="4">
        <f t="shared" si="3"/>
        <v>845.83697314400342</v>
      </c>
    </row>
    <row r="81" spans="1:11" x14ac:dyDescent="0.35">
      <c r="A81" s="3">
        <v>157450</v>
      </c>
      <c r="B81" s="3">
        <v>163550</v>
      </c>
      <c r="C81" s="3">
        <v>146800</v>
      </c>
      <c r="E81" s="4">
        <v>157623.661927479</v>
      </c>
      <c r="F81" s="4">
        <v>163333.56930159501</v>
      </c>
      <c r="G81" s="4">
        <v>147315.71501012499</v>
      </c>
      <c r="I81" s="4">
        <f t="shared" si="4"/>
        <v>-173.66192747899913</v>
      </c>
      <c r="J81" s="4">
        <f t="shared" si="2"/>
        <v>216.43069840499084</v>
      </c>
      <c r="K81" s="4">
        <f t="shared" si="3"/>
        <v>-515.71501012498629</v>
      </c>
    </row>
    <row r="82" spans="1:11" x14ac:dyDescent="0.35">
      <c r="A82" s="3">
        <v>157500</v>
      </c>
      <c r="B82" s="3">
        <v>162550</v>
      </c>
      <c r="C82" s="3">
        <v>147200</v>
      </c>
      <c r="E82" s="4">
        <v>157620.400103647</v>
      </c>
      <c r="F82" s="4">
        <v>163258.76270990001</v>
      </c>
      <c r="G82" s="4">
        <v>147167.53839852501</v>
      </c>
      <c r="I82" s="4">
        <f t="shared" si="4"/>
        <v>-120.40010364699992</v>
      </c>
      <c r="J82" s="4">
        <f t="shared" ref="J82:J145" si="5">B82-F82</f>
        <v>-708.76270990000921</v>
      </c>
      <c r="K82" s="4">
        <f t="shared" ref="K82:K145" si="6">C82-G82</f>
        <v>32.461601474991767</v>
      </c>
    </row>
    <row r="83" spans="1:11" x14ac:dyDescent="0.35">
      <c r="A83" s="3">
        <v>157500</v>
      </c>
      <c r="B83" s="3">
        <v>162550</v>
      </c>
      <c r="C83" s="3">
        <v>147000</v>
      </c>
      <c r="E83" s="4">
        <v>157611.91902233</v>
      </c>
      <c r="F83" s="4">
        <v>163323.24005457599</v>
      </c>
      <c r="G83" s="4">
        <v>149496.142795558</v>
      </c>
      <c r="I83" s="4">
        <f t="shared" si="4"/>
        <v>-111.91902232999564</v>
      </c>
      <c r="J83" s="4">
        <f t="shared" si="5"/>
        <v>-773.24005457598832</v>
      </c>
      <c r="K83" s="4">
        <f t="shared" si="6"/>
        <v>-2496.1427955580002</v>
      </c>
    </row>
    <row r="84" spans="1:11" x14ac:dyDescent="0.35">
      <c r="A84" s="3">
        <v>157500</v>
      </c>
      <c r="B84" s="3">
        <v>162550</v>
      </c>
      <c r="C84" s="3">
        <v>149850</v>
      </c>
      <c r="E84" s="4">
        <v>157628.36209467801</v>
      </c>
      <c r="F84" s="4">
        <v>163452.32677222701</v>
      </c>
      <c r="G84" s="4">
        <v>149824.841222591</v>
      </c>
      <c r="I84" s="4">
        <f t="shared" si="4"/>
        <v>-128.36209467801382</v>
      </c>
      <c r="J84" s="4">
        <f t="shared" si="5"/>
        <v>-902.32677222701022</v>
      </c>
      <c r="K84" s="4">
        <f t="shared" si="6"/>
        <v>25.158777409000322</v>
      </c>
    </row>
    <row r="85" spans="1:11" x14ac:dyDescent="0.35">
      <c r="A85" s="3">
        <v>157500</v>
      </c>
      <c r="B85" s="3">
        <v>162550</v>
      </c>
      <c r="C85" s="3">
        <v>149850</v>
      </c>
      <c r="E85" s="4">
        <v>157628.10500059</v>
      </c>
      <c r="F85" s="4">
        <v>163719.259427129</v>
      </c>
      <c r="G85" s="4">
        <v>149617.49297930501</v>
      </c>
      <c r="I85" s="4">
        <f t="shared" si="4"/>
        <v>-128.10500059000333</v>
      </c>
      <c r="J85" s="4">
        <f t="shared" si="5"/>
        <v>-1169.259427129</v>
      </c>
      <c r="K85" s="4">
        <f t="shared" si="6"/>
        <v>232.50702069498948</v>
      </c>
    </row>
    <row r="86" spans="1:11" x14ac:dyDescent="0.35">
      <c r="A86" s="3">
        <v>157500</v>
      </c>
      <c r="B86" s="3">
        <v>162900</v>
      </c>
      <c r="C86" s="3">
        <v>149600</v>
      </c>
      <c r="E86" s="4">
        <v>157632.795455902</v>
      </c>
      <c r="F86" s="4">
        <v>163698.16252565099</v>
      </c>
      <c r="G86" s="4">
        <v>148279.210895339</v>
      </c>
      <c r="I86" s="4">
        <f t="shared" si="4"/>
        <v>-132.79545590199996</v>
      </c>
      <c r="J86" s="4">
        <f t="shared" si="5"/>
        <v>-798.16252565098694</v>
      </c>
      <c r="K86" s="4">
        <f t="shared" si="6"/>
        <v>1320.7891046610021</v>
      </c>
    </row>
    <row r="87" spans="1:11" x14ac:dyDescent="0.35">
      <c r="A87" s="3">
        <v>157500</v>
      </c>
      <c r="B87" s="3">
        <v>162900</v>
      </c>
      <c r="C87" s="3">
        <v>148000</v>
      </c>
      <c r="E87" s="4">
        <v>157619.19365789799</v>
      </c>
      <c r="F87" s="4">
        <v>163669.55640517801</v>
      </c>
      <c r="G87" s="4">
        <v>149497.42954003499</v>
      </c>
      <c r="I87" s="4">
        <f t="shared" si="4"/>
        <v>-119.19365789799485</v>
      </c>
      <c r="J87" s="4">
        <f t="shared" si="5"/>
        <v>-769.5564051780093</v>
      </c>
      <c r="K87" s="4">
        <f t="shared" si="6"/>
        <v>-1497.4295400349947</v>
      </c>
    </row>
    <row r="88" spans="1:11" x14ac:dyDescent="0.35">
      <c r="A88" s="3">
        <v>157500</v>
      </c>
      <c r="B88" s="3">
        <v>162900</v>
      </c>
      <c r="C88" s="3">
        <v>149700</v>
      </c>
      <c r="E88" s="4">
        <v>160180.16070561801</v>
      </c>
      <c r="F88" s="4">
        <v>163820.091561621</v>
      </c>
      <c r="G88" s="4">
        <v>149933.30712283301</v>
      </c>
      <c r="I88" s="4">
        <f t="shared" si="4"/>
        <v>-2680.1607056180073</v>
      </c>
      <c r="J88" s="4">
        <f t="shared" si="5"/>
        <v>-920.0915616209968</v>
      </c>
      <c r="K88" s="4">
        <f t="shared" si="6"/>
        <v>-233.30712283300818</v>
      </c>
    </row>
    <row r="89" spans="1:11" x14ac:dyDescent="0.35">
      <c r="A89" s="3">
        <v>160050</v>
      </c>
      <c r="B89" s="3">
        <v>162900</v>
      </c>
      <c r="C89" s="3">
        <v>150000</v>
      </c>
      <c r="E89" s="4">
        <v>160171.38913739499</v>
      </c>
      <c r="F89" s="4">
        <v>163893.703706409</v>
      </c>
      <c r="G89" s="4">
        <v>148272.43357296599</v>
      </c>
      <c r="I89" s="4">
        <f t="shared" si="4"/>
        <v>-121.38913739498821</v>
      </c>
      <c r="J89" s="4">
        <f t="shared" si="5"/>
        <v>-993.70370640899637</v>
      </c>
      <c r="K89" s="4">
        <f t="shared" si="6"/>
        <v>1727.5664270340058</v>
      </c>
    </row>
    <row r="90" spans="1:11" x14ac:dyDescent="0.35">
      <c r="A90" s="3">
        <v>160050</v>
      </c>
      <c r="B90" s="3">
        <v>162900</v>
      </c>
      <c r="C90" s="3">
        <v>147850</v>
      </c>
      <c r="E90" s="4">
        <v>160160.91292005399</v>
      </c>
      <c r="F90" s="4">
        <v>163210.501384148</v>
      </c>
      <c r="G90" s="4">
        <v>148026.742344831</v>
      </c>
      <c r="I90" s="4">
        <f t="shared" si="4"/>
        <v>-110.91292005399009</v>
      </c>
      <c r="J90" s="4">
        <f t="shared" si="5"/>
        <v>-310.50138414799585</v>
      </c>
      <c r="K90" s="4">
        <f t="shared" si="6"/>
        <v>-176.74234483100008</v>
      </c>
    </row>
    <row r="91" spans="1:11" x14ac:dyDescent="0.35">
      <c r="A91" s="3">
        <v>160050</v>
      </c>
      <c r="B91" s="3">
        <v>162150</v>
      </c>
      <c r="C91" s="3">
        <v>147850</v>
      </c>
      <c r="E91" s="4">
        <v>160149.130067205</v>
      </c>
      <c r="F91" s="4">
        <v>163973.09903450901</v>
      </c>
      <c r="G91" s="4">
        <v>149568.374710092</v>
      </c>
      <c r="I91" s="4">
        <f t="shared" si="4"/>
        <v>-99.13006720499834</v>
      </c>
      <c r="J91" s="4">
        <f t="shared" si="5"/>
        <v>-1823.0990345090104</v>
      </c>
      <c r="K91" s="4">
        <f t="shared" si="6"/>
        <v>-1718.3747100920009</v>
      </c>
    </row>
    <row r="92" spans="1:11" x14ac:dyDescent="0.35">
      <c r="A92" s="3">
        <v>160050</v>
      </c>
      <c r="B92" s="3">
        <v>163150</v>
      </c>
      <c r="C92" s="3">
        <v>149750</v>
      </c>
      <c r="E92" s="4">
        <v>160165.73306746199</v>
      </c>
      <c r="F92" s="4">
        <v>164150.475232247</v>
      </c>
      <c r="G92" s="4">
        <v>149859.58562580199</v>
      </c>
      <c r="I92" s="4">
        <f t="shared" si="4"/>
        <v>-115.73306746198796</v>
      </c>
      <c r="J92" s="4">
        <f t="shared" si="5"/>
        <v>-1000.4752322470013</v>
      </c>
      <c r="K92" s="4">
        <f t="shared" si="6"/>
        <v>-109.58562580199214</v>
      </c>
    </row>
    <row r="93" spans="1:11" x14ac:dyDescent="0.35">
      <c r="A93" s="3">
        <v>160050</v>
      </c>
      <c r="B93" s="3">
        <v>163150</v>
      </c>
      <c r="C93" s="3">
        <v>149800</v>
      </c>
      <c r="E93" s="4">
        <v>157615.11973720099</v>
      </c>
      <c r="F93" s="4">
        <v>164076.62363710901</v>
      </c>
      <c r="G93" s="4">
        <v>149543.02564018901</v>
      </c>
      <c r="I93" s="4">
        <f t="shared" si="4"/>
        <v>2434.8802627990081</v>
      </c>
      <c r="J93" s="4">
        <f t="shared" si="5"/>
        <v>-926.62363710900536</v>
      </c>
      <c r="K93" s="4">
        <f t="shared" si="6"/>
        <v>256.97435981099261</v>
      </c>
    </row>
    <row r="94" spans="1:11" x14ac:dyDescent="0.35">
      <c r="A94" s="3">
        <v>157500</v>
      </c>
      <c r="B94" s="3">
        <v>163150</v>
      </c>
      <c r="C94" s="3">
        <v>149400</v>
      </c>
      <c r="E94" s="4">
        <v>157632.31264859199</v>
      </c>
      <c r="F94" s="4">
        <v>163152.88199758</v>
      </c>
      <c r="G94" s="4">
        <v>149132.52899049499</v>
      </c>
      <c r="I94" s="4">
        <f t="shared" si="4"/>
        <v>-132.31264859199291</v>
      </c>
      <c r="J94" s="4">
        <f t="shared" si="5"/>
        <v>-2.8819975799997337</v>
      </c>
      <c r="K94" s="4">
        <f t="shared" si="6"/>
        <v>267.47100950501044</v>
      </c>
    </row>
    <row r="95" spans="1:11" x14ac:dyDescent="0.35">
      <c r="A95" s="3">
        <v>157500</v>
      </c>
      <c r="B95" s="3">
        <v>162150</v>
      </c>
      <c r="C95" s="3">
        <v>149050</v>
      </c>
      <c r="E95" s="4">
        <v>157620.53886648701</v>
      </c>
      <c r="F95" s="4">
        <v>163540.16987509001</v>
      </c>
      <c r="G95" s="4">
        <v>149843.412187371</v>
      </c>
      <c r="I95" s="4">
        <f t="shared" si="4"/>
        <v>-120.53886648701155</v>
      </c>
      <c r="J95" s="4">
        <f t="shared" si="5"/>
        <v>-1390.1698750900105</v>
      </c>
      <c r="K95" s="4">
        <f t="shared" si="6"/>
        <v>-793.41218737099553</v>
      </c>
    </row>
    <row r="96" spans="1:11" x14ac:dyDescent="0.35">
      <c r="A96" s="3">
        <v>157500</v>
      </c>
      <c r="B96" s="3">
        <v>162750</v>
      </c>
      <c r="C96" s="3">
        <v>150000</v>
      </c>
      <c r="E96" s="4">
        <v>157782.166071015</v>
      </c>
      <c r="F96" s="4">
        <v>162859.99124884201</v>
      </c>
      <c r="G96" s="4">
        <v>149974.048562735</v>
      </c>
      <c r="I96" s="4">
        <f t="shared" si="4"/>
        <v>-282.16607101500267</v>
      </c>
      <c r="J96" s="4">
        <f t="shared" si="5"/>
        <v>-109.99124884200864</v>
      </c>
      <c r="K96" s="4">
        <f t="shared" si="6"/>
        <v>25.951437265001005</v>
      </c>
    </row>
    <row r="97" spans="1:11" x14ac:dyDescent="0.35">
      <c r="A97" s="3">
        <v>157650</v>
      </c>
      <c r="B97" s="3">
        <v>161750</v>
      </c>
      <c r="C97" s="3">
        <v>150000</v>
      </c>
      <c r="E97" s="4">
        <v>157777.253292865</v>
      </c>
      <c r="F97" s="4">
        <v>162758.695518149</v>
      </c>
      <c r="G97" s="4">
        <v>149370.24711169899</v>
      </c>
      <c r="I97" s="4">
        <f t="shared" si="4"/>
        <v>-127.25329286500346</v>
      </c>
      <c r="J97" s="4">
        <f t="shared" si="5"/>
        <v>-1008.6955181490048</v>
      </c>
      <c r="K97" s="4">
        <f t="shared" si="6"/>
        <v>629.75288830100908</v>
      </c>
    </row>
    <row r="98" spans="1:11" x14ac:dyDescent="0.35">
      <c r="A98" s="3">
        <v>157650</v>
      </c>
      <c r="B98" s="3">
        <v>161750</v>
      </c>
      <c r="C98" s="3">
        <v>149300</v>
      </c>
      <c r="E98" s="4">
        <v>157776.29977257</v>
      </c>
      <c r="F98" s="4">
        <v>163073.67380226901</v>
      </c>
      <c r="G98" s="4">
        <v>147885.24690180999</v>
      </c>
      <c r="I98" s="4">
        <f t="shared" si="4"/>
        <v>-126.299772569997</v>
      </c>
      <c r="J98" s="4">
        <f t="shared" si="5"/>
        <v>-1323.6738022690115</v>
      </c>
      <c r="K98" s="4">
        <f t="shared" si="6"/>
        <v>1414.7530981900054</v>
      </c>
    </row>
    <row r="99" spans="1:11" x14ac:dyDescent="0.35">
      <c r="A99" s="3">
        <v>157650</v>
      </c>
      <c r="B99" s="3">
        <v>162250</v>
      </c>
      <c r="C99" s="3">
        <v>147600</v>
      </c>
      <c r="E99" s="4">
        <v>157754.593463636</v>
      </c>
      <c r="F99" s="4">
        <v>166400.045018223</v>
      </c>
      <c r="G99" s="4">
        <v>148929.42592324599</v>
      </c>
      <c r="I99" s="4">
        <f t="shared" si="4"/>
        <v>-104.59346363600343</v>
      </c>
      <c r="J99" s="4">
        <f t="shared" si="5"/>
        <v>-4150.0450182229979</v>
      </c>
      <c r="K99" s="4">
        <f t="shared" si="6"/>
        <v>-1329.4259232459881</v>
      </c>
    </row>
    <row r="100" spans="1:11" x14ac:dyDescent="0.35">
      <c r="A100" s="3">
        <v>157650</v>
      </c>
      <c r="B100" s="3">
        <v>166500</v>
      </c>
      <c r="C100" s="3">
        <v>149100</v>
      </c>
      <c r="E100" s="4">
        <v>157446.758543565</v>
      </c>
      <c r="F100" s="4">
        <v>163538.69324190399</v>
      </c>
      <c r="G100" s="4">
        <v>149783.71014226499</v>
      </c>
      <c r="I100" s="4">
        <f t="shared" si="4"/>
        <v>203.24145643500378</v>
      </c>
      <c r="J100" s="4">
        <f t="shared" si="5"/>
        <v>2961.3067580960051</v>
      </c>
      <c r="K100" s="4">
        <f t="shared" si="6"/>
        <v>-683.71014226498664</v>
      </c>
    </row>
    <row r="101" spans="1:11" x14ac:dyDescent="0.35">
      <c r="A101" s="3">
        <v>157300</v>
      </c>
      <c r="B101" s="3">
        <v>162250</v>
      </c>
      <c r="C101" s="3">
        <v>149750</v>
      </c>
      <c r="E101" s="4">
        <v>157432.04494619099</v>
      </c>
      <c r="F101" s="4">
        <v>163130.95793867001</v>
      </c>
      <c r="G101" s="4">
        <v>148479.17716478099</v>
      </c>
      <c r="I101" s="4">
        <f t="shared" si="4"/>
        <v>-132.04494619098841</v>
      </c>
      <c r="J101" s="4">
        <f t="shared" si="5"/>
        <v>-880.95793867000611</v>
      </c>
      <c r="K101" s="4">
        <f t="shared" si="6"/>
        <v>1270.8228352190054</v>
      </c>
    </row>
    <row r="102" spans="1:11" x14ac:dyDescent="0.35">
      <c r="A102" s="3">
        <v>157300</v>
      </c>
      <c r="B102" s="3">
        <v>162250</v>
      </c>
      <c r="C102" s="3">
        <v>148250</v>
      </c>
      <c r="E102" s="4">
        <v>157422.23377419199</v>
      </c>
      <c r="F102" s="4">
        <v>162734.74680665601</v>
      </c>
      <c r="G102" s="4">
        <v>149050.17547642899</v>
      </c>
      <c r="I102" s="4">
        <f t="shared" si="4"/>
        <v>-122.23377419199096</v>
      </c>
      <c r="J102" s="4">
        <f t="shared" si="5"/>
        <v>-484.74680665601045</v>
      </c>
      <c r="K102" s="4">
        <f t="shared" si="6"/>
        <v>-800.17547642899444</v>
      </c>
    </row>
    <row r="103" spans="1:11" x14ac:dyDescent="0.35">
      <c r="A103" s="3">
        <v>157300</v>
      </c>
      <c r="B103" s="3">
        <v>161800</v>
      </c>
      <c r="C103" s="3">
        <v>149150</v>
      </c>
      <c r="E103" s="4">
        <v>157424.57295468499</v>
      </c>
      <c r="F103" s="4">
        <v>162737.578520143</v>
      </c>
      <c r="G103" s="4">
        <v>149222.62018935001</v>
      </c>
      <c r="I103" s="4">
        <f t="shared" si="4"/>
        <v>-124.57295468499069</v>
      </c>
      <c r="J103" s="4">
        <f t="shared" si="5"/>
        <v>-937.57852014299715</v>
      </c>
      <c r="K103" s="4">
        <f t="shared" si="6"/>
        <v>-72.62018935001106</v>
      </c>
    </row>
    <row r="104" spans="1:11" x14ac:dyDescent="0.35">
      <c r="A104" s="3">
        <v>157300</v>
      </c>
      <c r="B104" s="3">
        <v>161800</v>
      </c>
      <c r="C104" s="3">
        <v>149250</v>
      </c>
      <c r="E104" s="4">
        <v>157396.998101973</v>
      </c>
      <c r="F104" s="4">
        <v>171634.97785750299</v>
      </c>
      <c r="G104" s="4">
        <v>148828.268372194</v>
      </c>
      <c r="I104" s="4">
        <f t="shared" si="4"/>
        <v>-96.998101973003941</v>
      </c>
      <c r="J104" s="4">
        <f t="shared" si="5"/>
        <v>-9834.9778575029923</v>
      </c>
      <c r="K104" s="4">
        <f t="shared" si="6"/>
        <v>421.73162780600251</v>
      </c>
    </row>
    <row r="105" spans="1:11" x14ac:dyDescent="0.35">
      <c r="A105" s="3">
        <v>157300</v>
      </c>
      <c r="B105" s="3">
        <v>173200</v>
      </c>
      <c r="C105" s="3">
        <v>148800</v>
      </c>
      <c r="E105" s="4">
        <v>157486.140619654</v>
      </c>
      <c r="F105" s="4">
        <v>164411.97874917099</v>
      </c>
      <c r="G105" s="4">
        <v>149531.03843333901</v>
      </c>
      <c r="I105" s="4">
        <f t="shared" si="4"/>
        <v>-186.14061965400469</v>
      </c>
      <c r="J105" s="4">
        <f t="shared" si="5"/>
        <v>8788.0212508290133</v>
      </c>
      <c r="K105" s="4">
        <f t="shared" si="6"/>
        <v>-731.03843333901023</v>
      </c>
    </row>
    <row r="106" spans="1:11" x14ac:dyDescent="0.35">
      <c r="A106" s="3">
        <v>157300</v>
      </c>
      <c r="B106" s="3">
        <v>162650</v>
      </c>
      <c r="C106" s="3">
        <v>149250</v>
      </c>
      <c r="E106" s="4">
        <v>157426.197567483</v>
      </c>
      <c r="F106" s="4">
        <v>163499.33389493401</v>
      </c>
      <c r="G106" s="4">
        <v>149794.12004788799</v>
      </c>
      <c r="I106" s="4">
        <f t="shared" si="4"/>
        <v>-126.19756748300279</v>
      </c>
      <c r="J106" s="4">
        <f t="shared" si="5"/>
        <v>-849.33389493401046</v>
      </c>
      <c r="K106" s="4">
        <f t="shared" si="6"/>
        <v>-544.12004788799095</v>
      </c>
    </row>
    <row r="107" spans="1:11" x14ac:dyDescent="0.35">
      <c r="A107" s="3">
        <v>157300</v>
      </c>
      <c r="B107" s="3">
        <v>162650</v>
      </c>
      <c r="C107" s="3">
        <v>149900</v>
      </c>
      <c r="E107" s="4">
        <v>157428.79081848299</v>
      </c>
      <c r="F107" s="4">
        <v>163578.150316988</v>
      </c>
      <c r="G107" s="4">
        <v>150198.993820181</v>
      </c>
      <c r="I107" s="4">
        <f t="shared" si="4"/>
        <v>-128.79081848298665</v>
      </c>
      <c r="J107" s="4">
        <f t="shared" si="5"/>
        <v>-928.15031698800158</v>
      </c>
      <c r="K107" s="4">
        <f t="shared" si="6"/>
        <v>-298.99382018100005</v>
      </c>
    </row>
    <row r="108" spans="1:11" x14ac:dyDescent="0.35">
      <c r="A108" s="3">
        <v>157300</v>
      </c>
      <c r="B108" s="3">
        <v>162700</v>
      </c>
      <c r="C108" s="3">
        <v>150300</v>
      </c>
      <c r="E108" s="4">
        <v>157878.12839611099</v>
      </c>
      <c r="F108" s="4">
        <v>163648.50309981601</v>
      </c>
      <c r="G108" s="4">
        <v>151400.51022798099</v>
      </c>
      <c r="I108" s="4">
        <f t="shared" si="4"/>
        <v>-578.12839611098752</v>
      </c>
      <c r="J108" s="4">
        <f t="shared" si="5"/>
        <v>-948.50309981600731</v>
      </c>
      <c r="K108" s="4">
        <f t="shared" si="6"/>
        <v>-1100.5102279809944</v>
      </c>
    </row>
    <row r="109" spans="1:11" x14ac:dyDescent="0.35">
      <c r="A109" s="3">
        <v>157750</v>
      </c>
      <c r="B109" s="3">
        <v>162700</v>
      </c>
      <c r="C109" s="3">
        <v>151700</v>
      </c>
      <c r="E109" s="4">
        <v>158634.07312922401</v>
      </c>
      <c r="F109" s="4">
        <v>163750.35772116599</v>
      </c>
      <c r="G109" s="4">
        <v>151532.31404555301</v>
      </c>
      <c r="I109" s="4">
        <f t="shared" si="4"/>
        <v>-884.07312922400888</v>
      </c>
      <c r="J109" s="4">
        <f t="shared" si="5"/>
        <v>-1050.3577211659867</v>
      </c>
      <c r="K109" s="4">
        <f t="shared" si="6"/>
        <v>167.68595444699167</v>
      </c>
    </row>
    <row r="110" spans="1:11" x14ac:dyDescent="0.35">
      <c r="A110" s="3">
        <v>158500</v>
      </c>
      <c r="B110" s="3">
        <v>162700</v>
      </c>
      <c r="C110" s="3">
        <v>151650</v>
      </c>
      <c r="E110" s="4">
        <v>158474.32873211699</v>
      </c>
      <c r="F110" s="4">
        <v>164655.458701405</v>
      </c>
      <c r="G110" s="4">
        <v>152124.38601384999</v>
      </c>
      <c r="I110" s="4">
        <f t="shared" si="4"/>
        <v>25.671267883008113</v>
      </c>
      <c r="J110" s="4">
        <f t="shared" si="5"/>
        <v>-1955.4587014050048</v>
      </c>
      <c r="K110" s="4">
        <f t="shared" si="6"/>
        <v>-474.38601384998765</v>
      </c>
    </row>
    <row r="111" spans="1:11" x14ac:dyDescent="0.35">
      <c r="A111" s="3">
        <v>158350</v>
      </c>
      <c r="B111" s="3">
        <v>163800</v>
      </c>
      <c r="C111" s="3">
        <v>152350</v>
      </c>
      <c r="E111" s="4">
        <v>158583.80425587401</v>
      </c>
      <c r="F111" s="4">
        <v>164801.333088696</v>
      </c>
      <c r="G111" s="4">
        <v>152852.95668802201</v>
      </c>
      <c r="I111" s="4">
        <f t="shared" si="4"/>
        <v>-233.8042558740126</v>
      </c>
      <c r="J111" s="4">
        <f t="shared" si="5"/>
        <v>-1001.333088696003</v>
      </c>
      <c r="K111" s="4">
        <f t="shared" si="6"/>
        <v>-502.95668802200817</v>
      </c>
    </row>
    <row r="112" spans="1:11" x14ac:dyDescent="0.35">
      <c r="A112" s="3">
        <v>158450</v>
      </c>
      <c r="B112" s="3">
        <v>163800</v>
      </c>
      <c r="C112" s="3">
        <v>153100</v>
      </c>
      <c r="E112" s="4">
        <v>161292.50305871299</v>
      </c>
      <c r="F112" s="4">
        <v>164879.825932782</v>
      </c>
      <c r="G112" s="4">
        <v>151985.431233451</v>
      </c>
      <c r="I112" s="4">
        <f t="shared" si="4"/>
        <v>-2842.5030587129877</v>
      </c>
      <c r="J112" s="4">
        <f t="shared" si="5"/>
        <v>-1079.8259327819978</v>
      </c>
      <c r="K112" s="4">
        <f t="shared" si="6"/>
        <v>1114.5687665489968</v>
      </c>
    </row>
    <row r="113" spans="1:11" x14ac:dyDescent="0.35">
      <c r="A113" s="3">
        <v>161150</v>
      </c>
      <c r="B113" s="3">
        <v>163800</v>
      </c>
      <c r="C113" s="3">
        <v>151950</v>
      </c>
      <c r="E113" s="4">
        <v>161313.66267415101</v>
      </c>
      <c r="F113" s="4">
        <v>166363.74230192299</v>
      </c>
      <c r="G113" s="4">
        <v>152136.69300304601</v>
      </c>
      <c r="I113" s="4">
        <f t="shared" si="4"/>
        <v>-163.66267415101174</v>
      </c>
      <c r="J113" s="4">
        <f t="shared" si="5"/>
        <v>-2563.74230192299</v>
      </c>
      <c r="K113" s="4">
        <f t="shared" si="6"/>
        <v>-186.6930030460062</v>
      </c>
    </row>
    <row r="114" spans="1:11" x14ac:dyDescent="0.35">
      <c r="A114" s="3">
        <v>161200</v>
      </c>
      <c r="B114" s="3">
        <v>165600</v>
      </c>
      <c r="C114" s="3">
        <v>152200</v>
      </c>
      <c r="E114" s="4">
        <v>161965.76971936101</v>
      </c>
      <c r="F114" s="4">
        <v>168090.546966758</v>
      </c>
      <c r="G114" s="4">
        <v>153823.85106747501</v>
      </c>
      <c r="I114" s="4">
        <f t="shared" si="4"/>
        <v>-765.76971936100745</v>
      </c>
      <c r="J114" s="4">
        <f t="shared" si="5"/>
        <v>-2490.5469667580037</v>
      </c>
      <c r="K114" s="4">
        <f t="shared" si="6"/>
        <v>-1623.8510674750141</v>
      </c>
    </row>
    <row r="115" spans="1:11" x14ac:dyDescent="0.35">
      <c r="A115" s="3">
        <v>161850</v>
      </c>
      <c r="B115" s="3">
        <v>167500</v>
      </c>
      <c r="C115" s="3">
        <v>154150</v>
      </c>
      <c r="E115" s="4">
        <v>162185.59017874501</v>
      </c>
      <c r="F115" s="4">
        <v>167915.86755342799</v>
      </c>
      <c r="G115" s="4">
        <v>154128.55710256699</v>
      </c>
      <c r="I115" s="4">
        <f t="shared" si="4"/>
        <v>-335.59017874501296</v>
      </c>
      <c r="J115" s="4">
        <f t="shared" si="5"/>
        <v>-415.86755342799006</v>
      </c>
      <c r="K115" s="4">
        <f t="shared" si="6"/>
        <v>21.442897433007602</v>
      </c>
    </row>
    <row r="116" spans="1:11" x14ac:dyDescent="0.35">
      <c r="A116" s="3">
        <v>162050</v>
      </c>
      <c r="B116" s="3">
        <v>166900</v>
      </c>
      <c r="C116" s="3">
        <v>154150</v>
      </c>
      <c r="E116" s="4">
        <v>162521.88076876101</v>
      </c>
      <c r="F116" s="4">
        <v>169634.47162645601</v>
      </c>
      <c r="G116" s="4">
        <v>155263.702931818</v>
      </c>
      <c r="I116" s="4">
        <f t="shared" si="4"/>
        <v>-471.88076876100968</v>
      </c>
      <c r="J116" s="4">
        <f t="shared" si="5"/>
        <v>-2734.471626456012</v>
      </c>
      <c r="K116" s="4">
        <f t="shared" si="6"/>
        <v>-1113.7029318179993</v>
      </c>
    </row>
    <row r="117" spans="1:11" x14ac:dyDescent="0.35">
      <c r="A117" s="3">
        <v>162400</v>
      </c>
      <c r="B117" s="3">
        <v>169100</v>
      </c>
      <c r="C117" s="3">
        <v>155550</v>
      </c>
      <c r="E117" s="4">
        <v>162537.23710135499</v>
      </c>
      <c r="F117" s="4">
        <v>170586.049062495</v>
      </c>
      <c r="G117" s="4">
        <v>155831.24459845401</v>
      </c>
      <c r="I117" s="4">
        <f t="shared" si="4"/>
        <v>-137.2371013549855</v>
      </c>
      <c r="J117" s="4">
        <f t="shared" si="5"/>
        <v>-1486.0490624950035</v>
      </c>
      <c r="K117" s="4">
        <f t="shared" si="6"/>
        <v>-281.24459845400997</v>
      </c>
    </row>
    <row r="118" spans="1:11" x14ac:dyDescent="0.35">
      <c r="A118" s="3">
        <v>162400</v>
      </c>
      <c r="B118" s="3">
        <v>169950</v>
      </c>
      <c r="C118" s="3">
        <v>155950</v>
      </c>
      <c r="E118" s="4">
        <v>162759.89746020801</v>
      </c>
      <c r="F118" s="4">
        <v>167246.80509414899</v>
      </c>
      <c r="G118" s="4">
        <v>154595.92363922999</v>
      </c>
      <c r="I118" s="4">
        <f t="shared" si="4"/>
        <v>-359.89746020801249</v>
      </c>
      <c r="J118" s="4">
        <f t="shared" si="5"/>
        <v>2703.1949058510072</v>
      </c>
      <c r="K118" s="4">
        <f t="shared" si="6"/>
        <v>1354.0763607700064</v>
      </c>
    </row>
    <row r="119" spans="1:11" x14ac:dyDescent="0.35">
      <c r="A119" s="3">
        <v>162600</v>
      </c>
      <c r="B119" s="3">
        <v>165600</v>
      </c>
      <c r="C119" s="3">
        <v>154350</v>
      </c>
      <c r="E119" s="4">
        <v>163026.08133519601</v>
      </c>
      <c r="F119" s="4">
        <v>166859.55968971201</v>
      </c>
      <c r="G119" s="4">
        <v>153704.66669219101</v>
      </c>
      <c r="I119" s="4">
        <f t="shared" si="4"/>
        <v>-426.0813351960096</v>
      </c>
      <c r="J119" s="4">
        <f t="shared" si="5"/>
        <v>-1259.5596897120122</v>
      </c>
      <c r="K119" s="4">
        <f t="shared" si="6"/>
        <v>645.33330780899269</v>
      </c>
    </row>
    <row r="120" spans="1:11" x14ac:dyDescent="0.35">
      <c r="A120" s="3">
        <v>162900</v>
      </c>
      <c r="B120" s="3">
        <v>165700</v>
      </c>
      <c r="C120" s="3">
        <v>153650</v>
      </c>
      <c r="E120" s="4">
        <v>163516.74162784201</v>
      </c>
      <c r="F120" s="4">
        <v>167284.856108843</v>
      </c>
      <c r="G120" s="4">
        <v>154623.40715117601</v>
      </c>
      <c r="I120" s="4">
        <f t="shared" si="4"/>
        <v>-616.74162784201326</v>
      </c>
      <c r="J120" s="4">
        <f t="shared" si="5"/>
        <v>-1584.8561088429997</v>
      </c>
      <c r="K120" s="4">
        <f t="shared" si="6"/>
        <v>-973.40715117601212</v>
      </c>
    </row>
    <row r="121" spans="1:11" x14ac:dyDescent="0.35">
      <c r="A121" s="3">
        <v>163400</v>
      </c>
      <c r="B121" s="3">
        <v>166200</v>
      </c>
      <c r="C121" s="3">
        <v>154850</v>
      </c>
      <c r="E121" s="4">
        <v>166224.80763704501</v>
      </c>
      <c r="F121" s="4">
        <v>167482.985617789</v>
      </c>
      <c r="G121" s="4">
        <v>154990.727353614</v>
      </c>
      <c r="I121" s="4">
        <f t="shared" si="4"/>
        <v>-2824.8076370450144</v>
      </c>
      <c r="J121" s="4">
        <f t="shared" si="5"/>
        <v>-1282.9856177890033</v>
      </c>
      <c r="K121" s="4">
        <f t="shared" si="6"/>
        <v>-140.72735361399828</v>
      </c>
    </row>
    <row r="122" spans="1:11" x14ac:dyDescent="0.35">
      <c r="A122" s="3">
        <v>166100</v>
      </c>
      <c r="B122" s="3">
        <v>166200</v>
      </c>
      <c r="C122" s="3">
        <v>155100</v>
      </c>
      <c r="E122" s="4">
        <v>168208.862795519</v>
      </c>
      <c r="F122" s="4">
        <v>168102.96852358399</v>
      </c>
      <c r="G122" s="4">
        <v>155260.07499693101</v>
      </c>
      <c r="I122" s="4">
        <f t="shared" si="4"/>
        <v>-2108.8627955190022</v>
      </c>
      <c r="J122" s="4">
        <f t="shared" si="5"/>
        <v>-1902.9685235839861</v>
      </c>
      <c r="K122" s="4">
        <f t="shared" si="6"/>
        <v>-160.07499693101272</v>
      </c>
    </row>
    <row r="123" spans="1:11" x14ac:dyDescent="0.35">
      <c r="A123" s="3">
        <v>168100</v>
      </c>
      <c r="B123" s="3">
        <v>166750</v>
      </c>
      <c r="C123" s="3">
        <v>155300</v>
      </c>
      <c r="E123" s="4">
        <v>166768.57787209499</v>
      </c>
      <c r="F123" s="4">
        <v>177854.787362887</v>
      </c>
      <c r="G123" s="4">
        <v>155080.98734148001</v>
      </c>
      <c r="I123" s="4">
        <f t="shared" si="4"/>
        <v>1331.4221279050107</v>
      </c>
      <c r="J123" s="4">
        <f t="shared" si="5"/>
        <v>-11104.787362887</v>
      </c>
      <c r="K123" s="4">
        <f t="shared" si="6"/>
        <v>219.01265851999051</v>
      </c>
    </row>
    <row r="124" spans="1:11" x14ac:dyDescent="0.35">
      <c r="A124" s="3">
        <v>166700</v>
      </c>
      <c r="B124" s="3">
        <v>179100</v>
      </c>
      <c r="C124" s="3">
        <v>155000</v>
      </c>
      <c r="E124" s="4">
        <v>167028.92734130699</v>
      </c>
      <c r="F124" s="4">
        <v>183381.871286212</v>
      </c>
      <c r="G124" s="4">
        <v>156479.938766662</v>
      </c>
      <c r="I124" s="4">
        <f t="shared" si="4"/>
        <v>-328.92734130698955</v>
      </c>
      <c r="J124" s="4">
        <f t="shared" si="5"/>
        <v>-4281.871286212001</v>
      </c>
      <c r="K124" s="4">
        <f t="shared" si="6"/>
        <v>-1479.9387666620023</v>
      </c>
    </row>
    <row r="125" spans="1:11" x14ac:dyDescent="0.35">
      <c r="A125" s="3">
        <v>166900</v>
      </c>
      <c r="B125" s="3">
        <v>184800</v>
      </c>
      <c r="C125" s="3">
        <v>156350</v>
      </c>
      <c r="E125" s="4">
        <v>167189.373921038</v>
      </c>
      <c r="F125" s="4">
        <v>179603.42060922299</v>
      </c>
      <c r="G125" s="4">
        <v>154647.21657323401</v>
      </c>
      <c r="I125" s="4">
        <f t="shared" si="4"/>
        <v>-289.37392103800084</v>
      </c>
      <c r="J125" s="4">
        <f t="shared" si="5"/>
        <v>5196.579390777013</v>
      </c>
      <c r="K125" s="4">
        <f t="shared" si="6"/>
        <v>1702.7834267659928</v>
      </c>
    </row>
    <row r="126" spans="1:11" x14ac:dyDescent="0.35">
      <c r="A126" s="3">
        <v>167000</v>
      </c>
      <c r="B126" s="3">
        <v>179300</v>
      </c>
      <c r="C126" s="3">
        <v>153700</v>
      </c>
      <c r="E126" s="4">
        <v>166959.69762489601</v>
      </c>
      <c r="F126" s="4">
        <v>173480.88753024201</v>
      </c>
      <c r="G126" s="4">
        <v>154197.134409858</v>
      </c>
      <c r="I126" s="4">
        <f t="shared" si="4"/>
        <v>40.302375103987288</v>
      </c>
      <c r="J126" s="4">
        <f t="shared" si="5"/>
        <v>5819.1124697579944</v>
      </c>
      <c r="K126" s="4">
        <f t="shared" si="6"/>
        <v>-497.13440985800116</v>
      </c>
    </row>
    <row r="127" spans="1:11" x14ac:dyDescent="0.35">
      <c r="A127" s="3">
        <v>166800</v>
      </c>
      <c r="B127" s="3">
        <v>172250</v>
      </c>
      <c r="C127" s="3">
        <v>153700</v>
      </c>
      <c r="E127" s="4">
        <v>166911.024519556</v>
      </c>
      <c r="F127" s="4">
        <v>172930.017098746</v>
      </c>
      <c r="G127" s="4">
        <v>156944.21210776601</v>
      </c>
      <c r="I127" s="4">
        <f t="shared" si="4"/>
        <v>-111.02451955599827</v>
      </c>
      <c r="J127" s="4">
        <f t="shared" si="5"/>
        <v>-680.01709874600056</v>
      </c>
      <c r="K127" s="4">
        <f t="shared" si="6"/>
        <v>-3244.2121077660122</v>
      </c>
    </row>
    <row r="128" spans="1:11" x14ac:dyDescent="0.35">
      <c r="A128" s="3">
        <v>166800</v>
      </c>
      <c r="B128" s="3">
        <v>172250</v>
      </c>
      <c r="C128" s="3">
        <v>157300</v>
      </c>
      <c r="E128" s="4">
        <v>166990.05957371401</v>
      </c>
      <c r="F128" s="4">
        <v>170783.68386398599</v>
      </c>
      <c r="G128" s="4">
        <v>157161.91696917001</v>
      </c>
      <c r="I128" s="4">
        <f t="shared" si="4"/>
        <v>-190.05957371401018</v>
      </c>
      <c r="J128" s="4">
        <f t="shared" si="5"/>
        <v>1466.3161360140075</v>
      </c>
      <c r="K128" s="4">
        <f t="shared" si="6"/>
        <v>138.08303082999191</v>
      </c>
    </row>
    <row r="129" spans="1:11" x14ac:dyDescent="0.35">
      <c r="A129" s="3">
        <v>166850</v>
      </c>
      <c r="B129" s="3">
        <v>169300</v>
      </c>
      <c r="C129" s="3">
        <v>157050</v>
      </c>
      <c r="E129" s="4">
        <v>166760.20497860399</v>
      </c>
      <c r="F129" s="4">
        <v>173294.829392771</v>
      </c>
      <c r="G129" s="4">
        <v>157611.14722763599</v>
      </c>
      <c r="I129" s="4">
        <f t="shared" si="4"/>
        <v>89.795021396013908</v>
      </c>
      <c r="J129" s="4">
        <f t="shared" si="5"/>
        <v>-3994.8293927710038</v>
      </c>
      <c r="K129" s="4">
        <f t="shared" si="6"/>
        <v>-561.14722763598547</v>
      </c>
    </row>
    <row r="130" spans="1:11" x14ac:dyDescent="0.35">
      <c r="A130" s="3">
        <v>166650</v>
      </c>
      <c r="B130" s="3">
        <v>172850</v>
      </c>
      <c r="C130" s="3">
        <v>157750</v>
      </c>
      <c r="E130" s="4">
        <v>166788.81063487701</v>
      </c>
      <c r="F130" s="4">
        <v>173608.69423840501</v>
      </c>
      <c r="G130" s="4">
        <v>156887.468875099</v>
      </c>
      <c r="I130" s="4">
        <f t="shared" si="4"/>
        <v>-138.81063487700885</v>
      </c>
      <c r="J130" s="4">
        <f t="shared" si="5"/>
        <v>-758.69423840500531</v>
      </c>
      <c r="K130" s="4">
        <f t="shared" si="6"/>
        <v>862.53112490099738</v>
      </c>
    </row>
    <row r="131" spans="1:11" x14ac:dyDescent="0.35">
      <c r="A131" s="3">
        <v>166650</v>
      </c>
      <c r="B131" s="3">
        <v>172850</v>
      </c>
      <c r="C131" s="3">
        <v>156650</v>
      </c>
      <c r="E131" s="4">
        <v>166784.26384451499</v>
      </c>
      <c r="F131" s="4">
        <v>173238.69272909901</v>
      </c>
      <c r="G131" s="4">
        <v>156514.27143901799</v>
      </c>
      <c r="I131" s="4">
        <f t="shared" si="4"/>
        <v>-134.26384451499325</v>
      </c>
      <c r="J131" s="4">
        <f t="shared" si="5"/>
        <v>-388.69272909901338</v>
      </c>
      <c r="K131" s="4">
        <f t="shared" si="6"/>
        <v>135.72856098201009</v>
      </c>
    </row>
    <row r="132" spans="1:11" x14ac:dyDescent="0.35">
      <c r="A132" s="3">
        <v>166650</v>
      </c>
      <c r="B132" s="3">
        <v>172450</v>
      </c>
      <c r="C132" s="3">
        <v>156350</v>
      </c>
      <c r="E132" s="4">
        <v>166783.69596535299</v>
      </c>
      <c r="F132" s="4">
        <v>173267.554374178</v>
      </c>
      <c r="G132" s="4">
        <v>155229.166701485</v>
      </c>
      <c r="I132" s="4">
        <f t="shared" si="4"/>
        <v>-133.69596535299206</v>
      </c>
      <c r="J132" s="4">
        <f t="shared" si="5"/>
        <v>-817.5543741779984</v>
      </c>
      <c r="K132" s="4">
        <f t="shared" si="6"/>
        <v>1120.8332985150046</v>
      </c>
    </row>
    <row r="133" spans="1:11" x14ac:dyDescent="0.35">
      <c r="A133" s="3">
        <v>166650</v>
      </c>
      <c r="B133" s="3">
        <v>172600</v>
      </c>
      <c r="C133" s="3">
        <v>154850</v>
      </c>
      <c r="E133" s="4">
        <v>166971.430834817</v>
      </c>
      <c r="F133" s="4">
        <v>173717.898107455</v>
      </c>
      <c r="G133" s="4">
        <v>156048.542091045</v>
      </c>
      <c r="I133" s="4">
        <f t="shared" ref="I133:I196" si="7">A133-E133</f>
        <v>-321.4308348170016</v>
      </c>
      <c r="J133" s="4">
        <f t="shared" si="5"/>
        <v>-1117.8981074549956</v>
      </c>
      <c r="K133" s="4">
        <f t="shared" si="6"/>
        <v>-1198.5420910450048</v>
      </c>
    </row>
    <row r="134" spans="1:11" x14ac:dyDescent="0.35">
      <c r="A134" s="3">
        <v>166850</v>
      </c>
      <c r="B134" s="3">
        <v>173200</v>
      </c>
      <c r="C134" s="3">
        <v>156050</v>
      </c>
      <c r="E134" s="4">
        <v>168180.56717431001</v>
      </c>
      <c r="F134" s="4">
        <v>174479.55354476799</v>
      </c>
      <c r="G134" s="4">
        <v>155834.21728737801</v>
      </c>
      <c r="I134" s="4">
        <f t="shared" si="7"/>
        <v>-1330.5671743100102</v>
      </c>
      <c r="J134" s="4">
        <f t="shared" si="5"/>
        <v>-1279.5535447679868</v>
      </c>
      <c r="K134" s="4">
        <f t="shared" si="6"/>
        <v>215.78271262199269</v>
      </c>
    </row>
    <row r="135" spans="1:11" x14ac:dyDescent="0.35">
      <c r="A135" s="3">
        <v>168050</v>
      </c>
      <c r="B135" s="3">
        <v>174000</v>
      </c>
      <c r="C135" s="3">
        <v>155600</v>
      </c>
      <c r="E135" s="4">
        <v>167726.24494166701</v>
      </c>
      <c r="F135" s="4">
        <v>174558.45412406401</v>
      </c>
      <c r="G135" s="4">
        <v>155350.235956886</v>
      </c>
      <c r="I135" s="4">
        <f t="shared" si="7"/>
        <v>323.75505833298666</v>
      </c>
      <c r="J135" s="4">
        <f t="shared" si="5"/>
        <v>-558.4541240640101</v>
      </c>
      <c r="K135" s="4">
        <f t="shared" si="6"/>
        <v>249.76404311400256</v>
      </c>
    </row>
    <row r="136" spans="1:11" x14ac:dyDescent="0.35">
      <c r="A136" s="3">
        <v>167600</v>
      </c>
      <c r="B136" s="3">
        <v>174000</v>
      </c>
      <c r="C136" s="3">
        <v>155000</v>
      </c>
      <c r="E136" s="4">
        <v>167566.371675103</v>
      </c>
      <c r="F136" s="4">
        <v>174598.62309117199</v>
      </c>
      <c r="G136" s="4">
        <v>158196.89592313301</v>
      </c>
      <c r="I136" s="4">
        <f t="shared" si="7"/>
        <v>33.628324896999402</v>
      </c>
      <c r="J136" s="4">
        <f t="shared" si="5"/>
        <v>-598.62309117199038</v>
      </c>
      <c r="K136" s="4">
        <f t="shared" si="6"/>
        <v>-3196.8959231330082</v>
      </c>
    </row>
    <row r="137" spans="1:11" x14ac:dyDescent="0.35">
      <c r="A137" s="3">
        <v>167450</v>
      </c>
      <c r="B137" s="3">
        <v>174000</v>
      </c>
      <c r="C137" s="3">
        <v>158550</v>
      </c>
      <c r="E137" s="4">
        <v>168187.60775964399</v>
      </c>
      <c r="F137" s="4">
        <v>175945.25676117401</v>
      </c>
      <c r="G137" s="4">
        <v>157522.492574348</v>
      </c>
      <c r="I137" s="4">
        <f t="shared" si="7"/>
        <v>-737.60775964398636</v>
      </c>
      <c r="J137" s="4">
        <f t="shared" si="5"/>
        <v>-1945.2567611740087</v>
      </c>
      <c r="K137" s="4">
        <f t="shared" si="6"/>
        <v>1027.507425652002</v>
      </c>
    </row>
    <row r="138" spans="1:11" x14ac:dyDescent="0.35">
      <c r="A138" s="3">
        <v>168050</v>
      </c>
      <c r="B138" s="3">
        <v>175550</v>
      </c>
      <c r="C138" s="3">
        <v>157250</v>
      </c>
      <c r="E138" s="4">
        <v>168174.86607306899</v>
      </c>
      <c r="F138" s="4">
        <v>176459.71077580599</v>
      </c>
      <c r="G138" s="4">
        <v>160449.40181844</v>
      </c>
      <c r="I138" s="4">
        <f t="shared" si="7"/>
        <v>-124.86607306898804</v>
      </c>
      <c r="J138" s="4">
        <f t="shared" si="5"/>
        <v>-909.71077580598649</v>
      </c>
      <c r="K138" s="4">
        <f t="shared" si="6"/>
        <v>-3199.4018184400047</v>
      </c>
    </row>
    <row r="139" spans="1:11" x14ac:dyDescent="0.35">
      <c r="A139" s="3">
        <v>168050</v>
      </c>
      <c r="B139" s="3">
        <v>175950</v>
      </c>
      <c r="C139" s="3">
        <v>160900</v>
      </c>
      <c r="E139" s="4">
        <v>167289.58138702399</v>
      </c>
      <c r="F139" s="4">
        <v>179361.332774735</v>
      </c>
      <c r="G139" s="4">
        <v>160544.75181451</v>
      </c>
      <c r="I139" s="4">
        <f t="shared" si="7"/>
        <v>760.41861297600553</v>
      </c>
      <c r="J139" s="4">
        <f t="shared" si="5"/>
        <v>-3411.3327747349977</v>
      </c>
      <c r="K139" s="4">
        <f t="shared" si="6"/>
        <v>355.2481854899961</v>
      </c>
    </row>
    <row r="140" spans="1:11" x14ac:dyDescent="0.35">
      <c r="A140" s="3">
        <v>167150</v>
      </c>
      <c r="B140" s="3">
        <v>179450</v>
      </c>
      <c r="C140" s="3">
        <v>160500</v>
      </c>
      <c r="E140" s="4">
        <v>167313.38155440299</v>
      </c>
      <c r="F140" s="4">
        <v>179614.96988004801</v>
      </c>
      <c r="G140" s="4">
        <v>160496.23917092799</v>
      </c>
      <c r="I140" s="4">
        <f t="shared" si="7"/>
        <v>-163.38155440299306</v>
      </c>
      <c r="J140" s="4">
        <f t="shared" si="5"/>
        <v>-164.96988004801096</v>
      </c>
      <c r="K140" s="4">
        <f t="shared" si="6"/>
        <v>3.7608290720090736</v>
      </c>
    </row>
    <row r="141" spans="1:11" x14ac:dyDescent="0.35">
      <c r="A141" s="3">
        <v>167150</v>
      </c>
      <c r="B141" s="3">
        <v>179450</v>
      </c>
      <c r="C141" s="3">
        <v>160400</v>
      </c>
      <c r="E141" s="4">
        <v>167309.848022486</v>
      </c>
      <c r="F141" s="4">
        <v>178695.997102447</v>
      </c>
      <c r="G141" s="4">
        <v>162468.85079963499</v>
      </c>
      <c r="I141" s="4">
        <f t="shared" si="7"/>
        <v>-159.8480224859959</v>
      </c>
      <c r="J141" s="4">
        <f t="shared" si="5"/>
        <v>754.00289755300037</v>
      </c>
      <c r="K141" s="4">
        <f t="shared" si="6"/>
        <v>-2068.8507996349945</v>
      </c>
    </row>
    <row r="142" spans="1:11" x14ac:dyDescent="0.35">
      <c r="A142" s="3">
        <v>167150</v>
      </c>
      <c r="B142" s="3">
        <v>178200</v>
      </c>
      <c r="C142" s="3">
        <v>162800</v>
      </c>
      <c r="E142" s="4">
        <v>167319.05388729399</v>
      </c>
      <c r="F142" s="4">
        <v>178666.36423034</v>
      </c>
      <c r="G142" s="4">
        <v>161881.975214768</v>
      </c>
      <c r="I142" s="4">
        <f t="shared" si="7"/>
        <v>-169.05388729399419</v>
      </c>
      <c r="J142" s="4">
        <f t="shared" si="5"/>
        <v>-466.36423033999745</v>
      </c>
      <c r="K142" s="4">
        <f t="shared" si="6"/>
        <v>918.02478523200261</v>
      </c>
    </row>
    <row r="143" spans="1:11" x14ac:dyDescent="0.35">
      <c r="A143" s="3">
        <v>167150</v>
      </c>
      <c r="B143" s="3">
        <v>178200</v>
      </c>
      <c r="C143" s="3">
        <v>161800</v>
      </c>
      <c r="E143" s="4">
        <v>167313.284388225</v>
      </c>
      <c r="F143" s="4">
        <v>178621.07064519901</v>
      </c>
      <c r="G143" s="4">
        <v>161766.64243335399</v>
      </c>
      <c r="I143" s="4">
        <f t="shared" si="7"/>
        <v>-163.28438822500175</v>
      </c>
      <c r="J143" s="4">
        <f t="shared" si="5"/>
        <v>-421.07064519901178</v>
      </c>
      <c r="K143" s="4">
        <f t="shared" si="6"/>
        <v>33.357566646009218</v>
      </c>
    </row>
    <row r="144" spans="1:11" x14ac:dyDescent="0.35">
      <c r="A144" s="3">
        <v>167150</v>
      </c>
      <c r="B144" s="3">
        <v>178200</v>
      </c>
      <c r="C144" s="3">
        <v>161800</v>
      </c>
      <c r="E144" s="4">
        <v>167307.75686533601</v>
      </c>
      <c r="F144" s="4">
        <v>178676.54521806299</v>
      </c>
      <c r="G144" s="4">
        <v>163540.70999462699</v>
      </c>
      <c r="I144" s="4">
        <f t="shared" si="7"/>
        <v>-157.75686533600674</v>
      </c>
      <c r="J144" s="4">
        <f t="shared" si="5"/>
        <v>-476.54521806299454</v>
      </c>
      <c r="K144" s="4">
        <f t="shared" si="6"/>
        <v>-1740.7099946269882</v>
      </c>
    </row>
    <row r="145" spans="1:11" x14ac:dyDescent="0.35">
      <c r="A145" s="3">
        <v>167150</v>
      </c>
      <c r="B145" s="3">
        <v>178200</v>
      </c>
      <c r="C145" s="3">
        <v>163950</v>
      </c>
      <c r="E145" s="4">
        <v>167775.38669628001</v>
      </c>
      <c r="F145" s="4">
        <v>177301.457227234</v>
      </c>
      <c r="G145" s="4">
        <v>163793.072361689</v>
      </c>
      <c r="I145" s="4">
        <f t="shared" si="7"/>
        <v>-625.38669628000935</v>
      </c>
      <c r="J145" s="4">
        <f t="shared" si="5"/>
        <v>898.54277276599896</v>
      </c>
      <c r="K145" s="4">
        <f t="shared" si="6"/>
        <v>156.92763831099728</v>
      </c>
    </row>
    <row r="146" spans="1:11" x14ac:dyDescent="0.35">
      <c r="A146" s="3">
        <v>167600</v>
      </c>
      <c r="B146" s="3">
        <v>176300</v>
      </c>
      <c r="C146" s="3">
        <v>163950</v>
      </c>
      <c r="E146" s="4">
        <v>167895.25535343101</v>
      </c>
      <c r="F146" s="4">
        <v>181360.60544290501</v>
      </c>
      <c r="G146" s="4">
        <v>164598.10879591599</v>
      </c>
      <c r="I146" s="4">
        <f t="shared" si="7"/>
        <v>-295.25535343101365</v>
      </c>
      <c r="J146" s="4">
        <f t="shared" ref="J146:J196" si="8">B146-F146</f>
        <v>-5060.6054429050128</v>
      </c>
      <c r="K146" s="4">
        <f t="shared" ref="K146:K196" si="9">C146-G146</f>
        <v>-648.10879591599223</v>
      </c>
    </row>
    <row r="147" spans="1:11" x14ac:dyDescent="0.35">
      <c r="A147" s="3">
        <v>167750</v>
      </c>
      <c r="B147" s="3">
        <v>181650</v>
      </c>
      <c r="C147" s="3">
        <v>165000</v>
      </c>
      <c r="E147" s="4">
        <v>167925.324045758</v>
      </c>
      <c r="F147" s="4">
        <v>183806.42102844201</v>
      </c>
      <c r="G147" s="4">
        <v>164757.52369038301</v>
      </c>
      <c r="I147" s="4">
        <f t="shared" si="7"/>
        <v>-175.32404575799592</v>
      </c>
      <c r="J147" s="4">
        <f t="shared" si="8"/>
        <v>-2156.4210284420114</v>
      </c>
      <c r="K147" s="4">
        <f t="shared" si="9"/>
        <v>242.47630961699178</v>
      </c>
    </row>
    <row r="148" spans="1:11" x14ac:dyDescent="0.35">
      <c r="A148" s="3">
        <v>167750</v>
      </c>
      <c r="B148" s="3">
        <v>184100</v>
      </c>
      <c r="C148" s="3">
        <v>164850</v>
      </c>
      <c r="E148" s="4">
        <v>167935.50876456301</v>
      </c>
      <c r="F148" s="4">
        <v>185372.921039101</v>
      </c>
      <c r="G148" s="4">
        <v>164356.59800117699</v>
      </c>
      <c r="I148" s="4">
        <f t="shared" si="7"/>
        <v>-185.50876456301194</v>
      </c>
      <c r="J148" s="4">
        <f t="shared" si="8"/>
        <v>-1272.9210391009983</v>
      </c>
      <c r="K148" s="4">
        <f t="shared" si="9"/>
        <v>493.40199882301386</v>
      </c>
    </row>
    <row r="149" spans="1:11" x14ac:dyDescent="0.35">
      <c r="A149" s="3">
        <v>167750</v>
      </c>
      <c r="B149" s="3">
        <v>185850</v>
      </c>
      <c r="C149" s="3">
        <v>164300</v>
      </c>
      <c r="E149" s="4">
        <v>167940.503957787</v>
      </c>
      <c r="F149" s="4">
        <v>185638.20455560699</v>
      </c>
      <c r="G149" s="4">
        <v>164841.73592305</v>
      </c>
      <c r="I149" s="4">
        <f t="shared" si="7"/>
        <v>-190.50395778700477</v>
      </c>
      <c r="J149" s="4">
        <f t="shared" si="8"/>
        <v>211.79544439300662</v>
      </c>
      <c r="K149" s="4">
        <f t="shared" si="9"/>
        <v>-541.73592305000057</v>
      </c>
    </row>
    <row r="150" spans="1:11" x14ac:dyDescent="0.35">
      <c r="A150" s="3">
        <v>167750</v>
      </c>
      <c r="B150" s="3">
        <v>186000</v>
      </c>
      <c r="C150" s="3">
        <v>164900</v>
      </c>
      <c r="E150" s="4">
        <v>167942.38868825501</v>
      </c>
      <c r="F150" s="4">
        <v>185703.39696920299</v>
      </c>
      <c r="G150" s="4">
        <v>165699.449096553</v>
      </c>
      <c r="I150" s="4">
        <f t="shared" si="7"/>
        <v>-192.38868825501413</v>
      </c>
      <c r="J150" s="4">
        <f t="shared" si="8"/>
        <v>296.6030307970068</v>
      </c>
      <c r="K150" s="4">
        <f t="shared" si="9"/>
        <v>-799.44909655299853</v>
      </c>
    </row>
    <row r="151" spans="1:11" x14ac:dyDescent="0.35">
      <c r="A151" s="3">
        <v>167750</v>
      </c>
      <c r="B151" s="3">
        <v>186000</v>
      </c>
      <c r="C151" s="3">
        <v>165850</v>
      </c>
      <c r="E151" s="4">
        <v>167947.226977151</v>
      </c>
      <c r="F151" s="4">
        <v>185752.87640681601</v>
      </c>
      <c r="G151" s="4">
        <v>166015.30216462599</v>
      </c>
      <c r="I151" s="4">
        <f t="shared" si="7"/>
        <v>-197.22697715100367</v>
      </c>
      <c r="J151" s="4">
        <f t="shared" si="8"/>
        <v>247.12359318399103</v>
      </c>
      <c r="K151" s="4">
        <f t="shared" si="9"/>
        <v>-165.30216462598764</v>
      </c>
    </row>
    <row r="152" spans="1:11" x14ac:dyDescent="0.35">
      <c r="A152" s="3">
        <v>167750</v>
      </c>
      <c r="B152" s="3">
        <v>186000</v>
      </c>
      <c r="C152" s="3">
        <v>166100</v>
      </c>
      <c r="E152" s="4">
        <v>168052.472909587</v>
      </c>
      <c r="F152" s="4">
        <v>185729.366931767</v>
      </c>
      <c r="G152" s="4">
        <v>164847.36795716101</v>
      </c>
      <c r="I152" s="4">
        <f t="shared" si="7"/>
        <v>-302.47290958699887</v>
      </c>
      <c r="J152" s="4">
        <f t="shared" si="8"/>
        <v>270.63306823300081</v>
      </c>
      <c r="K152" s="4">
        <f t="shared" si="9"/>
        <v>1252.6320428389881</v>
      </c>
    </row>
    <row r="153" spans="1:11" x14ac:dyDescent="0.35">
      <c r="A153" s="3">
        <v>167850</v>
      </c>
      <c r="B153" s="3">
        <v>186000</v>
      </c>
      <c r="C153" s="3">
        <v>164650</v>
      </c>
      <c r="E153" s="4">
        <v>168052.219709792</v>
      </c>
      <c r="F153" s="4">
        <v>183314.615284231</v>
      </c>
      <c r="G153" s="4">
        <v>164362.25547515799</v>
      </c>
      <c r="I153" s="4">
        <f t="shared" si="7"/>
        <v>-202.21970979199978</v>
      </c>
      <c r="J153" s="4">
        <f t="shared" si="8"/>
        <v>2685.3847157690034</v>
      </c>
      <c r="K153" s="4">
        <f t="shared" si="9"/>
        <v>287.74452484201174</v>
      </c>
    </row>
    <row r="154" spans="1:11" x14ac:dyDescent="0.35">
      <c r="A154" s="3">
        <v>167850</v>
      </c>
      <c r="B154" s="3">
        <v>183000</v>
      </c>
      <c r="C154" s="3">
        <v>164250</v>
      </c>
      <c r="E154" s="4">
        <v>168174.10430110601</v>
      </c>
      <c r="F154" s="4">
        <v>185004.95218557201</v>
      </c>
      <c r="G154" s="4">
        <v>164916.998482375</v>
      </c>
      <c r="I154" s="4">
        <f t="shared" si="7"/>
        <v>-324.1043011060101</v>
      </c>
      <c r="J154" s="4">
        <f t="shared" si="8"/>
        <v>-2004.9521855720086</v>
      </c>
      <c r="K154" s="4">
        <f t="shared" si="9"/>
        <v>-666.99848237499828</v>
      </c>
    </row>
    <row r="155" spans="1:11" x14ac:dyDescent="0.35">
      <c r="A155" s="3">
        <v>168000</v>
      </c>
      <c r="B155" s="3">
        <v>185500</v>
      </c>
      <c r="C155" s="3">
        <v>165100</v>
      </c>
      <c r="E155" s="4">
        <v>168195.188673214</v>
      </c>
      <c r="F155" s="4">
        <v>185248.22423651599</v>
      </c>
      <c r="G155" s="4">
        <v>164230.302560084</v>
      </c>
      <c r="I155" s="4">
        <f t="shared" si="7"/>
        <v>-195.18867321399739</v>
      </c>
      <c r="J155" s="4">
        <f t="shared" si="8"/>
        <v>251.77576348400908</v>
      </c>
      <c r="K155" s="4">
        <f t="shared" si="9"/>
        <v>869.69743991599535</v>
      </c>
    </row>
    <row r="156" spans="1:11" x14ac:dyDescent="0.35">
      <c r="A156" s="3">
        <v>168000</v>
      </c>
      <c r="B156" s="3">
        <v>185500</v>
      </c>
      <c r="C156" s="3">
        <v>164050</v>
      </c>
      <c r="E156" s="4">
        <v>168184.88864674201</v>
      </c>
      <c r="F156" s="4">
        <v>185243.23948152599</v>
      </c>
      <c r="G156" s="4">
        <v>165470.69684941199</v>
      </c>
      <c r="I156" s="4">
        <f t="shared" si="7"/>
        <v>-184.88864674200886</v>
      </c>
      <c r="J156" s="4">
        <f t="shared" si="8"/>
        <v>256.76051847400959</v>
      </c>
      <c r="K156" s="4">
        <f t="shared" si="9"/>
        <v>-1420.6968494119938</v>
      </c>
    </row>
    <row r="157" spans="1:11" x14ac:dyDescent="0.35">
      <c r="A157" s="3">
        <v>168000</v>
      </c>
      <c r="B157" s="3">
        <v>185500</v>
      </c>
      <c r="C157" s="3">
        <v>165700</v>
      </c>
      <c r="E157" s="4">
        <v>168207.52011868701</v>
      </c>
      <c r="F157" s="4">
        <v>180767.92080137299</v>
      </c>
      <c r="G157" s="4">
        <v>166297.59588080901</v>
      </c>
      <c r="I157" s="4">
        <f t="shared" si="7"/>
        <v>-207.52011868701084</v>
      </c>
      <c r="J157" s="4">
        <f t="shared" si="8"/>
        <v>4732.0791986270051</v>
      </c>
      <c r="K157" s="4">
        <f t="shared" si="9"/>
        <v>-597.59588080900721</v>
      </c>
    </row>
    <row r="158" spans="1:11" x14ac:dyDescent="0.35">
      <c r="A158" s="3">
        <v>168000</v>
      </c>
      <c r="B158" s="3">
        <v>179650</v>
      </c>
      <c r="C158" s="3">
        <v>166450</v>
      </c>
      <c r="E158" s="4">
        <v>168172.568150545</v>
      </c>
      <c r="F158" s="4">
        <v>183578.45870301599</v>
      </c>
      <c r="G158" s="4">
        <v>164416.68457295999</v>
      </c>
      <c r="I158" s="4">
        <f t="shared" si="7"/>
        <v>-172.56815054500476</v>
      </c>
      <c r="J158" s="4">
        <f t="shared" si="8"/>
        <v>-3928.4587030159892</v>
      </c>
      <c r="K158" s="4">
        <f t="shared" si="9"/>
        <v>2033.3154270400119</v>
      </c>
    </row>
    <row r="159" spans="1:11" x14ac:dyDescent="0.35">
      <c r="A159" s="3">
        <v>168000</v>
      </c>
      <c r="B159" s="3">
        <v>183950</v>
      </c>
      <c r="C159" s="3">
        <v>164300</v>
      </c>
      <c r="E159" s="4">
        <v>168189.08607894901</v>
      </c>
      <c r="F159" s="4">
        <v>182354.09494483101</v>
      </c>
      <c r="G159" s="4">
        <v>164595.96520116099</v>
      </c>
      <c r="I159" s="4">
        <f t="shared" si="7"/>
        <v>-189.0860789490107</v>
      </c>
      <c r="J159" s="4">
        <f t="shared" si="8"/>
        <v>1595.905055168987</v>
      </c>
      <c r="K159" s="4">
        <f t="shared" si="9"/>
        <v>-295.96520116098691</v>
      </c>
    </row>
    <row r="160" spans="1:11" x14ac:dyDescent="0.35">
      <c r="A160" s="3">
        <v>168000</v>
      </c>
      <c r="B160" s="3">
        <v>182000</v>
      </c>
      <c r="C160" s="3">
        <v>164650</v>
      </c>
      <c r="E160" s="4">
        <v>167025.25654212499</v>
      </c>
      <c r="F160" s="4">
        <v>182202.13319243499</v>
      </c>
      <c r="G160" s="4">
        <v>165776.181600688</v>
      </c>
      <c r="I160" s="4">
        <f t="shared" si="7"/>
        <v>974.74345787501079</v>
      </c>
      <c r="J160" s="4">
        <f t="shared" si="8"/>
        <v>-202.13319243499427</v>
      </c>
      <c r="K160" s="4">
        <f t="shared" si="9"/>
        <v>-1126.1816006879963</v>
      </c>
    </row>
    <row r="161" spans="1:11" x14ac:dyDescent="0.35">
      <c r="A161" s="3">
        <v>166850</v>
      </c>
      <c r="B161" s="3">
        <v>182000</v>
      </c>
      <c r="C161" s="3">
        <v>166100</v>
      </c>
      <c r="E161" s="4">
        <v>168198.02078396999</v>
      </c>
      <c r="F161" s="4">
        <v>180331.71140751601</v>
      </c>
      <c r="G161" s="4">
        <v>165911.91173762101</v>
      </c>
      <c r="I161" s="4">
        <f t="shared" si="7"/>
        <v>-1348.020783969987</v>
      </c>
      <c r="J161" s="4">
        <f t="shared" si="8"/>
        <v>1668.2885924839939</v>
      </c>
      <c r="K161" s="4">
        <f t="shared" si="9"/>
        <v>188.08826237899484</v>
      </c>
    </row>
    <row r="162" spans="1:11" x14ac:dyDescent="0.35">
      <c r="A162" s="3">
        <v>168000</v>
      </c>
      <c r="B162" s="3">
        <v>179550</v>
      </c>
      <c r="C162" s="3">
        <v>166100</v>
      </c>
      <c r="E162" s="4">
        <v>168183.85495670699</v>
      </c>
      <c r="F162" s="4">
        <v>180430.865501402</v>
      </c>
      <c r="G162" s="4">
        <v>163188.74953235601</v>
      </c>
      <c r="I162" s="4">
        <f t="shared" si="7"/>
        <v>-183.85495670698583</v>
      </c>
      <c r="J162" s="4">
        <f t="shared" si="8"/>
        <v>-880.86550140200416</v>
      </c>
      <c r="K162" s="4">
        <f t="shared" si="9"/>
        <v>2911.2504676439858</v>
      </c>
    </row>
    <row r="163" spans="1:11" x14ac:dyDescent="0.35">
      <c r="A163" s="3">
        <v>168000</v>
      </c>
      <c r="B163" s="3">
        <v>180000</v>
      </c>
      <c r="C163" s="3">
        <v>162850</v>
      </c>
      <c r="E163" s="4">
        <v>168203.98367231101</v>
      </c>
      <c r="F163" s="4">
        <v>184504.32146322</v>
      </c>
      <c r="G163" s="4">
        <v>162811.41293967201</v>
      </c>
      <c r="I163" s="4">
        <f t="shared" si="7"/>
        <v>-203.98367231100565</v>
      </c>
      <c r="J163" s="4">
        <f t="shared" si="8"/>
        <v>-4504.3214632199961</v>
      </c>
      <c r="K163" s="4">
        <f t="shared" si="9"/>
        <v>38.587060327990912</v>
      </c>
    </row>
    <row r="164" spans="1:11" x14ac:dyDescent="0.35">
      <c r="A164" s="3">
        <v>168050</v>
      </c>
      <c r="B164" s="3">
        <v>185350</v>
      </c>
      <c r="C164" s="3">
        <v>162850</v>
      </c>
      <c r="E164" s="4">
        <v>168234.92182089799</v>
      </c>
      <c r="F164" s="4">
        <v>184984.367119434</v>
      </c>
      <c r="G164" s="4">
        <v>162854.07551196101</v>
      </c>
      <c r="I164" s="4">
        <f t="shared" si="7"/>
        <v>-184.92182089798735</v>
      </c>
      <c r="J164" s="4">
        <f t="shared" si="8"/>
        <v>365.6328805660014</v>
      </c>
      <c r="K164" s="4">
        <f t="shared" si="9"/>
        <v>-4.075511961011216</v>
      </c>
    </row>
    <row r="165" spans="1:11" x14ac:dyDescent="0.35">
      <c r="A165" s="3">
        <v>168050</v>
      </c>
      <c r="B165" s="3">
        <v>185350</v>
      </c>
      <c r="C165" s="3">
        <v>162700</v>
      </c>
      <c r="E165" s="4">
        <v>168237.52716622301</v>
      </c>
      <c r="F165" s="4">
        <v>184187.44751829901</v>
      </c>
      <c r="G165" s="4">
        <v>162551.006234603</v>
      </c>
      <c r="I165" s="4">
        <f t="shared" si="7"/>
        <v>-187.52716622300795</v>
      </c>
      <c r="J165" s="4">
        <f t="shared" si="8"/>
        <v>1162.5524817009864</v>
      </c>
      <c r="K165" s="4">
        <f t="shared" si="9"/>
        <v>148.99376539699733</v>
      </c>
    </row>
    <row r="166" spans="1:11" x14ac:dyDescent="0.35">
      <c r="A166" s="3">
        <v>168050</v>
      </c>
      <c r="B166" s="3">
        <v>184350</v>
      </c>
      <c r="C166" s="3">
        <v>162350</v>
      </c>
      <c r="E166" s="4">
        <v>168225.49629002999</v>
      </c>
      <c r="F166" s="4">
        <v>184124.13999328201</v>
      </c>
      <c r="G166" s="4">
        <v>163841.312225047</v>
      </c>
      <c r="I166" s="4">
        <f t="shared" si="7"/>
        <v>-175.49629002998699</v>
      </c>
      <c r="J166" s="4">
        <f t="shared" si="8"/>
        <v>225.86000671799411</v>
      </c>
      <c r="K166" s="4">
        <f t="shared" si="9"/>
        <v>-1491.3122250470042</v>
      </c>
    </row>
    <row r="167" spans="1:11" x14ac:dyDescent="0.35">
      <c r="A167" s="3">
        <v>168050</v>
      </c>
      <c r="B167" s="3">
        <v>184350</v>
      </c>
      <c r="C167" s="3">
        <v>164000</v>
      </c>
      <c r="E167" s="4">
        <v>168231.93083444101</v>
      </c>
      <c r="F167" s="4">
        <v>184229.836961061</v>
      </c>
      <c r="G167" s="4">
        <v>165021.788557883</v>
      </c>
      <c r="I167" s="4">
        <f t="shared" si="7"/>
        <v>-181.93083444100921</v>
      </c>
      <c r="J167" s="4">
        <f t="shared" si="8"/>
        <v>120.16303893900476</v>
      </c>
      <c r="K167" s="4">
        <f t="shared" si="9"/>
        <v>-1021.7885578830028</v>
      </c>
    </row>
    <row r="168" spans="1:11" x14ac:dyDescent="0.35">
      <c r="A168" s="3">
        <v>168050</v>
      </c>
      <c r="B168" s="3">
        <v>184350</v>
      </c>
      <c r="C168" s="3">
        <v>165200</v>
      </c>
      <c r="E168" s="4">
        <v>168238.854233324</v>
      </c>
      <c r="F168" s="4">
        <v>184284.18926322999</v>
      </c>
      <c r="G168" s="4">
        <v>165160.18789558101</v>
      </c>
      <c r="I168" s="4">
        <f t="shared" si="7"/>
        <v>-188.85423332400387</v>
      </c>
      <c r="J168" s="4">
        <f t="shared" si="8"/>
        <v>65.810736770014046</v>
      </c>
      <c r="K168" s="4">
        <f t="shared" si="9"/>
        <v>39.812104418990202</v>
      </c>
    </row>
    <row r="169" spans="1:11" x14ac:dyDescent="0.35">
      <c r="A169" s="3">
        <v>168050</v>
      </c>
      <c r="B169" s="3">
        <v>184350</v>
      </c>
      <c r="C169" s="3">
        <v>165200</v>
      </c>
      <c r="E169" s="4">
        <v>169039.45978048199</v>
      </c>
      <c r="F169" s="4">
        <v>184304.830964761</v>
      </c>
      <c r="G169" s="4">
        <v>165157.76202687999</v>
      </c>
      <c r="I169" s="4">
        <f t="shared" si="7"/>
        <v>-989.45978048199322</v>
      </c>
      <c r="J169" s="4">
        <f t="shared" si="8"/>
        <v>45.169035238999641</v>
      </c>
      <c r="K169" s="4">
        <f t="shared" si="9"/>
        <v>42.237973120005336</v>
      </c>
    </row>
    <row r="170" spans="1:11" x14ac:dyDescent="0.35">
      <c r="A170" s="3">
        <v>168850</v>
      </c>
      <c r="B170" s="3">
        <v>184350</v>
      </c>
      <c r="C170" s="3">
        <v>165200</v>
      </c>
      <c r="E170" s="4">
        <v>169023.63282774601</v>
      </c>
      <c r="F170" s="4">
        <v>186526.48966899299</v>
      </c>
      <c r="G170" s="4">
        <v>166370.544269153</v>
      </c>
      <c r="I170" s="4">
        <f t="shared" si="7"/>
        <v>-173.63282774601248</v>
      </c>
      <c r="J170" s="4">
        <f t="shared" si="8"/>
        <v>-2176.4896689929883</v>
      </c>
      <c r="K170" s="4">
        <f t="shared" si="9"/>
        <v>-1170.5442691530043</v>
      </c>
    </row>
    <row r="171" spans="1:11" x14ac:dyDescent="0.35">
      <c r="A171" s="3">
        <v>168850</v>
      </c>
      <c r="B171" s="3">
        <v>187100</v>
      </c>
      <c r="C171" s="3">
        <v>166650</v>
      </c>
      <c r="E171" s="4">
        <v>168749.30875522399</v>
      </c>
      <c r="F171" s="4">
        <v>186815.231115848</v>
      </c>
      <c r="G171" s="4">
        <v>166087.098922228</v>
      </c>
      <c r="I171" s="4">
        <f t="shared" si="7"/>
        <v>100.69124477601144</v>
      </c>
      <c r="J171" s="4">
        <f t="shared" si="8"/>
        <v>284.76888415199937</v>
      </c>
      <c r="K171" s="4">
        <f t="shared" si="9"/>
        <v>562.90107777199592</v>
      </c>
    </row>
    <row r="172" spans="1:11" x14ac:dyDescent="0.35">
      <c r="A172" s="3">
        <v>168550</v>
      </c>
      <c r="B172" s="3">
        <v>187100</v>
      </c>
      <c r="C172" s="3">
        <v>166000</v>
      </c>
      <c r="E172" s="4">
        <v>168751.30086753899</v>
      </c>
      <c r="F172" s="4">
        <v>186657.969750391</v>
      </c>
      <c r="G172" s="4">
        <v>164847.982690048</v>
      </c>
      <c r="I172" s="4">
        <f t="shared" si="7"/>
        <v>-201.30086753898649</v>
      </c>
      <c r="J172" s="4">
        <f t="shared" si="8"/>
        <v>442.03024960900075</v>
      </c>
      <c r="K172" s="4">
        <f t="shared" si="9"/>
        <v>1152.0173099520034</v>
      </c>
    </row>
    <row r="173" spans="1:11" x14ac:dyDescent="0.35">
      <c r="A173" s="3">
        <v>168550</v>
      </c>
      <c r="B173" s="3">
        <v>187000</v>
      </c>
      <c r="C173" s="3">
        <v>164600</v>
      </c>
      <c r="E173" s="4">
        <v>169648.726835332</v>
      </c>
      <c r="F173" s="4">
        <v>185988.12383191299</v>
      </c>
      <c r="G173" s="4">
        <v>163569.030422159</v>
      </c>
      <c r="I173" s="4">
        <f t="shared" si="7"/>
        <v>-1098.726835331996</v>
      </c>
      <c r="J173" s="4">
        <f t="shared" si="8"/>
        <v>1011.8761680870084</v>
      </c>
      <c r="K173" s="4">
        <f t="shared" si="9"/>
        <v>1030.969577840995</v>
      </c>
    </row>
    <row r="174" spans="1:11" x14ac:dyDescent="0.35">
      <c r="A174" s="3">
        <v>169450</v>
      </c>
      <c r="B174" s="3">
        <v>186250</v>
      </c>
      <c r="C174" s="3">
        <v>163250</v>
      </c>
      <c r="E174" s="4">
        <v>171019.54390537599</v>
      </c>
      <c r="F174" s="4">
        <v>186930.07039792501</v>
      </c>
      <c r="G174" s="4">
        <v>166463.268398443</v>
      </c>
      <c r="I174" s="4">
        <f t="shared" si="7"/>
        <v>-1569.543905375991</v>
      </c>
      <c r="J174" s="4">
        <f t="shared" si="8"/>
        <v>-680.07039792501018</v>
      </c>
      <c r="K174" s="4">
        <f t="shared" si="9"/>
        <v>-3213.2683984430041</v>
      </c>
    </row>
    <row r="175" spans="1:11" x14ac:dyDescent="0.35">
      <c r="A175" s="3">
        <v>170850</v>
      </c>
      <c r="B175" s="3">
        <v>187400</v>
      </c>
      <c r="C175" s="3">
        <v>166950</v>
      </c>
      <c r="E175" s="4">
        <v>171748.76755904601</v>
      </c>
      <c r="F175" s="4">
        <v>185865.431611918</v>
      </c>
      <c r="G175" s="4">
        <v>165362.73979863999</v>
      </c>
      <c r="I175" s="4">
        <f t="shared" si="7"/>
        <v>-898.76755904601305</v>
      </c>
      <c r="J175" s="4">
        <f t="shared" si="8"/>
        <v>1534.5683880819997</v>
      </c>
      <c r="K175" s="4">
        <f t="shared" si="9"/>
        <v>1587.2602013600117</v>
      </c>
    </row>
    <row r="176" spans="1:11" x14ac:dyDescent="0.35">
      <c r="A176" s="3">
        <v>171550</v>
      </c>
      <c r="B176" s="3">
        <v>185650</v>
      </c>
      <c r="C176" s="3">
        <v>165000</v>
      </c>
      <c r="E176" s="4">
        <v>171029.43172318299</v>
      </c>
      <c r="F176" s="4">
        <v>185488.00864043899</v>
      </c>
      <c r="G176" s="4">
        <v>162962.520407826</v>
      </c>
      <c r="I176" s="4">
        <f t="shared" si="7"/>
        <v>520.56827681700815</v>
      </c>
      <c r="J176" s="4">
        <f t="shared" si="8"/>
        <v>161.99135956101236</v>
      </c>
      <c r="K176" s="4">
        <f t="shared" si="9"/>
        <v>2037.4795921740006</v>
      </c>
    </row>
    <row r="177" spans="1:11" x14ac:dyDescent="0.35">
      <c r="A177" s="3">
        <v>170850</v>
      </c>
      <c r="B177" s="3">
        <v>185550</v>
      </c>
      <c r="C177" s="3">
        <v>162400</v>
      </c>
      <c r="E177" s="4">
        <v>171018.25445161099</v>
      </c>
      <c r="F177" s="4">
        <v>185329.53698151201</v>
      </c>
      <c r="G177" s="4">
        <v>162637.99817944699</v>
      </c>
      <c r="I177" s="4">
        <f t="shared" si="7"/>
        <v>-168.25445161099196</v>
      </c>
      <c r="J177" s="4">
        <f t="shared" si="8"/>
        <v>220.46301848799339</v>
      </c>
      <c r="K177" s="4">
        <f t="shared" si="9"/>
        <v>-237.99817944699316</v>
      </c>
    </row>
    <row r="178" spans="1:11" x14ac:dyDescent="0.35">
      <c r="A178" s="3">
        <v>170850</v>
      </c>
      <c r="B178" s="3">
        <v>185550</v>
      </c>
      <c r="C178" s="3">
        <v>162400</v>
      </c>
      <c r="E178" s="4">
        <v>171004.242823824</v>
      </c>
      <c r="F178" s="4">
        <v>187282.86103406301</v>
      </c>
      <c r="G178" s="4">
        <v>165147.42106724501</v>
      </c>
      <c r="I178" s="4">
        <f t="shared" si="7"/>
        <v>-154.24282382399542</v>
      </c>
      <c r="J178" s="4">
        <f t="shared" si="8"/>
        <v>-1732.8610340630112</v>
      </c>
      <c r="K178" s="4">
        <f t="shared" si="9"/>
        <v>-2747.4210672450135</v>
      </c>
    </row>
    <row r="179" spans="1:11" x14ac:dyDescent="0.35">
      <c r="A179" s="3">
        <v>170850</v>
      </c>
      <c r="B179" s="3">
        <v>187950</v>
      </c>
      <c r="C179" s="3">
        <v>165450</v>
      </c>
      <c r="E179" s="4">
        <v>171037.74334645399</v>
      </c>
      <c r="F179" s="4">
        <v>187616.43263831199</v>
      </c>
      <c r="G179" s="4">
        <v>164913.038878327</v>
      </c>
      <c r="I179" s="4">
        <f t="shared" si="7"/>
        <v>-187.74334645399358</v>
      </c>
      <c r="J179" s="4">
        <f t="shared" si="8"/>
        <v>333.56736168800853</v>
      </c>
      <c r="K179" s="4">
        <f t="shared" si="9"/>
        <v>536.96112167299725</v>
      </c>
    </row>
    <row r="180" spans="1:11" x14ac:dyDescent="0.35">
      <c r="A180" s="3">
        <v>170850</v>
      </c>
      <c r="B180" s="3">
        <v>187950</v>
      </c>
      <c r="C180" s="3">
        <v>164650</v>
      </c>
      <c r="E180" s="4">
        <v>171034.284670594</v>
      </c>
      <c r="F180" s="4">
        <v>187228.705101675</v>
      </c>
      <c r="G180" s="4">
        <v>164822.137204339</v>
      </c>
      <c r="I180" s="4">
        <f t="shared" si="7"/>
        <v>-184.28467059400282</v>
      </c>
      <c r="J180" s="4">
        <f t="shared" si="8"/>
        <v>721.2948983249953</v>
      </c>
      <c r="K180" s="4">
        <f t="shared" si="9"/>
        <v>-172.13720433900016</v>
      </c>
    </row>
    <row r="181" spans="1:11" x14ac:dyDescent="0.35">
      <c r="A181" s="3">
        <v>170850</v>
      </c>
      <c r="B181" s="3">
        <v>187500</v>
      </c>
      <c r="C181" s="3">
        <v>164650</v>
      </c>
      <c r="E181" s="4">
        <v>170628.943228599</v>
      </c>
      <c r="F181" s="4">
        <v>187202.38354564601</v>
      </c>
      <c r="G181" s="4">
        <v>165593.370895817</v>
      </c>
      <c r="I181" s="4">
        <f t="shared" si="7"/>
        <v>221.05677140099579</v>
      </c>
      <c r="J181" s="4">
        <f t="shared" si="8"/>
        <v>297.61645435399259</v>
      </c>
      <c r="K181" s="4">
        <f t="shared" si="9"/>
        <v>-943.37089581700275</v>
      </c>
    </row>
    <row r="182" spans="1:11" x14ac:dyDescent="0.35">
      <c r="A182" s="3">
        <v>170450</v>
      </c>
      <c r="B182" s="3">
        <v>187500</v>
      </c>
      <c r="C182" s="3">
        <v>165600</v>
      </c>
      <c r="E182" s="4">
        <v>170633.33943600801</v>
      </c>
      <c r="F182" s="4">
        <v>187301.18262975401</v>
      </c>
      <c r="G182" s="4">
        <v>166804.40632195701</v>
      </c>
      <c r="I182" s="4">
        <f t="shared" si="7"/>
        <v>-183.33943600801285</v>
      </c>
      <c r="J182" s="4">
        <f t="shared" si="8"/>
        <v>198.81737024598988</v>
      </c>
      <c r="K182" s="4">
        <f t="shared" si="9"/>
        <v>-1204.4063219570089</v>
      </c>
    </row>
    <row r="183" spans="1:11" x14ac:dyDescent="0.35">
      <c r="A183" s="3">
        <v>170450</v>
      </c>
      <c r="B183" s="3">
        <v>187550</v>
      </c>
      <c r="C183" s="3">
        <v>166950</v>
      </c>
      <c r="E183" s="4">
        <v>170647.07280463801</v>
      </c>
      <c r="F183" s="4">
        <v>187310.065704465</v>
      </c>
      <c r="G183" s="4">
        <v>165146.32169274101</v>
      </c>
      <c r="I183" s="4">
        <f t="shared" si="7"/>
        <v>-197.07280463800998</v>
      </c>
      <c r="J183" s="4">
        <f t="shared" si="8"/>
        <v>239.93429553500027</v>
      </c>
      <c r="K183" s="4">
        <f t="shared" si="9"/>
        <v>1803.6783072589897</v>
      </c>
    </row>
    <row r="184" spans="1:11" x14ac:dyDescent="0.35">
      <c r="A184" s="3">
        <v>170450</v>
      </c>
      <c r="B184" s="3">
        <v>187550</v>
      </c>
      <c r="C184" s="3">
        <v>164750</v>
      </c>
      <c r="E184" s="4">
        <v>170644.02093498001</v>
      </c>
      <c r="F184" s="4">
        <v>187151.42647583099</v>
      </c>
      <c r="G184" s="4">
        <v>161756.876685747</v>
      </c>
      <c r="I184" s="4">
        <f t="shared" si="7"/>
        <v>-194.02093498001341</v>
      </c>
      <c r="J184" s="4">
        <f t="shared" si="8"/>
        <v>398.57352416901267</v>
      </c>
      <c r="K184" s="4">
        <f t="shared" si="9"/>
        <v>2993.1233142529964</v>
      </c>
    </row>
    <row r="185" spans="1:11" x14ac:dyDescent="0.35">
      <c r="A185" s="3">
        <v>170450</v>
      </c>
      <c r="B185" s="3">
        <v>187600</v>
      </c>
      <c r="C185" s="3">
        <v>160950</v>
      </c>
      <c r="E185" s="4">
        <v>170613.38702039499</v>
      </c>
      <c r="F185" s="4">
        <v>187074.119710475</v>
      </c>
      <c r="G185" s="4">
        <v>164208.17013887601</v>
      </c>
      <c r="I185" s="4">
        <f t="shared" si="7"/>
        <v>-163.38702039499185</v>
      </c>
      <c r="J185" s="4">
        <f t="shared" si="8"/>
        <v>525.88028952499735</v>
      </c>
      <c r="K185" s="4">
        <f t="shared" si="9"/>
        <v>-3258.1701388760121</v>
      </c>
    </row>
    <row r="186" spans="1:11" x14ac:dyDescent="0.35">
      <c r="A186" s="3">
        <v>170450</v>
      </c>
      <c r="B186" s="3">
        <v>187600</v>
      </c>
      <c r="C186" s="3">
        <v>164450</v>
      </c>
      <c r="E186" s="4">
        <v>170633.58026713799</v>
      </c>
      <c r="F186" s="4">
        <v>187232.647258468</v>
      </c>
      <c r="G186" s="4">
        <v>164611.83487382799</v>
      </c>
      <c r="I186" s="4">
        <f t="shared" si="7"/>
        <v>-183.58026713799336</v>
      </c>
      <c r="J186" s="4">
        <f t="shared" si="8"/>
        <v>367.35274153199862</v>
      </c>
      <c r="K186" s="4">
        <f t="shared" si="9"/>
        <v>-161.83487382798921</v>
      </c>
    </row>
    <row r="187" spans="1:11" x14ac:dyDescent="0.35">
      <c r="A187" s="3">
        <v>170450</v>
      </c>
      <c r="B187" s="3">
        <v>187600</v>
      </c>
      <c r="C187" s="3">
        <v>164450</v>
      </c>
      <c r="E187" s="4">
        <v>171085.07781080899</v>
      </c>
      <c r="F187" s="4">
        <v>187232.647258468</v>
      </c>
      <c r="G187" s="4">
        <v>164239.15385637101</v>
      </c>
      <c r="I187" s="4">
        <f t="shared" si="7"/>
        <v>-635.07781080898712</v>
      </c>
      <c r="J187" s="4">
        <f t="shared" si="8"/>
        <v>367.35274153199862</v>
      </c>
      <c r="K187" s="4">
        <f t="shared" si="9"/>
        <v>210.84614362899447</v>
      </c>
    </row>
    <row r="188" spans="1:11" x14ac:dyDescent="0.35">
      <c r="A188" s="3">
        <v>170900</v>
      </c>
      <c r="B188" s="3">
        <v>187600</v>
      </c>
      <c r="C188" s="3">
        <v>164000</v>
      </c>
      <c r="E188" s="4">
        <v>173183.813225308</v>
      </c>
      <c r="F188" s="4">
        <v>187261.029598072</v>
      </c>
      <c r="G188" s="4">
        <v>163369.60805712099</v>
      </c>
      <c r="I188" s="4">
        <f t="shared" si="7"/>
        <v>-2283.8132253079966</v>
      </c>
      <c r="J188" s="4">
        <f t="shared" si="8"/>
        <v>338.97040192800341</v>
      </c>
      <c r="K188" s="4">
        <f t="shared" si="9"/>
        <v>630.39194287901046</v>
      </c>
    </row>
    <row r="189" spans="1:11" x14ac:dyDescent="0.35">
      <c r="A189" s="3">
        <v>173000</v>
      </c>
      <c r="B189" s="3">
        <v>187600</v>
      </c>
      <c r="C189" s="3">
        <v>163000</v>
      </c>
      <c r="E189" s="4">
        <v>173164.971145538</v>
      </c>
      <c r="F189" s="4">
        <v>187309.56243538199</v>
      </c>
      <c r="G189" s="4">
        <v>163277.742506899</v>
      </c>
      <c r="I189" s="4">
        <f t="shared" si="7"/>
        <v>-164.97114553800202</v>
      </c>
      <c r="J189" s="4">
        <f t="shared" si="8"/>
        <v>290.4375646180124</v>
      </c>
      <c r="K189" s="4">
        <f t="shared" si="9"/>
        <v>-277.74250689899782</v>
      </c>
    </row>
    <row r="190" spans="1:11" x14ac:dyDescent="0.35">
      <c r="A190" s="3">
        <v>173000</v>
      </c>
      <c r="B190" s="3">
        <v>187600</v>
      </c>
      <c r="C190" s="3">
        <v>162950</v>
      </c>
      <c r="E190" s="4">
        <v>173166.86797033099</v>
      </c>
      <c r="F190" s="4">
        <v>186567.83789082</v>
      </c>
      <c r="G190" s="4">
        <v>163357.37135720201</v>
      </c>
      <c r="I190" s="4">
        <f t="shared" si="7"/>
        <v>-166.86797033098992</v>
      </c>
      <c r="J190" s="4">
        <f t="shared" si="8"/>
        <v>1032.1621091800043</v>
      </c>
      <c r="K190" s="4">
        <f t="shared" si="9"/>
        <v>-407.37135720200604</v>
      </c>
    </row>
    <row r="191" spans="1:11" x14ac:dyDescent="0.35">
      <c r="A191" s="3">
        <v>173000</v>
      </c>
      <c r="B191" s="3">
        <v>186650</v>
      </c>
      <c r="C191" s="3">
        <v>163050</v>
      </c>
      <c r="E191" s="4">
        <v>173162.478084298</v>
      </c>
      <c r="F191" s="4">
        <v>185462.034824067</v>
      </c>
      <c r="G191" s="4">
        <v>164292.63796354999</v>
      </c>
      <c r="I191" s="4">
        <f t="shared" si="7"/>
        <v>-162.47808429799625</v>
      </c>
      <c r="J191" s="4">
        <f t="shared" si="8"/>
        <v>1187.9651759330009</v>
      </c>
      <c r="K191" s="4">
        <f t="shared" si="9"/>
        <v>-1242.6379635499907</v>
      </c>
    </row>
    <row r="192" spans="1:11" x14ac:dyDescent="0.35">
      <c r="A192" s="3">
        <v>173000</v>
      </c>
      <c r="B192" s="3">
        <v>185300</v>
      </c>
      <c r="C192" s="3">
        <v>164200</v>
      </c>
      <c r="E192" s="4">
        <v>173012.62466187499</v>
      </c>
      <c r="F192" s="4">
        <v>184959.111800029</v>
      </c>
      <c r="G192" s="4">
        <v>164385.78461535799</v>
      </c>
      <c r="I192" s="4">
        <f t="shared" si="7"/>
        <v>-12.624661874986487</v>
      </c>
      <c r="J192" s="4">
        <f t="shared" si="8"/>
        <v>340.88819997099927</v>
      </c>
      <c r="K192" s="4">
        <f t="shared" si="9"/>
        <v>-185.78461535798851</v>
      </c>
    </row>
    <row r="193" spans="1:11" x14ac:dyDescent="0.35">
      <c r="A193" s="3">
        <v>172850</v>
      </c>
      <c r="B193" s="3">
        <v>184750</v>
      </c>
      <c r="C193" s="3">
        <v>164200</v>
      </c>
      <c r="E193" s="4">
        <v>172861.82339951801</v>
      </c>
      <c r="F193" s="4">
        <v>184883.45061327901</v>
      </c>
      <c r="G193" s="4">
        <v>163869.57597187601</v>
      </c>
      <c r="I193" s="4">
        <f t="shared" si="7"/>
        <v>-11.823399518005317</v>
      </c>
      <c r="J193" s="4">
        <f t="shared" si="8"/>
        <v>-133.45061327901203</v>
      </c>
      <c r="K193" s="4">
        <f t="shared" si="9"/>
        <v>330.42402812399087</v>
      </c>
    </row>
    <row r="194" spans="1:11" x14ac:dyDescent="0.35">
      <c r="A194" s="3">
        <v>172700</v>
      </c>
      <c r="B194" s="3">
        <v>184750</v>
      </c>
      <c r="C194" s="3">
        <v>163600</v>
      </c>
      <c r="E194" s="4">
        <v>172866.63181927599</v>
      </c>
      <c r="F194" s="4">
        <v>182623.360190434</v>
      </c>
      <c r="G194" s="4">
        <v>163804.395273392</v>
      </c>
      <c r="I194" s="4">
        <f t="shared" si="7"/>
        <v>-166.63181927599362</v>
      </c>
      <c r="J194" s="4">
        <f t="shared" si="8"/>
        <v>2126.639809565997</v>
      </c>
      <c r="K194" s="4">
        <f t="shared" si="9"/>
        <v>-204.3952733920014</v>
      </c>
    </row>
    <row r="195" spans="1:11" x14ac:dyDescent="0.35">
      <c r="A195" s="3">
        <v>172700</v>
      </c>
      <c r="B195" s="3">
        <v>181900</v>
      </c>
      <c r="C195" s="3">
        <v>163600</v>
      </c>
      <c r="E195" s="4">
        <v>172838.362418887</v>
      </c>
      <c r="F195" s="4">
        <v>185959.81576064299</v>
      </c>
      <c r="G195" s="4">
        <v>163702.60597761901</v>
      </c>
      <c r="I195" s="4">
        <f t="shared" si="7"/>
        <v>-138.3624188870017</v>
      </c>
      <c r="J195" s="4">
        <f t="shared" si="8"/>
        <v>-4059.8157606429886</v>
      </c>
      <c r="K195" s="4">
        <f t="shared" si="9"/>
        <v>-102.60597761900863</v>
      </c>
    </row>
    <row r="196" spans="1:11" x14ac:dyDescent="0.35">
      <c r="A196" s="3">
        <v>172700</v>
      </c>
      <c r="B196" s="3">
        <v>186500</v>
      </c>
      <c r="C196" s="3">
        <v>163600</v>
      </c>
      <c r="E196" s="4">
        <v>172863.23100303501</v>
      </c>
      <c r="F196" s="4">
        <v>186390.717229412</v>
      </c>
      <c r="G196" s="4">
        <v>164380.72971554199</v>
      </c>
      <c r="I196" s="4">
        <f t="shared" si="7"/>
        <v>-163.23100303500541</v>
      </c>
      <c r="J196" s="4">
        <f t="shared" si="8"/>
        <v>109.2827705880045</v>
      </c>
      <c r="K196" s="4">
        <f t="shared" si="9"/>
        <v>-780.72971554199466</v>
      </c>
    </row>
    <row r="197" spans="1:11" x14ac:dyDescent="0.35">
      <c r="A197" s="1"/>
      <c r="B197" s="1"/>
      <c r="C197" s="1"/>
    </row>
    <row r="198" spans="1:11" x14ac:dyDescent="0.35">
      <c r="A198" s="1"/>
      <c r="B198" s="1"/>
      <c r="C198" s="1"/>
    </row>
    <row r="199" spans="1:11" x14ac:dyDescent="0.35">
      <c r="A199" s="1"/>
      <c r="B199" s="1"/>
      <c r="C199" s="1"/>
    </row>
    <row r="200" spans="1:11" x14ac:dyDescent="0.35">
      <c r="A200" s="1"/>
      <c r="B200" s="1"/>
      <c r="C200" s="1"/>
    </row>
    <row r="201" spans="1:11" x14ac:dyDescent="0.35">
      <c r="A201" s="1"/>
      <c r="B201" s="1"/>
      <c r="C201" s="1"/>
    </row>
    <row r="202" spans="1:11" x14ac:dyDescent="0.35">
      <c r="A202" s="1"/>
      <c r="B202" s="1"/>
      <c r="C202" s="1"/>
    </row>
    <row r="203" spans="1:11" x14ac:dyDescent="0.35">
      <c r="A203" s="1"/>
      <c r="B203" s="1"/>
      <c r="C203" s="1"/>
    </row>
    <row r="204" spans="1:11" x14ac:dyDescent="0.35">
      <c r="A204" s="1"/>
      <c r="B204" s="1"/>
      <c r="C204" s="1"/>
    </row>
    <row r="205" spans="1:11" x14ac:dyDescent="0.35">
      <c r="A205" s="1"/>
      <c r="B205" s="1"/>
      <c r="C205" s="1"/>
    </row>
    <row r="206" spans="1:11" x14ac:dyDescent="0.35">
      <c r="A206" s="1"/>
      <c r="B206" s="1"/>
      <c r="C206" s="1"/>
    </row>
    <row r="207" spans="1:11" x14ac:dyDescent="0.35">
      <c r="A207" s="1"/>
      <c r="B207" s="1"/>
      <c r="C207" s="1"/>
    </row>
    <row r="208" spans="1:11" x14ac:dyDescent="0.35">
      <c r="A208" s="1"/>
      <c r="B208" s="1"/>
      <c r="C208" s="1"/>
    </row>
    <row r="209" spans="1:3" x14ac:dyDescent="0.35">
      <c r="A209" s="1"/>
      <c r="B209" s="1"/>
      <c r="C209" s="1"/>
    </row>
    <row r="210" spans="1:3" x14ac:dyDescent="0.35">
      <c r="A210" s="1"/>
      <c r="B210" s="1"/>
      <c r="C210" s="1"/>
    </row>
    <row r="211" spans="1:3" x14ac:dyDescent="0.35">
      <c r="A211" s="1"/>
      <c r="B211" s="1"/>
      <c r="C211" s="1"/>
    </row>
    <row r="212" spans="1:3" x14ac:dyDescent="0.35">
      <c r="A212" s="1"/>
      <c r="B212" s="1"/>
      <c r="C212" s="1"/>
    </row>
    <row r="213" spans="1:3" x14ac:dyDescent="0.35">
      <c r="A213" s="1"/>
      <c r="B213" s="1"/>
      <c r="C213" s="1"/>
    </row>
    <row r="214" spans="1:3" x14ac:dyDescent="0.35">
      <c r="A214" s="1"/>
      <c r="B214" s="1"/>
      <c r="C214" s="1"/>
    </row>
    <row r="215" spans="1:3" x14ac:dyDescent="0.35">
      <c r="A215" s="1"/>
      <c r="B215" s="1"/>
      <c r="C215" s="1"/>
    </row>
    <row r="216" spans="1:3" x14ac:dyDescent="0.35">
      <c r="A216" s="1"/>
      <c r="B216" s="1"/>
      <c r="C216" s="1"/>
    </row>
    <row r="217" spans="1:3" x14ac:dyDescent="0.35">
      <c r="A217" s="1"/>
      <c r="B217" s="1"/>
      <c r="C217" s="1"/>
    </row>
    <row r="218" spans="1:3" x14ac:dyDescent="0.35">
      <c r="A218" s="1"/>
      <c r="B218" s="1"/>
      <c r="C218" s="1"/>
    </row>
    <row r="219" spans="1:3" x14ac:dyDescent="0.35">
      <c r="A219" s="1"/>
      <c r="B219" s="1"/>
      <c r="C219" s="1"/>
    </row>
    <row r="220" spans="1:3" x14ac:dyDescent="0.35">
      <c r="A220" s="1"/>
      <c r="B220" s="1"/>
      <c r="C220" s="1"/>
    </row>
    <row r="221" spans="1:3" x14ac:dyDescent="0.35">
      <c r="A221" s="1"/>
      <c r="B221" s="1"/>
      <c r="C221" s="1"/>
    </row>
    <row r="222" spans="1:3" x14ac:dyDescent="0.35">
      <c r="A222" s="1"/>
      <c r="B222" s="1"/>
      <c r="C222" s="1"/>
    </row>
    <row r="223" spans="1:3" x14ac:dyDescent="0.35">
      <c r="A223" s="1"/>
      <c r="B223" s="1"/>
      <c r="C223" s="1"/>
    </row>
    <row r="224" spans="1:3" x14ac:dyDescent="0.35">
      <c r="A224" s="1"/>
      <c r="B224" s="1"/>
      <c r="C224" s="1"/>
    </row>
    <row r="225" spans="1:3" x14ac:dyDescent="0.35">
      <c r="A225" s="1"/>
      <c r="B225" s="1"/>
      <c r="C225" s="1"/>
    </row>
    <row r="226" spans="1:3" x14ac:dyDescent="0.35">
      <c r="A226" s="1"/>
      <c r="B226" s="1"/>
      <c r="C226" s="1"/>
    </row>
    <row r="227" spans="1:3" x14ac:dyDescent="0.35">
      <c r="A227" s="1"/>
      <c r="B227" s="1"/>
      <c r="C227" s="1"/>
    </row>
    <row r="228" spans="1:3" x14ac:dyDescent="0.35">
      <c r="A228" s="1"/>
      <c r="B228" s="1"/>
      <c r="C228" s="1"/>
    </row>
    <row r="229" spans="1:3" x14ac:dyDescent="0.35">
      <c r="A229" s="1"/>
      <c r="B229" s="1"/>
      <c r="C229" s="1"/>
    </row>
    <row r="230" spans="1:3" x14ac:dyDescent="0.35">
      <c r="A230" s="1"/>
      <c r="B230" s="1"/>
      <c r="C230" s="1"/>
    </row>
    <row r="231" spans="1:3" x14ac:dyDescent="0.35">
      <c r="A231" s="1"/>
      <c r="B231" s="1"/>
      <c r="C231" s="1"/>
    </row>
    <row r="232" spans="1:3" x14ac:dyDescent="0.35">
      <c r="A232" s="1"/>
      <c r="B232" s="1"/>
      <c r="C232" s="1"/>
    </row>
    <row r="233" spans="1:3" x14ac:dyDescent="0.35">
      <c r="A233" s="1"/>
      <c r="B233" s="1"/>
      <c r="C233" s="1"/>
    </row>
    <row r="234" spans="1:3" x14ac:dyDescent="0.35">
      <c r="A234" s="1"/>
      <c r="B234" s="1"/>
      <c r="C234" s="1"/>
    </row>
    <row r="235" spans="1:3" x14ac:dyDescent="0.35">
      <c r="A235" s="1"/>
      <c r="B235" s="1"/>
      <c r="C235" s="1"/>
    </row>
    <row r="236" spans="1:3" x14ac:dyDescent="0.35">
      <c r="A236" s="1"/>
      <c r="B236" s="1"/>
      <c r="C236" s="1"/>
    </row>
    <row r="237" spans="1:3" x14ac:dyDescent="0.35">
      <c r="A237" s="1"/>
      <c r="B237" s="1"/>
      <c r="C237" s="1"/>
    </row>
    <row r="238" spans="1:3" x14ac:dyDescent="0.35">
      <c r="A238" s="1"/>
      <c r="B238" s="1"/>
      <c r="C238" s="1"/>
    </row>
    <row r="239" spans="1:3" x14ac:dyDescent="0.35">
      <c r="A239" s="1"/>
      <c r="B239" s="1"/>
      <c r="C239" s="1"/>
    </row>
    <row r="240" spans="1:3" x14ac:dyDescent="0.35">
      <c r="A240" s="1"/>
      <c r="B240" s="1"/>
      <c r="C240" s="1"/>
    </row>
    <row r="241" spans="1:3" x14ac:dyDescent="0.35">
      <c r="A241" s="1"/>
      <c r="B241" s="1"/>
      <c r="C241" s="1"/>
    </row>
    <row r="242" spans="1:3" x14ac:dyDescent="0.35">
      <c r="A242" s="1"/>
      <c r="B242" s="1"/>
      <c r="C242" s="1"/>
    </row>
    <row r="243" spans="1:3" x14ac:dyDescent="0.35">
      <c r="A243" s="1"/>
      <c r="B243" s="1"/>
      <c r="C243" s="1"/>
    </row>
    <row r="244" spans="1:3" x14ac:dyDescent="0.35">
      <c r="A244" s="1"/>
      <c r="B244" s="1"/>
      <c r="C244" s="1"/>
    </row>
    <row r="245" spans="1:3" x14ac:dyDescent="0.35">
      <c r="A245" s="1"/>
      <c r="B245" s="1"/>
      <c r="C245" s="1"/>
    </row>
    <row r="246" spans="1:3" x14ac:dyDescent="0.35">
      <c r="A246" s="1"/>
      <c r="B246" s="1"/>
      <c r="C246" s="1"/>
    </row>
    <row r="247" spans="1:3" x14ac:dyDescent="0.35">
      <c r="A247" s="1"/>
      <c r="B247" s="1"/>
      <c r="C24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2B54-597C-4CFE-A0B6-4363DEE8324E}">
  <dimension ref="A1:K247"/>
  <sheetViews>
    <sheetView topLeftCell="A174" workbookViewId="0">
      <selection activeCell="E1" sqref="E1:G196"/>
    </sheetView>
  </sheetViews>
  <sheetFormatPr defaultRowHeight="14.5" x14ac:dyDescent="0.35"/>
  <cols>
    <col min="1" max="1" width="12.08984375" bestFit="1" customWidth="1"/>
    <col min="2" max="2" width="13" bestFit="1" customWidth="1"/>
    <col min="3" max="3" width="12" bestFit="1" customWidth="1"/>
    <col min="5" max="7" width="11.81640625" bestFit="1" customWidth="1"/>
    <col min="9" max="9" width="11.6328125" customWidth="1"/>
    <col min="10" max="10" width="12.7265625" customWidth="1"/>
    <col min="11" max="11" width="12.54296875" customWidth="1"/>
  </cols>
  <sheetData>
    <row r="1" spans="1:11" x14ac:dyDescent="0.35">
      <c r="A1" s="4" t="s">
        <v>250</v>
      </c>
      <c r="B1" s="4" t="s">
        <v>251</v>
      </c>
      <c r="C1" s="4" t="s">
        <v>252</v>
      </c>
      <c r="E1" s="4" t="s">
        <v>253</v>
      </c>
      <c r="F1" s="4" t="s">
        <v>254</v>
      </c>
      <c r="G1" s="4" t="s">
        <v>255</v>
      </c>
      <c r="I1" s="4" t="s">
        <v>256</v>
      </c>
      <c r="J1" s="4" t="s">
        <v>257</v>
      </c>
      <c r="K1" s="4" t="s">
        <v>258</v>
      </c>
    </row>
    <row r="2" spans="1:11" x14ac:dyDescent="0.35">
      <c r="A2" s="3">
        <v>144000</v>
      </c>
      <c r="B2" s="3">
        <v>157100</v>
      </c>
      <c r="C2" s="3">
        <v>137100</v>
      </c>
      <c r="E2" s="4">
        <v>144137.35021108101</v>
      </c>
      <c r="F2" s="4">
        <v>157383.05273122899</v>
      </c>
      <c r="G2" s="4">
        <v>138558.585659798</v>
      </c>
      <c r="I2" s="4">
        <f>A2-E2</f>
        <v>-137.35021108100773</v>
      </c>
      <c r="J2" s="4">
        <f t="shared" ref="J2:K17" si="0">B2-F2</f>
        <v>-283.05273122899234</v>
      </c>
      <c r="K2" s="4">
        <f t="shared" si="0"/>
        <v>-1458.5856597980019</v>
      </c>
    </row>
    <row r="3" spans="1:11" x14ac:dyDescent="0.35">
      <c r="A3" s="3">
        <v>144000</v>
      </c>
      <c r="B3" s="3">
        <v>157750</v>
      </c>
      <c r="C3" s="3">
        <v>138600</v>
      </c>
      <c r="E3" s="4">
        <v>144147.937664283</v>
      </c>
      <c r="F3" s="4">
        <v>157296.29873078901</v>
      </c>
      <c r="G3" s="4">
        <v>139251.75303551901</v>
      </c>
      <c r="I3" s="4">
        <f>A3-E3</f>
        <v>-147.93766428300296</v>
      </c>
      <c r="J3" s="4">
        <f t="shared" si="0"/>
        <v>453.70126921098563</v>
      </c>
      <c r="K3" s="4">
        <f t="shared" si="0"/>
        <v>-651.75303551901015</v>
      </c>
    </row>
    <row r="4" spans="1:11" x14ac:dyDescent="0.35">
      <c r="A4" s="3">
        <v>144000</v>
      </c>
      <c r="B4" s="3">
        <v>157450</v>
      </c>
      <c r="C4" s="3">
        <v>139200</v>
      </c>
      <c r="E4" s="4">
        <v>144148.71460950599</v>
      </c>
      <c r="F4" s="4">
        <v>157523.16733157</v>
      </c>
      <c r="G4" s="4">
        <v>138943.45900199399</v>
      </c>
      <c r="I4" s="4">
        <f>A4-E4</f>
        <v>-148.71460950598703</v>
      </c>
      <c r="J4" s="4">
        <f t="shared" si="0"/>
        <v>-73.167331570002716</v>
      </c>
      <c r="K4" s="4">
        <f t="shared" si="0"/>
        <v>256.5409980060067</v>
      </c>
    </row>
    <row r="5" spans="1:11" x14ac:dyDescent="0.35">
      <c r="A5" s="3">
        <v>144000</v>
      </c>
      <c r="B5" s="3">
        <v>157750</v>
      </c>
      <c r="C5" s="3">
        <v>138750</v>
      </c>
      <c r="E5" s="4">
        <v>144101.826690263</v>
      </c>
      <c r="F5" s="4">
        <v>156823.48150183001</v>
      </c>
      <c r="G5" s="4">
        <v>138894.71027726401</v>
      </c>
      <c r="I5" s="4">
        <f t="shared" ref="I5:I68" si="1">A5-E5</f>
        <v>-101.82669026299845</v>
      </c>
      <c r="J5" s="4">
        <f t="shared" si="0"/>
        <v>926.51849816998583</v>
      </c>
      <c r="K5" s="4">
        <f t="shared" si="0"/>
        <v>-144.71027726400644</v>
      </c>
    </row>
    <row r="6" spans="1:11" x14ac:dyDescent="0.35">
      <c r="A6" s="3">
        <v>143950</v>
      </c>
      <c r="B6" s="3">
        <v>156850</v>
      </c>
      <c r="C6" s="3">
        <v>138750</v>
      </c>
      <c r="E6" s="4">
        <v>144295.60587611701</v>
      </c>
      <c r="F6" s="4">
        <v>156938.73742272001</v>
      </c>
      <c r="G6" s="4">
        <v>138830.15003745799</v>
      </c>
      <c r="I6" s="4">
        <f t="shared" si="1"/>
        <v>-345.60587611701339</v>
      </c>
      <c r="J6" s="4">
        <f t="shared" si="0"/>
        <v>-88.73742272000527</v>
      </c>
      <c r="K6" s="4">
        <f t="shared" si="0"/>
        <v>-80.150037457991857</v>
      </c>
    </row>
    <row r="7" spans="1:11" x14ac:dyDescent="0.35">
      <c r="A7" s="3">
        <v>144150</v>
      </c>
      <c r="B7" s="3">
        <v>157100</v>
      </c>
      <c r="C7" s="3">
        <v>138700</v>
      </c>
      <c r="E7" s="4">
        <v>144746.35031585599</v>
      </c>
      <c r="F7" s="4">
        <v>157426.751367544</v>
      </c>
      <c r="G7" s="4">
        <v>138131.60597970299</v>
      </c>
      <c r="I7" s="4">
        <f t="shared" si="1"/>
        <v>-596.35031585599063</v>
      </c>
      <c r="J7" s="4">
        <f t="shared" si="0"/>
        <v>-326.75136754399864</v>
      </c>
      <c r="K7" s="4">
        <f t="shared" si="0"/>
        <v>568.39402029701159</v>
      </c>
    </row>
    <row r="8" spans="1:11" x14ac:dyDescent="0.35">
      <c r="A8" s="3">
        <v>144600</v>
      </c>
      <c r="B8" s="3">
        <v>157700</v>
      </c>
      <c r="C8" s="3">
        <v>137850</v>
      </c>
      <c r="E8" s="4">
        <v>144499.416211287</v>
      </c>
      <c r="F8" s="4">
        <v>157215.13119023101</v>
      </c>
      <c r="G8" s="4">
        <v>136517.515108222</v>
      </c>
      <c r="I8" s="4">
        <f t="shared" si="1"/>
        <v>100.58378871300374</v>
      </c>
      <c r="J8" s="4">
        <f t="shared" si="0"/>
        <v>484.86880976898829</v>
      </c>
      <c r="K8" s="4">
        <f t="shared" si="0"/>
        <v>1332.4848917780037</v>
      </c>
    </row>
    <row r="9" spans="1:11" x14ac:dyDescent="0.35">
      <c r="A9" s="3">
        <v>144350</v>
      </c>
      <c r="B9" s="3">
        <v>157450</v>
      </c>
      <c r="C9" s="3">
        <v>136000</v>
      </c>
      <c r="E9" s="4">
        <v>144642.262925369</v>
      </c>
      <c r="F9" s="4">
        <v>157040.82337923601</v>
      </c>
      <c r="G9" s="4">
        <v>135870.84293210099</v>
      </c>
      <c r="I9" s="4">
        <f t="shared" si="1"/>
        <v>-292.26292536899564</v>
      </c>
      <c r="J9" s="4">
        <f t="shared" si="0"/>
        <v>409.17662076398847</v>
      </c>
      <c r="K9" s="4">
        <f t="shared" si="0"/>
        <v>129.15706789901014</v>
      </c>
    </row>
    <row r="10" spans="1:11" x14ac:dyDescent="0.35">
      <c r="A10" s="3">
        <v>144500</v>
      </c>
      <c r="B10" s="3">
        <v>157400</v>
      </c>
      <c r="C10" s="3">
        <v>135500</v>
      </c>
      <c r="E10" s="4">
        <v>144634.67896878999</v>
      </c>
      <c r="F10" s="4">
        <v>157843.22150633001</v>
      </c>
      <c r="G10" s="4">
        <v>135981.06049455499</v>
      </c>
      <c r="I10" s="4">
        <f t="shared" si="1"/>
        <v>-134.67896878998727</v>
      </c>
      <c r="J10" s="4">
        <f t="shared" si="0"/>
        <v>-443.22150633001002</v>
      </c>
      <c r="K10" s="4">
        <f t="shared" si="0"/>
        <v>-481.06049455498578</v>
      </c>
    </row>
    <row r="11" spans="1:11" x14ac:dyDescent="0.35">
      <c r="A11" s="3">
        <v>144500</v>
      </c>
      <c r="B11" s="3">
        <v>158450</v>
      </c>
      <c r="C11" s="3">
        <v>135700</v>
      </c>
      <c r="E11" s="4">
        <v>144638.301575483</v>
      </c>
      <c r="F11" s="4">
        <v>158360.45359766501</v>
      </c>
      <c r="G11" s="4">
        <v>136821.516673748</v>
      </c>
      <c r="I11" s="4">
        <f t="shared" si="1"/>
        <v>-138.30157548299758</v>
      </c>
      <c r="J11" s="4">
        <f t="shared" si="0"/>
        <v>89.546402334992308</v>
      </c>
      <c r="K11" s="4">
        <f t="shared" si="0"/>
        <v>-1121.5166737480031</v>
      </c>
    </row>
    <row r="12" spans="1:11" x14ac:dyDescent="0.35">
      <c r="A12" s="3">
        <v>144500</v>
      </c>
      <c r="B12" s="3">
        <v>158950</v>
      </c>
      <c r="C12" s="3">
        <v>136650</v>
      </c>
      <c r="E12" s="4">
        <v>144492.81664938299</v>
      </c>
      <c r="F12" s="4">
        <v>158514.498783802</v>
      </c>
      <c r="G12" s="4">
        <v>137860.33782135599</v>
      </c>
      <c r="I12" s="4">
        <f t="shared" si="1"/>
        <v>7.1833506170078181</v>
      </c>
      <c r="J12" s="4">
        <f t="shared" si="0"/>
        <v>435.50121619799756</v>
      </c>
      <c r="K12" s="4">
        <f t="shared" si="0"/>
        <v>-1210.3378213559918</v>
      </c>
    </row>
    <row r="13" spans="1:11" x14ac:dyDescent="0.35">
      <c r="A13" s="3">
        <v>144350</v>
      </c>
      <c r="B13" s="3">
        <v>159000</v>
      </c>
      <c r="C13" s="3">
        <v>137750</v>
      </c>
      <c r="E13" s="4">
        <v>144498.09597496799</v>
      </c>
      <c r="F13" s="4">
        <v>158499.45358482801</v>
      </c>
      <c r="G13" s="4">
        <v>138363.719289409</v>
      </c>
      <c r="I13" s="4">
        <f t="shared" si="1"/>
        <v>-148.0959749679896</v>
      </c>
      <c r="J13" s="4">
        <f t="shared" si="0"/>
        <v>500.54641517199343</v>
      </c>
      <c r="K13" s="4">
        <f t="shared" si="0"/>
        <v>-613.7192894089967</v>
      </c>
    </row>
    <row r="14" spans="1:11" x14ac:dyDescent="0.35">
      <c r="A14" s="3">
        <v>144350</v>
      </c>
      <c r="B14" s="3">
        <v>158900</v>
      </c>
      <c r="C14" s="3">
        <v>138200</v>
      </c>
      <c r="E14" s="4">
        <v>144499.10981234699</v>
      </c>
      <c r="F14" s="4">
        <v>158591.10753054201</v>
      </c>
      <c r="G14" s="4">
        <v>138415.28239881599</v>
      </c>
      <c r="I14" s="4">
        <f t="shared" si="1"/>
        <v>-149.10981234698556</v>
      </c>
      <c r="J14" s="4">
        <f t="shared" si="0"/>
        <v>308.89246945799096</v>
      </c>
      <c r="K14" s="4">
        <f t="shared" si="0"/>
        <v>-215.28239881599438</v>
      </c>
    </row>
    <row r="15" spans="1:11" x14ac:dyDescent="0.35">
      <c r="A15" s="3">
        <v>144350</v>
      </c>
      <c r="B15" s="3">
        <v>159000</v>
      </c>
      <c r="C15" s="3">
        <v>138200</v>
      </c>
      <c r="E15" s="4">
        <v>144504.118852054</v>
      </c>
      <c r="F15" s="4">
        <v>158035.72496178199</v>
      </c>
      <c r="G15" s="4">
        <v>137793.883914331</v>
      </c>
      <c r="I15" s="4">
        <f t="shared" si="1"/>
        <v>-154.11885205400176</v>
      </c>
      <c r="J15" s="4">
        <f t="shared" si="0"/>
        <v>964.27503821800929</v>
      </c>
      <c r="K15" s="4">
        <f t="shared" si="0"/>
        <v>406.11608566899667</v>
      </c>
    </row>
    <row r="16" spans="1:11" x14ac:dyDescent="0.35">
      <c r="A16" s="3">
        <v>144350</v>
      </c>
      <c r="B16" s="3">
        <v>158300</v>
      </c>
      <c r="C16" s="3">
        <v>137450</v>
      </c>
      <c r="E16" s="4">
        <v>144646.30520218899</v>
      </c>
      <c r="F16" s="4">
        <v>157938.54606680601</v>
      </c>
      <c r="G16" s="4">
        <v>137686.224171815</v>
      </c>
      <c r="I16" s="4">
        <f t="shared" si="1"/>
        <v>-296.30520218898891</v>
      </c>
      <c r="J16" s="4">
        <f t="shared" si="0"/>
        <v>361.45393319398863</v>
      </c>
      <c r="K16" s="4">
        <f t="shared" si="0"/>
        <v>-236.2241718150035</v>
      </c>
    </row>
    <row r="17" spans="1:11" x14ac:dyDescent="0.35">
      <c r="A17" s="3">
        <v>144500</v>
      </c>
      <c r="B17" s="3">
        <v>158300</v>
      </c>
      <c r="C17" s="3">
        <v>137450</v>
      </c>
      <c r="E17" s="4">
        <v>145044.32635588699</v>
      </c>
      <c r="F17" s="4">
        <v>158529.68760458601</v>
      </c>
      <c r="G17" s="4">
        <v>137318.412695117</v>
      </c>
      <c r="I17" s="4">
        <f t="shared" si="1"/>
        <v>-544.32635588699486</v>
      </c>
      <c r="J17" s="4">
        <f t="shared" si="0"/>
        <v>-229.68760458601173</v>
      </c>
      <c r="K17" s="4">
        <f t="shared" si="0"/>
        <v>131.58730488299625</v>
      </c>
    </row>
    <row r="18" spans="1:11" x14ac:dyDescent="0.35">
      <c r="A18" s="3">
        <v>144900</v>
      </c>
      <c r="B18" s="3">
        <v>159050</v>
      </c>
      <c r="C18" s="3">
        <v>137000</v>
      </c>
      <c r="E18" s="4">
        <v>145345.32452580699</v>
      </c>
      <c r="F18" s="4">
        <v>158601.12054094399</v>
      </c>
      <c r="G18" s="4">
        <v>137332.709421415</v>
      </c>
      <c r="I18" s="4">
        <f t="shared" si="1"/>
        <v>-445.32452580699464</v>
      </c>
      <c r="J18" s="4">
        <f t="shared" ref="J18:J81" si="2">B18-F18</f>
        <v>448.87945905601373</v>
      </c>
      <c r="K18" s="4">
        <f t="shared" ref="K18:K81" si="3">C18-G18</f>
        <v>-332.70942141499836</v>
      </c>
    </row>
    <row r="19" spans="1:11" x14ac:dyDescent="0.35">
      <c r="A19" s="3">
        <v>145200</v>
      </c>
      <c r="B19" s="3">
        <v>159050</v>
      </c>
      <c r="C19" s="3">
        <v>137050</v>
      </c>
      <c r="E19" s="4">
        <v>145351.56255600401</v>
      </c>
      <c r="F19" s="4">
        <v>158546.24050021701</v>
      </c>
      <c r="G19" s="4">
        <v>134814.267442051</v>
      </c>
      <c r="I19" s="4">
        <f t="shared" si="1"/>
        <v>-151.56255600400618</v>
      </c>
      <c r="J19" s="4">
        <f t="shared" si="2"/>
        <v>503.7594997829874</v>
      </c>
      <c r="K19" s="4">
        <f t="shared" si="3"/>
        <v>2235.7325579489989</v>
      </c>
    </row>
    <row r="20" spans="1:11" x14ac:dyDescent="0.35">
      <c r="A20" s="3">
        <v>145200</v>
      </c>
      <c r="B20" s="3">
        <v>159050</v>
      </c>
      <c r="C20" s="3">
        <v>134000</v>
      </c>
      <c r="E20" s="4">
        <v>145189.65364698999</v>
      </c>
      <c r="F20" s="4">
        <v>158969.465776984</v>
      </c>
      <c r="G20" s="4">
        <v>132833.952233519</v>
      </c>
      <c r="I20" s="4">
        <f t="shared" si="1"/>
        <v>10.346353010012535</v>
      </c>
      <c r="J20" s="4">
        <f t="shared" si="2"/>
        <v>80.534223016002215</v>
      </c>
      <c r="K20" s="4">
        <f t="shared" si="3"/>
        <v>1166.0477664810023</v>
      </c>
    </row>
    <row r="21" spans="1:11" x14ac:dyDescent="0.35">
      <c r="A21" s="3">
        <v>145050</v>
      </c>
      <c r="B21" s="3">
        <v>159850</v>
      </c>
      <c r="C21" s="3">
        <v>132050</v>
      </c>
      <c r="E21" s="4">
        <v>145128.79748323999</v>
      </c>
      <c r="F21" s="4">
        <v>159011.76687841601</v>
      </c>
      <c r="G21" s="4">
        <v>135313.96896410399</v>
      </c>
      <c r="I21" s="4">
        <f t="shared" si="1"/>
        <v>-78.797483239992289</v>
      </c>
      <c r="J21" s="4">
        <f t="shared" si="2"/>
        <v>838.23312158399494</v>
      </c>
      <c r="K21" s="4">
        <f t="shared" si="3"/>
        <v>-3263.9689641039877</v>
      </c>
    </row>
    <row r="22" spans="1:11" x14ac:dyDescent="0.35">
      <c r="A22" s="3">
        <v>145000</v>
      </c>
      <c r="B22" s="3">
        <v>159850</v>
      </c>
      <c r="C22" s="3">
        <v>135300</v>
      </c>
      <c r="E22" s="4">
        <v>145646.25254063899</v>
      </c>
      <c r="F22" s="4">
        <v>159050.71579036201</v>
      </c>
      <c r="G22" s="4">
        <v>135163.629697317</v>
      </c>
      <c r="I22" s="4">
        <f t="shared" si="1"/>
        <v>-646.25254063899047</v>
      </c>
      <c r="J22" s="4">
        <f t="shared" si="2"/>
        <v>799.28420963798999</v>
      </c>
      <c r="K22" s="4">
        <f t="shared" si="3"/>
        <v>136.37030268300441</v>
      </c>
    </row>
    <row r="23" spans="1:11" x14ac:dyDescent="0.35">
      <c r="A23" s="3">
        <v>145500</v>
      </c>
      <c r="B23" s="3">
        <v>159700</v>
      </c>
      <c r="C23" s="3">
        <v>134650</v>
      </c>
      <c r="E23" s="4">
        <v>145625.139027375</v>
      </c>
      <c r="F23" s="4">
        <v>160998.192188988</v>
      </c>
      <c r="G23" s="4">
        <v>137087.67473422099</v>
      </c>
      <c r="I23" s="4">
        <f t="shared" si="1"/>
        <v>-125.1390273750003</v>
      </c>
      <c r="J23" s="4">
        <f t="shared" si="2"/>
        <v>-1298.1921889880032</v>
      </c>
      <c r="K23" s="4">
        <f t="shared" si="3"/>
        <v>-2437.6747342209856</v>
      </c>
    </row>
    <row r="24" spans="1:11" x14ac:dyDescent="0.35">
      <c r="A24" s="3">
        <v>145500</v>
      </c>
      <c r="B24" s="3">
        <v>162150</v>
      </c>
      <c r="C24" s="3">
        <v>137050</v>
      </c>
      <c r="E24" s="4">
        <v>145701.95549542</v>
      </c>
      <c r="F24" s="4">
        <v>161190.48917062301</v>
      </c>
      <c r="G24" s="4">
        <v>137686.83581415599</v>
      </c>
      <c r="I24" s="4">
        <f t="shared" si="1"/>
        <v>-201.95549541999935</v>
      </c>
      <c r="J24" s="4">
        <f t="shared" si="2"/>
        <v>959.51082937698811</v>
      </c>
      <c r="K24" s="4">
        <f t="shared" si="3"/>
        <v>-636.83581415598746</v>
      </c>
    </row>
    <row r="25" spans="1:11" x14ac:dyDescent="0.35">
      <c r="A25" s="3">
        <v>145550</v>
      </c>
      <c r="B25" s="3">
        <v>161950</v>
      </c>
      <c r="C25" s="3">
        <v>137350</v>
      </c>
      <c r="E25" s="4">
        <v>146452.89990181799</v>
      </c>
      <c r="F25" s="4">
        <v>161201.669969093</v>
      </c>
      <c r="G25" s="4">
        <v>137553.916736399</v>
      </c>
      <c r="I25" s="4">
        <f t="shared" si="1"/>
        <v>-902.8999018179893</v>
      </c>
      <c r="J25" s="4">
        <f t="shared" si="2"/>
        <v>748.33003090700367</v>
      </c>
      <c r="K25" s="4">
        <f t="shared" si="3"/>
        <v>-203.91673639899818</v>
      </c>
    </row>
    <row r="26" spans="1:11" x14ac:dyDescent="0.35">
      <c r="A26" s="3">
        <v>146300</v>
      </c>
      <c r="B26" s="3">
        <v>161950</v>
      </c>
      <c r="C26" s="3">
        <v>137150</v>
      </c>
      <c r="E26" s="4">
        <v>146456.799522377</v>
      </c>
      <c r="F26" s="4">
        <v>160024.69507426399</v>
      </c>
      <c r="G26" s="4">
        <v>136460.138072223</v>
      </c>
      <c r="I26" s="4">
        <f t="shared" si="1"/>
        <v>-156.79952237699763</v>
      </c>
      <c r="J26" s="4">
        <f t="shared" si="2"/>
        <v>1925.3049257360108</v>
      </c>
      <c r="K26" s="4">
        <f t="shared" si="3"/>
        <v>689.86192777700489</v>
      </c>
    </row>
    <row r="27" spans="1:11" x14ac:dyDescent="0.35">
      <c r="A27" s="3">
        <v>146300</v>
      </c>
      <c r="B27" s="3">
        <v>160450</v>
      </c>
      <c r="C27" s="3">
        <v>135850</v>
      </c>
      <c r="E27" s="4">
        <v>150841.02318562</v>
      </c>
      <c r="F27" s="4">
        <v>160407.70464658199</v>
      </c>
      <c r="G27" s="4">
        <v>136897.42352112901</v>
      </c>
      <c r="I27" s="4">
        <f t="shared" si="1"/>
        <v>-4541.0231856199971</v>
      </c>
      <c r="J27" s="4">
        <f t="shared" si="2"/>
        <v>42.295353418012382</v>
      </c>
      <c r="K27" s="4">
        <f t="shared" si="3"/>
        <v>-1047.423521129007</v>
      </c>
    </row>
    <row r="28" spans="1:11" x14ac:dyDescent="0.35">
      <c r="A28" s="3">
        <v>150700</v>
      </c>
      <c r="B28" s="3">
        <v>161050</v>
      </c>
      <c r="C28" s="3">
        <v>136600</v>
      </c>
      <c r="E28" s="4">
        <v>150825.84608305499</v>
      </c>
      <c r="F28" s="4">
        <v>161082.26460819301</v>
      </c>
      <c r="G28" s="4">
        <v>136580.31436468099</v>
      </c>
      <c r="I28" s="4">
        <f t="shared" si="1"/>
        <v>-125.84608305498841</v>
      </c>
      <c r="J28" s="4">
        <f t="shared" si="2"/>
        <v>-32.264608193014283</v>
      </c>
      <c r="K28" s="4">
        <f t="shared" si="3"/>
        <v>19.685635319008725</v>
      </c>
    </row>
    <row r="29" spans="1:11" x14ac:dyDescent="0.35">
      <c r="A29" s="3">
        <v>150700</v>
      </c>
      <c r="B29" s="3">
        <v>161550</v>
      </c>
      <c r="C29" s="3">
        <v>136000</v>
      </c>
      <c r="E29" s="4">
        <v>150835.36091669201</v>
      </c>
      <c r="F29" s="4">
        <v>159144.32224632299</v>
      </c>
      <c r="G29" s="4">
        <v>136514.32762341999</v>
      </c>
      <c r="I29" s="4">
        <f t="shared" si="1"/>
        <v>-135.36091669200687</v>
      </c>
      <c r="J29" s="4">
        <f t="shared" si="2"/>
        <v>2405.6777536770096</v>
      </c>
      <c r="K29" s="4">
        <f t="shared" si="3"/>
        <v>-514.3276234199875</v>
      </c>
    </row>
    <row r="30" spans="1:11" x14ac:dyDescent="0.35">
      <c r="A30" s="3">
        <v>150700</v>
      </c>
      <c r="B30" s="3">
        <v>159050</v>
      </c>
      <c r="C30" s="3">
        <v>136000</v>
      </c>
      <c r="E30" s="4">
        <v>150819.160056191</v>
      </c>
      <c r="F30" s="4">
        <v>158918.415585824</v>
      </c>
      <c r="G30" s="4">
        <v>136408.037258289</v>
      </c>
      <c r="I30" s="4">
        <f t="shared" si="1"/>
        <v>-119.16005619100179</v>
      </c>
      <c r="J30" s="4">
        <f t="shared" si="2"/>
        <v>131.58441417600261</v>
      </c>
      <c r="K30" s="4">
        <f t="shared" si="3"/>
        <v>-408.03725828899769</v>
      </c>
    </row>
    <row r="31" spans="1:11" x14ac:dyDescent="0.35">
      <c r="A31" s="3">
        <v>150700</v>
      </c>
      <c r="B31" s="3">
        <v>159050</v>
      </c>
      <c r="C31" s="3">
        <v>135950</v>
      </c>
      <c r="E31" s="4">
        <v>150816.95865526199</v>
      </c>
      <c r="F31" s="4">
        <v>159681.82171650001</v>
      </c>
      <c r="G31" s="4">
        <v>135865.83693246701</v>
      </c>
      <c r="I31" s="4">
        <f t="shared" si="1"/>
        <v>-116.95865526198759</v>
      </c>
      <c r="J31" s="4">
        <f t="shared" si="2"/>
        <v>-631.82171650000964</v>
      </c>
      <c r="K31" s="4">
        <f t="shared" si="3"/>
        <v>84.163067532994319</v>
      </c>
    </row>
    <row r="32" spans="1:11" x14ac:dyDescent="0.35">
      <c r="A32" s="3">
        <v>150700</v>
      </c>
      <c r="B32" s="3">
        <v>160050</v>
      </c>
      <c r="C32" s="3">
        <v>135300</v>
      </c>
      <c r="E32" s="4">
        <v>150820.66745028901</v>
      </c>
      <c r="F32" s="4">
        <v>159999.684876132</v>
      </c>
      <c r="G32" s="4">
        <v>135358.81884332199</v>
      </c>
      <c r="I32" s="4">
        <f t="shared" si="1"/>
        <v>-120.66745028900914</v>
      </c>
      <c r="J32" s="4">
        <f t="shared" si="2"/>
        <v>50.315123868000228</v>
      </c>
      <c r="K32" s="4">
        <f t="shared" si="3"/>
        <v>-58.818843321991153</v>
      </c>
    </row>
    <row r="33" spans="1:11" x14ac:dyDescent="0.35">
      <c r="A33" s="3">
        <v>150700</v>
      </c>
      <c r="B33" s="3">
        <v>160400</v>
      </c>
      <c r="C33" s="3">
        <v>134750</v>
      </c>
      <c r="E33" s="4">
        <v>150818.34512921801</v>
      </c>
      <c r="F33" s="4">
        <v>159799.731322298</v>
      </c>
      <c r="G33" s="4">
        <v>136379.32486036999</v>
      </c>
      <c r="I33" s="4">
        <f t="shared" si="1"/>
        <v>-118.3451292180107</v>
      </c>
      <c r="J33" s="4">
        <f t="shared" si="2"/>
        <v>600.26867770199897</v>
      </c>
      <c r="K33" s="4">
        <f t="shared" si="3"/>
        <v>-1629.3248603699903</v>
      </c>
    </row>
    <row r="34" spans="1:11" x14ac:dyDescent="0.35">
      <c r="A34" s="3">
        <v>150700</v>
      </c>
      <c r="B34" s="3">
        <v>160100</v>
      </c>
      <c r="C34" s="3">
        <v>136050</v>
      </c>
      <c r="E34" s="4">
        <v>150819.02870316099</v>
      </c>
      <c r="F34" s="4">
        <v>159868.309294073</v>
      </c>
      <c r="G34" s="4">
        <v>137605.301672</v>
      </c>
      <c r="I34" s="4">
        <f t="shared" si="1"/>
        <v>-119.02870316099143</v>
      </c>
      <c r="J34" s="4">
        <f t="shared" si="2"/>
        <v>231.69070592700155</v>
      </c>
      <c r="K34" s="4">
        <f t="shared" si="3"/>
        <v>-1555.3016720000014</v>
      </c>
    </row>
    <row r="35" spans="1:11" x14ac:dyDescent="0.35">
      <c r="A35" s="3">
        <v>150700</v>
      </c>
      <c r="B35" s="3">
        <v>160100</v>
      </c>
      <c r="C35" s="3">
        <v>137350</v>
      </c>
      <c r="E35" s="4">
        <v>150575.016457019</v>
      </c>
      <c r="F35" s="4">
        <v>159849.78700380601</v>
      </c>
      <c r="G35" s="4">
        <v>137760.18416802</v>
      </c>
      <c r="I35" s="4">
        <f t="shared" si="1"/>
        <v>124.98354298100458</v>
      </c>
      <c r="J35" s="4">
        <f t="shared" si="2"/>
        <v>250.2129961939936</v>
      </c>
      <c r="K35" s="4">
        <f t="shared" si="3"/>
        <v>-410.18416802000138</v>
      </c>
    </row>
    <row r="36" spans="1:11" x14ac:dyDescent="0.35">
      <c r="A36" s="3">
        <v>150450</v>
      </c>
      <c r="B36" s="3">
        <v>160000</v>
      </c>
      <c r="C36" s="3">
        <v>137350</v>
      </c>
      <c r="E36" s="4">
        <v>150576.843957537</v>
      </c>
      <c r="F36" s="4">
        <v>159742.74586302001</v>
      </c>
      <c r="G36" s="4">
        <v>137462.85237783199</v>
      </c>
      <c r="I36" s="4">
        <f t="shared" si="1"/>
        <v>-126.84395753699937</v>
      </c>
      <c r="J36" s="4">
        <f t="shared" si="2"/>
        <v>257.25413697998738</v>
      </c>
      <c r="K36" s="4">
        <f t="shared" si="3"/>
        <v>-112.85237783199409</v>
      </c>
    </row>
    <row r="37" spans="1:11" x14ac:dyDescent="0.35">
      <c r="A37" s="3">
        <v>150450</v>
      </c>
      <c r="B37" s="3">
        <v>159900</v>
      </c>
      <c r="C37" s="3">
        <v>137000</v>
      </c>
      <c r="E37" s="4">
        <v>150575.28851718901</v>
      </c>
      <c r="F37" s="4">
        <v>159672.49026352799</v>
      </c>
      <c r="G37" s="4">
        <v>137252.35134460399</v>
      </c>
      <c r="I37" s="4">
        <f t="shared" si="1"/>
        <v>-125.28851718900842</v>
      </c>
      <c r="J37" s="4">
        <f t="shared" si="2"/>
        <v>227.50973647201317</v>
      </c>
      <c r="K37" s="4">
        <f t="shared" si="3"/>
        <v>-252.35134460398695</v>
      </c>
    </row>
    <row r="38" spans="1:11" x14ac:dyDescent="0.35">
      <c r="A38" s="3">
        <v>150450</v>
      </c>
      <c r="B38" s="3">
        <v>159850</v>
      </c>
      <c r="C38" s="3">
        <v>136800</v>
      </c>
      <c r="E38" s="4">
        <v>150025.06652127299</v>
      </c>
      <c r="F38" s="4">
        <v>159295.55639415199</v>
      </c>
      <c r="G38" s="4">
        <v>137266.283774279</v>
      </c>
      <c r="I38" s="4">
        <f t="shared" si="1"/>
        <v>424.93347872700542</v>
      </c>
      <c r="J38" s="4">
        <f t="shared" si="2"/>
        <v>554.44360584800597</v>
      </c>
      <c r="K38" s="4">
        <f t="shared" si="3"/>
        <v>-466.28377427899977</v>
      </c>
    </row>
    <row r="39" spans="1:11" x14ac:dyDescent="0.35">
      <c r="A39" s="3">
        <v>149900</v>
      </c>
      <c r="B39" s="3">
        <v>159400</v>
      </c>
      <c r="C39" s="3">
        <v>136850</v>
      </c>
      <c r="E39" s="4">
        <v>150022.09224688401</v>
      </c>
      <c r="F39" s="4">
        <v>159970.355195418</v>
      </c>
      <c r="G39" s="4">
        <v>137129.693551128</v>
      </c>
      <c r="I39" s="4">
        <f t="shared" si="1"/>
        <v>-122.09224688401446</v>
      </c>
      <c r="J39" s="4">
        <f t="shared" si="2"/>
        <v>-570.35519541800022</v>
      </c>
      <c r="K39" s="4">
        <f t="shared" si="3"/>
        <v>-279.69355112800258</v>
      </c>
    </row>
    <row r="40" spans="1:11" x14ac:dyDescent="0.35">
      <c r="A40" s="3">
        <v>149900</v>
      </c>
      <c r="B40" s="3">
        <v>160350</v>
      </c>
      <c r="C40" s="3">
        <v>136700</v>
      </c>
      <c r="E40" s="4">
        <v>150021.53470429999</v>
      </c>
      <c r="F40" s="4">
        <v>161376.18291694301</v>
      </c>
      <c r="G40" s="4">
        <v>137141.213466752</v>
      </c>
      <c r="I40" s="4">
        <f t="shared" si="1"/>
        <v>-121.53470429999288</v>
      </c>
      <c r="J40" s="4">
        <f t="shared" si="2"/>
        <v>-1026.182916943013</v>
      </c>
      <c r="K40" s="4">
        <f t="shared" si="3"/>
        <v>-441.21346675200039</v>
      </c>
    </row>
    <row r="41" spans="1:11" x14ac:dyDescent="0.35">
      <c r="A41" s="3">
        <v>149900</v>
      </c>
      <c r="B41" s="3">
        <v>162050</v>
      </c>
      <c r="C41" s="3">
        <v>136700</v>
      </c>
      <c r="E41" s="4">
        <v>150031.648416068</v>
      </c>
      <c r="F41" s="4">
        <v>161538.37550891499</v>
      </c>
      <c r="G41" s="4">
        <v>137517.025404015</v>
      </c>
      <c r="I41" s="4">
        <f t="shared" si="1"/>
        <v>-131.64841606799746</v>
      </c>
      <c r="J41" s="4">
        <f t="shared" si="2"/>
        <v>511.62449108500732</v>
      </c>
      <c r="K41" s="4">
        <f t="shared" si="3"/>
        <v>-817.02540401500301</v>
      </c>
    </row>
    <row r="42" spans="1:11" x14ac:dyDescent="0.35">
      <c r="A42" s="3">
        <v>149900</v>
      </c>
      <c r="B42" s="3">
        <v>162050</v>
      </c>
      <c r="C42" s="3">
        <v>137100</v>
      </c>
      <c r="E42" s="4">
        <v>150031.45065683601</v>
      </c>
      <c r="F42" s="4">
        <v>161427.94861881799</v>
      </c>
      <c r="G42" s="4">
        <v>138476.603112057</v>
      </c>
      <c r="I42" s="4">
        <f t="shared" si="1"/>
        <v>-131.45065683600842</v>
      </c>
      <c r="J42" s="4">
        <f t="shared" si="2"/>
        <v>622.05138118201285</v>
      </c>
      <c r="K42" s="4">
        <f t="shared" si="3"/>
        <v>-1376.6031120569969</v>
      </c>
    </row>
    <row r="43" spans="1:11" x14ac:dyDescent="0.35">
      <c r="A43" s="3">
        <v>149900</v>
      </c>
      <c r="B43" s="3">
        <v>161850</v>
      </c>
      <c r="C43" s="3">
        <v>138200</v>
      </c>
      <c r="E43" s="4">
        <v>150034.465459534</v>
      </c>
      <c r="F43" s="4">
        <v>161396.300264719</v>
      </c>
      <c r="G43" s="4">
        <v>138934.54893643799</v>
      </c>
      <c r="I43" s="4">
        <f t="shared" si="1"/>
        <v>-134.46545953399618</v>
      </c>
      <c r="J43" s="4">
        <f t="shared" si="2"/>
        <v>453.69973528099945</v>
      </c>
      <c r="K43" s="4">
        <f t="shared" si="3"/>
        <v>-734.54893643799005</v>
      </c>
    </row>
    <row r="44" spans="1:11" x14ac:dyDescent="0.35">
      <c r="A44" s="3">
        <v>149900</v>
      </c>
      <c r="B44" s="3">
        <v>161750</v>
      </c>
      <c r="C44" s="3">
        <v>138600</v>
      </c>
      <c r="E44" s="4">
        <v>150037.92263838701</v>
      </c>
      <c r="F44" s="4">
        <v>160414.11507862399</v>
      </c>
      <c r="G44" s="4">
        <v>139764.00003505801</v>
      </c>
      <c r="I44" s="4">
        <f t="shared" si="1"/>
        <v>-137.92263838701183</v>
      </c>
      <c r="J44" s="4">
        <f t="shared" si="2"/>
        <v>1335.8849213760113</v>
      </c>
      <c r="K44" s="4">
        <f t="shared" si="3"/>
        <v>-1164.0000350580085</v>
      </c>
    </row>
    <row r="45" spans="1:11" x14ac:dyDescent="0.35">
      <c r="A45" s="3">
        <v>149900</v>
      </c>
      <c r="B45" s="3">
        <v>160450</v>
      </c>
      <c r="C45" s="3">
        <v>139550</v>
      </c>
      <c r="E45" s="4">
        <v>150281.16816503101</v>
      </c>
      <c r="F45" s="4">
        <v>161235.73140657</v>
      </c>
      <c r="G45" s="4">
        <v>139391.625510093</v>
      </c>
      <c r="I45" s="4">
        <f t="shared" si="1"/>
        <v>-381.16816503100563</v>
      </c>
      <c r="J45" s="4">
        <f t="shared" si="2"/>
        <v>-785.73140657000476</v>
      </c>
      <c r="K45" s="4">
        <f t="shared" si="3"/>
        <v>158.37448990700068</v>
      </c>
    </row>
    <row r="46" spans="1:11" x14ac:dyDescent="0.35">
      <c r="A46" s="3">
        <v>150150</v>
      </c>
      <c r="B46" s="3">
        <v>161600</v>
      </c>
      <c r="C46" s="3">
        <v>139000</v>
      </c>
      <c r="E46" s="4">
        <v>150291.38727118299</v>
      </c>
      <c r="F46" s="4">
        <v>159917.25806896499</v>
      </c>
      <c r="G46" s="4">
        <v>139354.66188088301</v>
      </c>
      <c r="I46" s="4">
        <f t="shared" si="1"/>
        <v>-141.38727118298993</v>
      </c>
      <c r="J46" s="4">
        <f t="shared" si="2"/>
        <v>1682.7419310350087</v>
      </c>
      <c r="K46" s="4">
        <f t="shared" si="3"/>
        <v>-354.66188088300987</v>
      </c>
    </row>
    <row r="47" spans="1:11" x14ac:dyDescent="0.35">
      <c r="A47" s="3">
        <v>150150</v>
      </c>
      <c r="B47" s="3">
        <v>159800</v>
      </c>
      <c r="C47" s="3">
        <v>139000</v>
      </c>
      <c r="E47" s="4">
        <v>150023.69842527999</v>
      </c>
      <c r="F47" s="4">
        <v>161074.37918163501</v>
      </c>
      <c r="G47" s="4">
        <v>139187.97288028401</v>
      </c>
      <c r="I47" s="4">
        <f t="shared" si="1"/>
        <v>126.30157472001156</v>
      </c>
      <c r="J47" s="4">
        <f t="shared" si="2"/>
        <v>-1274.3791816350131</v>
      </c>
      <c r="K47" s="4">
        <f t="shared" si="3"/>
        <v>-187.9728802840109</v>
      </c>
    </row>
    <row r="48" spans="1:11" x14ac:dyDescent="0.35">
      <c r="A48" s="3">
        <v>149900</v>
      </c>
      <c r="B48" s="3">
        <v>161500</v>
      </c>
      <c r="C48" s="3">
        <v>138850</v>
      </c>
      <c r="E48" s="4">
        <v>150033.59308519599</v>
      </c>
      <c r="F48" s="4">
        <v>161598.522724751</v>
      </c>
      <c r="G48" s="4">
        <v>139211.33208258101</v>
      </c>
      <c r="I48" s="4">
        <f t="shared" si="1"/>
        <v>-133.59308519598562</v>
      </c>
      <c r="J48" s="4">
        <f t="shared" si="2"/>
        <v>-98.522724751004716</v>
      </c>
      <c r="K48" s="4">
        <f t="shared" si="3"/>
        <v>-361.33208258100785</v>
      </c>
    </row>
    <row r="49" spans="1:11" x14ac:dyDescent="0.35">
      <c r="A49" s="3">
        <v>149900</v>
      </c>
      <c r="B49" s="3">
        <v>162000</v>
      </c>
      <c r="C49" s="3">
        <v>138850</v>
      </c>
      <c r="E49" s="4">
        <v>150036.36455254001</v>
      </c>
      <c r="F49" s="4">
        <v>161648.156111327</v>
      </c>
      <c r="G49" s="4">
        <v>139390.16270452799</v>
      </c>
      <c r="I49" s="4">
        <f t="shared" si="1"/>
        <v>-136.36455254000612</v>
      </c>
      <c r="J49" s="4">
        <f t="shared" si="2"/>
        <v>351.84388867300004</v>
      </c>
      <c r="K49" s="4">
        <f t="shared" si="3"/>
        <v>-540.16270452798926</v>
      </c>
    </row>
    <row r="50" spans="1:11" x14ac:dyDescent="0.35">
      <c r="A50" s="3">
        <v>149900</v>
      </c>
      <c r="B50" s="3">
        <v>162000</v>
      </c>
      <c r="C50" s="3">
        <v>139050</v>
      </c>
      <c r="E50" s="4">
        <v>150037.264461107</v>
      </c>
      <c r="F50" s="4">
        <v>161658.16915047701</v>
      </c>
      <c r="G50" s="4">
        <v>139414.10542974601</v>
      </c>
      <c r="I50" s="4">
        <f t="shared" si="1"/>
        <v>-137.26446110699908</v>
      </c>
      <c r="J50" s="4">
        <f t="shared" si="2"/>
        <v>341.83084952298668</v>
      </c>
      <c r="K50" s="4">
        <f t="shared" si="3"/>
        <v>-364.10542974600685</v>
      </c>
    </row>
    <row r="51" spans="1:11" x14ac:dyDescent="0.35">
      <c r="A51" s="3">
        <v>149900</v>
      </c>
      <c r="B51" s="3">
        <v>162000</v>
      </c>
      <c r="C51" s="3">
        <v>139050</v>
      </c>
      <c r="E51" s="4">
        <v>150034.79759396901</v>
      </c>
      <c r="F51" s="4">
        <v>161681.60101614101</v>
      </c>
      <c r="G51" s="4">
        <v>140243.43463459401</v>
      </c>
      <c r="I51" s="4">
        <f t="shared" si="1"/>
        <v>-134.79759396900772</v>
      </c>
      <c r="J51" s="4">
        <f t="shared" si="2"/>
        <v>318.39898385899141</v>
      </c>
      <c r="K51" s="4">
        <f t="shared" si="3"/>
        <v>-1193.4346345940139</v>
      </c>
    </row>
    <row r="52" spans="1:11" x14ac:dyDescent="0.35">
      <c r="A52" s="3">
        <v>149900</v>
      </c>
      <c r="B52" s="3">
        <v>162000</v>
      </c>
      <c r="C52" s="3">
        <v>140050</v>
      </c>
      <c r="E52" s="4">
        <v>150091.93127541401</v>
      </c>
      <c r="F52" s="4">
        <v>161708.161359833</v>
      </c>
      <c r="G52" s="4">
        <v>139492.44465239701</v>
      </c>
      <c r="I52" s="4">
        <f t="shared" si="1"/>
        <v>-191.93127541401191</v>
      </c>
      <c r="J52" s="4">
        <f t="shared" si="2"/>
        <v>291.83864016699954</v>
      </c>
      <c r="K52" s="4">
        <f t="shared" si="3"/>
        <v>557.55534760298906</v>
      </c>
    </row>
    <row r="53" spans="1:11" x14ac:dyDescent="0.35">
      <c r="A53" s="3">
        <v>149950</v>
      </c>
      <c r="B53" s="3">
        <v>162000</v>
      </c>
      <c r="C53" s="3">
        <v>139000</v>
      </c>
      <c r="E53" s="4">
        <v>150634.10787877001</v>
      </c>
      <c r="F53" s="4">
        <v>161701.657913648</v>
      </c>
      <c r="G53" s="4">
        <v>140488.19013210299</v>
      </c>
      <c r="I53" s="4">
        <f t="shared" si="1"/>
        <v>-684.10787877000985</v>
      </c>
      <c r="J53" s="4">
        <f t="shared" si="2"/>
        <v>298.34208635200048</v>
      </c>
      <c r="K53" s="4">
        <f t="shared" si="3"/>
        <v>-1488.1901321029873</v>
      </c>
    </row>
    <row r="54" spans="1:11" x14ac:dyDescent="0.35">
      <c r="A54" s="3">
        <v>150500</v>
      </c>
      <c r="B54" s="3">
        <v>162000</v>
      </c>
      <c r="C54" s="3">
        <v>140350</v>
      </c>
      <c r="E54" s="4">
        <v>150638.02901023501</v>
      </c>
      <c r="F54" s="4">
        <v>161789.20842605899</v>
      </c>
      <c r="G54" s="4">
        <v>140451.68631866001</v>
      </c>
      <c r="I54" s="4">
        <f t="shared" si="1"/>
        <v>-138.02901023501181</v>
      </c>
      <c r="J54" s="4">
        <f t="shared" si="2"/>
        <v>210.79157394100912</v>
      </c>
      <c r="K54" s="4">
        <f t="shared" si="3"/>
        <v>-101.68631866000942</v>
      </c>
    </row>
    <row r="55" spans="1:11" x14ac:dyDescent="0.35">
      <c r="A55" s="3">
        <v>150500</v>
      </c>
      <c r="B55" s="3">
        <v>162000</v>
      </c>
      <c r="C55" s="3">
        <v>140100</v>
      </c>
      <c r="E55" s="4">
        <v>150633.19178249</v>
      </c>
      <c r="F55" s="4">
        <v>161737.240695152</v>
      </c>
      <c r="G55" s="4">
        <v>141789.86616627401</v>
      </c>
      <c r="I55" s="4">
        <f t="shared" si="1"/>
        <v>-133.19178249000106</v>
      </c>
      <c r="J55" s="4">
        <f t="shared" si="2"/>
        <v>262.75930484800483</v>
      </c>
      <c r="K55" s="4">
        <f t="shared" si="3"/>
        <v>-1689.8661662740051</v>
      </c>
    </row>
    <row r="56" spans="1:11" x14ac:dyDescent="0.35">
      <c r="A56" s="3">
        <v>150500</v>
      </c>
      <c r="B56" s="3">
        <v>161900</v>
      </c>
      <c r="C56" s="3">
        <v>141750</v>
      </c>
      <c r="E56" s="4">
        <v>150585.60211440799</v>
      </c>
      <c r="F56" s="4">
        <v>161850.766023481</v>
      </c>
      <c r="G56" s="4">
        <v>143436.034744801</v>
      </c>
      <c r="I56" s="4">
        <f t="shared" si="1"/>
        <v>-85.602114407985937</v>
      </c>
      <c r="J56" s="4">
        <f t="shared" si="2"/>
        <v>49.233976518997224</v>
      </c>
      <c r="K56" s="4">
        <f t="shared" si="3"/>
        <v>-1686.0347448009998</v>
      </c>
    </row>
    <row r="57" spans="1:11" x14ac:dyDescent="0.35">
      <c r="A57" s="3">
        <v>150450</v>
      </c>
      <c r="B57" s="3">
        <v>161900</v>
      </c>
      <c r="C57" s="3">
        <v>143500</v>
      </c>
      <c r="E57" s="4">
        <v>151842.32041131501</v>
      </c>
      <c r="F57" s="4">
        <v>162510.29604544601</v>
      </c>
      <c r="G57" s="4">
        <v>143648.99181196501</v>
      </c>
      <c r="I57" s="4">
        <f t="shared" si="1"/>
        <v>-1392.3204113150132</v>
      </c>
      <c r="J57" s="4">
        <f t="shared" si="2"/>
        <v>-610.2960454460117</v>
      </c>
      <c r="K57" s="4">
        <f t="shared" si="3"/>
        <v>-148.99181196501013</v>
      </c>
    </row>
    <row r="58" spans="1:11" x14ac:dyDescent="0.35">
      <c r="A58" s="3">
        <v>151700</v>
      </c>
      <c r="B58" s="3">
        <v>162600</v>
      </c>
      <c r="C58" s="3">
        <v>143500</v>
      </c>
      <c r="E58" s="4">
        <v>151838.90805330299</v>
      </c>
      <c r="F58" s="4">
        <v>162124.94083769701</v>
      </c>
      <c r="G58" s="4">
        <v>145095.95100869201</v>
      </c>
      <c r="I58" s="4">
        <f t="shared" si="1"/>
        <v>-138.9080533029919</v>
      </c>
      <c r="J58" s="4">
        <f t="shared" si="2"/>
        <v>475.05916230299044</v>
      </c>
      <c r="K58" s="4">
        <f t="shared" si="3"/>
        <v>-1595.9510086920054</v>
      </c>
    </row>
    <row r="59" spans="1:11" x14ac:dyDescent="0.35">
      <c r="A59" s="3">
        <v>151700</v>
      </c>
      <c r="B59" s="3">
        <v>161900</v>
      </c>
      <c r="C59" s="3">
        <v>145200</v>
      </c>
      <c r="E59" s="4">
        <v>151842.72655918499</v>
      </c>
      <c r="F59" s="4">
        <v>162140.09629195699</v>
      </c>
      <c r="G59" s="4">
        <v>145032.51471821699</v>
      </c>
      <c r="I59" s="4">
        <f t="shared" si="1"/>
        <v>-142.7265591849864</v>
      </c>
      <c r="J59" s="4">
        <f t="shared" si="2"/>
        <v>-240.09629195698653</v>
      </c>
      <c r="K59" s="4">
        <f t="shared" si="3"/>
        <v>167.48528178301058</v>
      </c>
    </row>
    <row r="60" spans="1:11" x14ac:dyDescent="0.35">
      <c r="A60" s="3">
        <v>151700</v>
      </c>
      <c r="B60" s="3">
        <v>161900</v>
      </c>
      <c r="C60" s="3">
        <v>144900</v>
      </c>
      <c r="E60" s="4">
        <v>152239.67033824101</v>
      </c>
      <c r="F60" s="4">
        <v>161630.416467598</v>
      </c>
      <c r="G60" s="4">
        <v>146529.60157676501</v>
      </c>
      <c r="I60" s="4">
        <f t="shared" si="1"/>
        <v>-539.67033824100508</v>
      </c>
      <c r="J60" s="4">
        <f t="shared" si="2"/>
        <v>269.58353240200086</v>
      </c>
      <c r="K60" s="4">
        <f t="shared" si="3"/>
        <v>-1629.6015767650097</v>
      </c>
    </row>
    <row r="61" spans="1:11" x14ac:dyDescent="0.35">
      <c r="A61" s="3">
        <v>152100</v>
      </c>
      <c r="B61" s="3">
        <v>161200</v>
      </c>
      <c r="C61" s="3">
        <v>146750</v>
      </c>
      <c r="E61" s="4">
        <v>152188.736000448</v>
      </c>
      <c r="F61" s="4">
        <v>162225.7608392</v>
      </c>
      <c r="G61" s="4">
        <v>146782.99191762999</v>
      </c>
      <c r="I61" s="4">
        <f t="shared" si="1"/>
        <v>-88.736000447999686</v>
      </c>
      <c r="J61" s="4">
        <f t="shared" si="2"/>
        <v>-1025.7608391999966</v>
      </c>
      <c r="K61" s="4">
        <f t="shared" si="3"/>
        <v>-32.991917629988166</v>
      </c>
    </row>
    <row r="62" spans="1:11" x14ac:dyDescent="0.35">
      <c r="A62" s="3">
        <v>152050</v>
      </c>
      <c r="B62" s="3">
        <v>161900</v>
      </c>
      <c r="C62" s="3">
        <v>146800</v>
      </c>
      <c r="E62" s="4">
        <v>152200.197424515</v>
      </c>
      <c r="F62" s="4">
        <v>162227.91975212199</v>
      </c>
      <c r="G62" s="4">
        <v>144650.03462401099</v>
      </c>
      <c r="I62" s="4">
        <f t="shared" si="1"/>
        <v>-150.19742451500497</v>
      </c>
      <c r="J62" s="4">
        <f t="shared" si="2"/>
        <v>-327.91975212199031</v>
      </c>
      <c r="K62" s="4">
        <f t="shared" si="3"/>
        <v>2149.9653759890061</v>
      </c>
    </row>
    <row r="63" spans="1:11" x14ac:dyDescent="0.35">
      <c r="A63" s="3">
        <v>152050</v>
      </c>
      <c r="B63" s="3">
        <v>161900</v>
      </c>
      <c r="C63" s="3">
        <v>144200</v>
      </c>
      <c r="E63" s="4">
        <v>152989.20146297099</v>
      </c>
      <c r="F63" s="4">
        <v>162115.327953345</v>
      </c>
      <c r="G63" s="4">
        <v>144340.25210508099</v>
      </c>
      <c r="I63" s="4">
        <f t="shared" si="1"/>
        <v>-939.20146297098836</v>
      </c>
      <c r="J63" s="4">
        <f t="shared" si="2"/>
        <v>-215.32795334499679</v>
      </c>
      <c r="K63" s="4">
        <f t="shared" si="3"/>
        <v>-140.25210508098826</v>
      </c>
    </row>
    <row r="64" spans="1:11" x14ac:dyDescent="0.35">
      <c r="A64" s="3">
        <v>152850</v>
      </c>
      <c r="B64" s="3">
        <v>161900</v>
      </c>
      <c r="C64" s="3">
        <v>144200</v>
      </c>
      <c r="E64" s="4">
        <v>152984.679044964</v>
      </c>
      <c r="F64" s="4">
        <v>162157.57136583899</v>
      </c>
      <c r="G64" s="4">
        <v>144519.521717033</v>
      </c>
      <c r="I64" s="4">
        <f t="shared" si="1"/>
        <v>-134.67904496399569</v>
      </c>
      <c r="J64" s="4">
        <f t="shared" si="2"/>
        <v>-257.57136583898682</v>
      </c>
      <c r="K64" s="4">
        <f t="shared" si="3"/>
        <v>-319.52171703299973</v>
      </c>
    </row>
    <row r="65" spans="1:11" x14ac:dyDescent="0.35">
      <c r="A65" s="3">
        <v>152850</v>
      </c>
      <c r="B65" s="3">
        <v>161900</v>
      </c>
      <c r="C65" s="3">
        <v>144400</v>
      </c>
      <c r="E65" s="4">
        <v>153738.211368955</v>
      </c>
      <c r="F65" s="4">
        <v>162165.318015753</v>
      </c>
      <c r="G65" s="4">
        <v>143881.38193046401</v>
      </c>
      <c r="I65" s="4">
        <f t="shared" si="1"/>
        <v>-888.2113689550024</v>
      </c>
      <c r="J65" s="4">
        <f t="shared" si="2"/>
        <v>-265.31801575300051</v>
      </c>
      <c r="K65" s="4">
        <f t="shared" si="3"/>
        <v>518.61806953599444</v>
      </c>
    </row>
    <row r="66" spans="1:11" x14ac:dyDescent="0.35">
      <c r="A66" s="3">
        <v>153600</v>
      </c>
      <c r="B66" s="3">
        <v>161900</v>
      </c>
      <c r="C66" s="3">
        <v>143600</v>
      </c>
      <c r="E66" s="4">
        <v>153729.601071824</v>
      </c>
      <c r="F66" s="4">
        <v>162172.19151638399</v>
      </c>
      <c r="G66" s="4">
        <v>144212.841667314</v>
      </c>
      <c r="I66" s="4">
        <f t="shared" si="1"/>
        <v>-129.60107182399952</v>
      </c>
      <c r="J66" s="4">
        <f t="shared" si="2"/>
        <v>-272.19151638398762</v>
      </c>
      <c r="K66" s="4">
        <f t="shared" si="3"/>
        <v>-612.84166731400182</v>
      </c>
    </row>
    <row r="67" spans="1:11" x14ac:dyDescent="0.35">
      <c r="A67" s="3">
        <v>153600</v>
      </c>
      <c r="B67" s="3">
        <v>161900</v>
      </c>
      <c r="C67" s="3">
        <v>144100</v>
      </c>
      <c r="E67" s="4">
        <v>153734.07102366601</v>
      </c>
      <c r="F67" s="4">
        <v>162176.13543516301</v>
      </c>
      <c r="G67" s="4">
        <v>143526.30219599401</v>
      </c>
      <c r="I67" s="4">
        <f t="shared" si="1"/>
        <v>-134.07102366600884</v>
      </c>
      <c r="J67" s="4">
        <f t="shared" si="2"/>
        <v>-276.13543516301434</v>
      </c>
      <c r="K67" s="4">
        <f t="shared" si="3"/>
        <v>573.6978040059912</v>
      </c>
    </row>
    <row r="68" spans="1:11" x14ac:dyDescent="0.35">
      <c r="A68" s="3">
        <v>153600</v>
      </c>
      <c r="B68" s="3">
        <v>161900</v>
      </c>
      <c r="C68" s="3">
        <v>143200</v>
      </c>
      <c r="E68" s="4">
        <v>153880.15321945699</v>
      </c>
      <c r="F68" s="4">
        <v>162134.37257964499</v>
      </c>
      <c r="G68" s="4">
        <v>143418.836102934</v>
      </c>
      <c r="I68" s="4">
        <f t="shared" si="1"/>
        <v>-280.15321945698815</v>
      </c>
      <c r="J68" s="4">
        <f t="shared" si="2"/>
        <v>-234.37257964498713</v>
      </c>
      <c r="K68" s="4">
        <f t="shared" si="3"/>
        <v>-218.83610293400125</v>
      </c>
    </row>
    <row r="69" spans="1:11" x14ac:dyDescent="0.35">
      <c r="A69" s="3">
        <v>153750</v>
      </c>
      <c r="B69" s="3">
        <v>161900</v>
      </c>
      <c r="C69" s="3">
        <v>143200</v>
      </c>
      <c r="E69" s="4">
        <v>154477.951417259</v>
      </c>
      <c r="F69" s="4">
        <v>162173.34329969101</v>
      </c>
      <c r="G69" s="4">
        <v>144085.91735554501</v>
      </c>
      <c r="I69" s="4">
        <f t="shared" ref="I69:I132" si="4">A69-E69</f>
        <v>-727.95141725899884</v>
      </c>
      <c r="J69" s="4">
        <f t="shared" si="2"/>
        <v>-273.34329969101236</v>
      </c>
      <c r="K69" s="4">
        <f t="shared" si="3"/>
        <v>-885.91735554501065</v>
      </c>
    </row>
    <row r="70" spans="1:11" x14ac:dyDescent="0.35">
      <c r="A70" s="3">
        <v>154350</v>
      </c>
      <c r="B70" s="3">
        <v>161900</v>
      </c>
      <c r="C70" s="3">
        <v>144000</v>
      </c>
      <c r="E70" s="4">
        <v>155485.29056197501</v>
      </c>
      <c r="F70" s="4">
        <v>160825.455742422</v>
      </c>
      <c r="G70" s="4">
        <v>144437.109705754</v>
      </c>
      <c r="I70" s="4">
        <f t="shared" si="4"/>
        <v>-1135.290561975009</v>
      </c>
      <c r="J70" s="4">
        <f t="shared" si="2"/>
        <v>1074.5442575780035</v>
      </c>
      <c r="K70" s="4">
        <f t="shared" si="3"/>
        <v>-437.10970575400279</v>
      </c>
    </row>
    <row r="71" spans="1:11" x14ac:dyDescent="0.35">
      <c r="A71" s="3">
        <v>155350</v>
      </c>
      <c r="B71" s="3">
        <v>160050</v>
      </c>
      <c r="C71" s="3">
        <v>144300</v>
      </c>
      <c r="E71" s="4">
        <v>155669.206547276</v>
      </c>
      <c r="F71" s="4">
        <v>160730.19845128799</v>
      </c>
      <c r="G71" s="4">
        <v>144608.04288588499</v>
      </c>
      <c r="I71" s="4">
        <f t="shared" si="4"/>
        <v>-319.20654727600049</v>
      </c>
      <c r="J71" s="4">
        <f t="shared" si="2"/>
        <v>-680.19845128798625</v>
      </c>
      <c r="K71" s="4">
        <f t="shared" si="3"/>
        <v>-308.04288588499185</v>
      </c>
    </row>
    <row r="72" spans="1:11" x14ac:dyDescent="0.35">
      <c r="A72" s="3">
        <v>155550</v>
      </c>
      <c r="B72" s="3">
        <v>160050</v>
      </c>
      <c r="C72" s="3">
        <v>144500</v>
      </c>
      <c r="E72" s="4">
        <v>155517.9806635</v>
      </c>
      <c r="F72" s="4">
        <v>160755.67767588599</v>
      </c>
      <c r="G72" s="4">
        <v>144966.79206536899</v>
      </c>
      <c r="I72" s="4">
        <f t="shared" si="4"/>
        <v>32.019336500001373</v>
      </c>
      <c r="J72" s="4">
        <f t="shared" si="2"/>
        <v>-705.67767588599236</v>
      </c>
      <c r="K72" s="4">
        <f t="shared" si="3"/>
        <v>-466.79206536899437</v>
      </c>
    </row>
    <row r="73" spans="1:11" x14ac:dyDescent="0.35">
      <c r="A73" s="3">
        <v>155400</v>
      </c>
      <c r="B73" s="3">
        <v>160050</v>
      </c>
      <c r="C73" s="3">
        <v>144900</v>
      </c>
      <c r="E73" s="4">
        <v>157872.42155349199</v>
      </c>
      <c r="F73" s="4">
        <v>160859.353338118</v>
      </c>
      <c r="G73" s="4">
        <v>145016.633445563</v>
      </c>
      <c r="I73" s="4">
        <f t="shared" si="4"/>
        <v>-2472.4215534919931</v>
      </c>
      <c r="J73" s="4">
        <f t="shared" si="2"/>
        <v>-809.35333811800228</v>
      </c>
      <c r="K73" s="4">
        <f t="shared" si="3"/>
        <v>-116.63344556299853</v>
      </c>
    </row>
    <row r="74" spans="1:11" x14ac:dyDescent="0.35">
      <c r="A74" s="3">
        <v>157750</v>
      </c>
      <c r="B74" s="3">
        <v>160100</v>
      </c>
      <c r="C74" s="3">
        <v>144900</v>
      </c>
      <c r="E74" s="4">
        <v>156855.062994045</v>
      </c>
      <c r="F74" s="4">
        <v>162680.47510485901</v>
      </c>
      <c r="G74" s="4">
        <v>144025.21187066799</v>
      </c>
      <c r="I74" s="4">
        <f t="shared" si="4"/>
        <v>894.93700595499831</v>
      </c>
      <c r="J74" s="4">
        <f t="shared" si="2"/>
        <v>-2580.4751048590115</v>
      </c>
      <c r="K74" s="4">
        <f t="shared" si="3"/>
        <v>874.7881293320097</v>
      </c>
    </row>
    <row r="75" spans="1:11" x14ac:dyDescent="0.35">
      <c r="A75" s="3">
        <v>156750</v>
      </c>
      <c r="B75" s="3">
        <v>162350</v>
      </c>
      <c r="C75" s="3">
        <v>143650</v>
      </c>
      <c r="E75" s="4">
        <v>156824.90782302999</v>
      </c>
      <c r="F75" s="4">
        <v>162642.44614979799</v>
      </c>
      <c r="G75" s="4">
        <v>142092.255397395</v>
      </c>
      <c r="I75" s="4">
        <f t="shared" si="4"/>
        <v>-74.907823029992869</v>
      </c>
      <c r="J75" s="4">
        <f t="shared" si="2"/>
        <v>-292.44614979799371</v>
      </c>
      <c r="K75" s="4">
        <f t="shared" si="3"/>
        <v>1557.744602605002</v>
      </c>
    </row>
    <row r="76" spans="1:11" x14ac:dyDescent="0.35">
      <c r="A76" s="3">
        <v>156700</v>
      </c>
      <c r="B76" s="3">
        <v>162250</v>
      </c>
      <c r="C76" s="3">
        <v>141450</v>
      </c>
      <c r="E76" s="4">
        <v>157252.327301471</v>
      </c>
      <c r="F76" s="4">
        <v>163211.60759676699</v>
      </c>
      <c r="G76" s="4">
        <v>145187.203522986</v>
      </c>
      <c r="I76" s="4">
        <f t="shared" si="4"/>
        <v>-552.32730147099937</v>
      </c>
      <c r="J76" s="4">
        <f t="shared" si="2"/>
        <v>-961.60759676698945</v>
      </c>
      <c r="K76" s="4">
        <f t="shared" si="3"/>
        <v>-3737.2035229860048</v>
      </c>
    </row>
    <row r="77" spans="1:11" x14ac:dyDescent="0.35">
      <c r="A77" s="3">
        <v>157150</v>
      </c>
      <c r="B77" s="3">
        <v>163000</v>
      </c>
      <c r="C77" s="3">
        <v>145500</v>
      </c>
      <c r="E77" s="4">
        <v>155771.3415184</v>
      </c>
      <c r="F77" s="4">
        <v>162914.56613578799</v>
      </c>
      <c r="G77" s="4">
        <v>146772.259759429</v>
      </c>
      <c r="I77" s="4">
        <f t="shared" si="4"/>
        <v>1378.6584815999959</v>
      </c>
      <c r="J77" s="4">
        <f t="shared" si="2"/>
        <v>85.43386421201285</v>
      </c>
      <c r="K77" s="4">
        <f t="shared" si="3"/>
        <v>-1272.2597594289982</v>
      </c>
    </row>
    <row r="78" spans="1:11" x14ac:dyDescent="0.35">
      <c r="A78" s="3">
        <v>155650</v>
      </c>
      <c r="B78" s="3">
        <v>162250</v>
      </c>
      <c r="C78" s="3">
        <v>146800</v>
      </c>
      <c r="E78" s="4">
        <v>155775.19426786099</v>
      </c>
      <c r="F78" s="4">
        <v>163857.29305538701</v>
      </c>
      <c r="G78" s="4">
        <v>146887.012371508</v>
      </c>
      <c r="I78" s="4">
        <f t="shared" si="4"/>
        <v>-125.19426786099211</v>
      </c>
      <c r="J78" s="4">
        <f t="shared" si="2"/>
        <v>-1607.2930553870101</v>
      </c>
      <c r="K78" s="4">
        <f t="shared" si="3"/>
        <v>-87.012371507997159</v>
      </c>
    </row>
    <row r="79" spans="1:11" x14ac:dyDescent="0.35">
      <c r="A79" s="3">
        <v>155650</v>
      </c>
      <c r="B79" s="3">
        <v>163550</v>
      </c>
      <c r="C79" s="3">
        <v>146800</v>
      </c>
      <c r="E79" s="4">
        <v>156785.42774972701</v>
      </c>
      <c r="F79" s="4">
        <v>163240.76237714899</v>
      </c>
      <c r="G79" s="4">
        <v>147831.97472487099</v>
      </c>
      <c r="I79" s="4">
        <f t="shared" si="4"/>
        <v>-1135.4277497270086</v>
      </c>
      <c r="J79" s="4">
        <f t="shared" si="2"/>
        <v>309.23762285101111</v>
      </c>
      <c r="K79" s="4">
        <f t="shared" si="3"/>
        <v>-1031.97472487099</v>
      </c>
    </row>
    <row r="80" spans="1:11" x14ac:dyDescent="0.35">
      <c r="A80" s="3">
        <v>156650</v>
      </c>
      <c r="B80" s="3">
        <v>162550</v>
      </c>
      <c r="C80" s="3">
        <v>147900</v>
      </c>
      <c r="E80" s="4">
        <v>157578.64777583201</v>
      </c>
      <c r="F80" s="4">
        <v>164025.82912588801</v>
      </c>
      <c r="G80" s="4">
        <v>147046.544987539</v>
      </c>
      <c r="I80" s="4">
        <f t="shared" si="4"/>
        <v>-928.64777583201067</v>
      </c>
      <c r="J80" s="4">
        <f t="shared" si="2"/>
        <v>-1475.8291258880054</v>
      </c>
      <c r="K80" s="4">
        <f t="shared" si="3"/>
        <v>853.45501246099593</v>
      </c>
    </row>
    <row r="81" spans="1:11" x14ac:dyDescent="0.35">
      <c r="A81" s="3">
        <v>157450</v>
      </c>
      <c r="B81" s="3">
        <v>163550</v>
      </c>
      <c r="C81" s="3">
        <v>146800</v>
      </c>
      <c r="E81" s="4">
        <v>157628.835984362</v>
      </c>
      <c r="F81" s="4">
        <v>163327.539726816</v>
      </c>
      <c r="G81" s="4">
        <v>147283.167731892</v>
      </c>
      <c r="I81" s="4">
        <f t="shared" si="4"/>
        <v>-178.83598436199827</v>
      </c>
      <c r="J81" s="4">
        <f t="shared" si="2"/>
        <v>222.46027318399865</v>
      </c>
      <c r="K81" s="4">
        <f t="shared" si="3"/>
        <v>-483.16773189199739</v>
      </c>
    </row>
    <row r="82" spans="1:11" x14ac:dyDescent="0.35">
      <c r="A82" s="3">
        <v>157500</v>
      </c>
      <c r="B82" s="3">
        <v>162550</v>
      </c>
      <c r="C82" s="3">
        <v>147200</v>
      </c>
      <c r="E82" s="4">
        <v>157624.347678094</v>
      </c>
      <c r="F82" s="4">
        <v>163255.33272005801</v>
      </c>
      <c r="G82" s="4">
        <v>147140.095515088</v>
      </c>
      <c r="I82" s="4">
        <f t="shared" si="4"/>
        <v>-124.34767809399636</v>
      </c>
      <c r="J82" s="4">
        <f t="shared" ref="J82:J145" si="5">B82-F82</f>
        <v>-705.33272005800973</v>
      </c>
      <c r="K82" s="4">
        <f t="shared" ref="K82:K145" si="6">C82-G82</f>
        <v>59.904484911996406</v>
      </c>
    </row>
    <row r="83" spans="1:11" x14ac:dyDescent="0.35">
      <c r="A83" s="3">
        <v>157500</v>
      </c>
      <c r="B83" s="3">
        <v>162550</v>
      </c>
      <c r="C83" s="3">
        <v>147000</v>
      </c>
      <c r="E83" s="4">
        <v>157616.41719818299</v>
      </c>
      <c r="F83" s="4">
        <v>163312.100498049</v>
      </c>
      <c r="G83" s="4">
        <v>149479.741023688</v>
      </c>
      <c r="I83" s="4">
        <f t="shared" si="4"/>
        <v>-116.41719818298589</v>
      </c>
      <c r="J83" s="4">
        <f t="shared" si="5"/>
        <v>-762.10049804899609</v>
      </c>
      <c r="K83" s="4">
        <f t="shared" si="6"/>
        <v>-2479.741023687995</v>
      </c>
    </row>
    <row r="84" spans="1:11" x14ac:dyDescent="0.35">
      <c r="A84" s="3">
        <v>157500</v>
      </c>
      <c r="B84" s="3">
        <v>162550</v>
      </c>
      <c r="C84" s="3">
        <v>149850</v>
      </c>
      <c r="E84" s="4">
        <v>157629.24089526499</v>
      </c>
      <c r="F84" s="4">
        <v>163454.78630594499</v>
      </c>
      <c r="G84" s="4">
        <v>149820.924858037</v>
      </c>
      <c r="I84" s="4">
        <f t="shared" si="4"/>
        <v>-129.24089526498574</v>
      </c>
      <c r="J84" s="4">
        <f t="shared" si="5"/>
        <v>-904.78630594498827</v>
      </c>
      <c r="K84" s="4">
        <f t="shared" si="6"/>
        <v>29.075141962995986</v>
      </c>
    </row>
    <row r="85" spans="1:11" x14ac:dyDescent="0.35">
      <c r="A85" s="3">
        <v>157500</v>
      </c>
      <c r="B85" s="3">
        <v>162550</v>
      </c>
      <c r="C85" s="3">
        <v>149850</v>
      </c>
      <c r="E85" s="4">
        <v>157628.60465145</v>
      </c>
      <c r="F85" s="4">
        <v>163722.32737562899</v>
      </c>
      <c r="G85" s="4">
        <v>149614.58982534701</v>
      </c>
      <c r="I85" s="4">
        <f t="shared" si="4"/>
        <v>-128.60465145000489</v>
      </c>
      <c r="J85" s="4">
        <f t="shared" si="5"/>
        <v>-1172.3273756289855</v>
      </c>
      <c r="K85" s="4">
        <f t="shared" si="6"/>
        <v>235.41017465299228</v>
      </c>
    </row>
    <row r="86" spans="1:11" x14ac:dyDescent="0.35">
      <c r="A86" s="3">
        <v>157500</v>
      </c>
      <c r="B86" s="3">
        <v>162900</v>
      </c>
      <c r="C86" s="3">
        <v>149600</v>
      </c>
      <c r="E86" s="4">
        <v>157633.712141703</v>
      </c>
      <c r="F86" s="4">
        <v>163703.783001039</v>
      </c>
      <c r="G86" s="4">
        <v>148266.81003775299</v>
      </c>
      <c r="I86" s="4">
        <f t="shared" si="4"/>
        <v>-133.71214170299936</v>
      </c>
      <c r="J86" s="4">
        <f t="shared" si="5"/>
        <v>-803.78300103900256</v>
      </c>
      <c r="K86" s="4">
        <f t="shared" si="6"/>
        <v>1333.1899622470082</v>
      </c>
    </row>
    <row r="87" spans="1:11" x14ac:dyDescent="0.35">
      <c r="A87" s="3">
        <v>157500</v>
      </c>
      <c r="B87" s="3">
        <v>162900</v>
      </c>
      <c r="C87" s="3">
        <v>148000</v>
      </c>
      <c r="E87" s="4">
        <v>157622.31919903</v>
      </c>
      <c r="F87" s="4">
        <v>163663.51285946299</v>
      </c>
      <c r="G87" s="4">
        <v>149485.12788425499</v>
      </c>
      <c r="I87" s="4">
        <f t="shared" si="4"/>
        <v>-122.31919902999653</v>
      </c>
      <c r="J87" s="4">
        <f t="shared" si="5"/>
        <v>-763.51285946299322</v>
      </c>
      <c r="K87" s="4">
        <f t="shared" si="6"/>
        <v>-1485.1278842549946</v>
      </c>
    </row>
    <row r="88" spans="1:11" x14ac:dyDescent="0.35">
      <c r="A88" s="3">
        <v>157500</v>
      </c>
      <c r="B88" s="3">
        <v>162900</v>
      </c>
      <c r="C88" s="3">
        <v>149700</v>
      </c>
      <c r="E88" s="4">
        <v>160181.46869553701</v>
      </c>
      <c r="F88" s="4">
        <v>163811.682203142</v>
      </c>
      <c r="G88" s="4">
        <v>149942.13470716801</v>
      </c>
      <c r="I88" s="4">
        <f t="shared" si="4"/>
        <v>-2681.4686955370125</v>
      </c>
      <c r="J88" s="4">
        <f t="shared" si="5"/>
        <v>-911.68220314200153</v>
      </c>
      <c r="K88" s="4">
        <f t="shared" si="6"/>
        <v>-242.13470716800657</v>
      </c>
    </row>
    <row r="89" spans="1:11" x14ac:dyDescent="0.35">
      <c r="A89" s="3">
        <v>160050</v>
      </c>
      <c r="B89" s="3">
        <v>162900</v>
      </c>
      <c r="C89" s="3">
        <v>150000</v>
      </c>
      <c r="E89" s="4">
        <v>160175.279743138</v>
      </c>
      <c r="F89" s="4">
        <v>163896.03631365701</v>
      </c>
      <c r="G89" s="4">
        <v>148237.71552457899</v>
      </c>
      <c r="I89" s="4">
        <f t="shared" si="4"/>
        <v>-125.27974313800223</v>
      </c>
      <c r="J89" s="4">
        <f t="shared" si="5"/>
        <v>-996.03631365700858</v>
      </c>
      <c r="K89" s="4">
        <f t="shared" si="6"/>
        <v>1762.2844754210091</v>
      </c>
    </row>
    <row r="90" spans="1:11" x14ac:dyDescent="0.35">
      <c r="A90" s="3">
        <v>160050</v>
      </c>
      <c r="B90" s="3">
        <v>162900</v>
      </c>
      <c r="C90" s="3">
        <v>147850</v>
      </c>
      <c r="E90" s="4">
        <v>160168.29064161101</v>
      </c>
      <c r="F90" s="4">
        <v>163202.54106542899</v>
      </c>
      <c r="G90" s="4">
        <v>147978.19422451401</v>
      </c>
      <c r="I90" s="4">
        <f t="shared" si="4"/>
        <v>-118.29064161100541</v>
      </c>
      <c r="J90" s="4">
        <f t="shared" si="5"/>
        <v>-302.54106542898808</v>
      </c>
      <c r="K90" s="4">
        <f t="shared" si="6"/>
        <v>-128.19422451400897</v>
      </c>
    </row>
    <row r="91" spans="1:11" x14ac:dyDescent="0.35">
      <c r="A91" s="3">
        <v>160050</v>
      </c>
      <c r="B91" s="3">
        <v>162150</v>
      </c>
      <c r="C91" s="3">
        <v>147850</v>
      </c>
      <c r="E91" s="4">
        <v>160155.126445464</v>
      </c>
      <c r="F91" s="4">
        <v>163960.78119317099</v>
      </c>
      <c r="G91" s="4">
        <v>149537.32188089399</v>
      </c>
      <c r="I91" s="4">
        <f t="shared" si="4"/>
        <v>-105.12644546400406</v>
      </c>
      <c r="J91" s="4">
        <f t="shared" si="5"/>
        <v>-1810.7811931709875</v>
      </c>
      <c r="K91" s="4">
        <f t="shared" si="6"/>
        <v>-1687.3218808939855</v>
      </c>
    </row>
    <row r="92" spans="1:11" x14ac:dyDescent="0.35">
      <c r="A92" s="3">
        <v>160050</v>
      </c>
      <c r="B92" s="3">
        <v>163150</v>
      </c>
      <c r="C92" s="3">
        <v>149750</v>
      </c>
      <c r="E92" s="4">
        <v>160170.081915038</v>
      </c>
      <c r="F92" s="4">
        <v>164146.97068527099</v>
      </c>
      <c r="G92" s="4">
        <v>149832.173792658</v>
      </c>
      <c r="I92" s="4">
        <f t="shared" si="4"/>
        <v>-120.08191503799753</v>
      </c>
      <c r="J92" s="4">
        <f t="shared" si="5"/>
        <v>-996.97068527099327</v>
      </c>
      <c r="K92" s="4">
        <f t="shared" si="6"/>
        <v>-82.173792657995364</v>
      </c>
    </row>
    <row r="93" spans="1:11" x14ac:dyDescent="0.35">
      <c r="A93" s="3">
        <v>160050</v>
      </c>
      <c r="B93" s="3">
        <v>163150</v>
      </c>
      <c r="C93" s="3">
        <v>149800</v>
      </c>
      <c r="E93" s="4">
        <v>157619.05330520801</v>
      </c>
      <c r="F93" s="4">
        <v>164084.07224759299</v>
      </c>
      <c r="G93" s="4">
        <v>149501.732894913</v>
      </c>
      <c r="I93" s="4">
        <f t="shared" si="4"/>
        <v>2430.9466947919864</v>
      </c>
      <c r="J93" s="4">
        <f t="shared" si="5"/>
        <v>-934.07224759299424</v>
      </c>
      <c r="K93" s="4">
        <f t="shared" si="6"/>
        <v>298.26710508699762</v>
      </c>
    </row>
    <row r="94" spans="1:11" x14ac:dyDescent="0.35">
      <c r="A94" s="3">
        <v>157500</v>
      </c>
      <c r="B94" s="3">
        <v>163150</v>
      </c>
      <c r="C94" s="3">
        <v>149400</v>
      </c>
      <c r="E94" s="4">
        <v>157634.539358596</v>
      </c>
      <c r="F94" s="4">
        <v>163154.991850199</v>
      </c>
      <c r="G94" s="4">
        <v>149118.00836413901</v>
      </c>
      <c r="I94" s="4">
        <f t="shared" si="4"/>
        <v>-134.53935859599733</v>
      </c>
      <c r="J94" s="4">
        <f t="shared" si="5"/>
        <v>-4.9918501990032382</v>
      </c>
      <c r="K94" s="4">
        <f t="shared" si="6"/>
        <v>281.99163586099166</v>
      </c>
    </row>
    <row r="95" spans="1:11" x14ac:dyDescent="0.35">
      <c r="A95" s="3">
        <v>157500</v>
      </c>
      <c r="B95" s="3">
        <v>162150</v>
      </c>
      <c r="C95" s="3">
        <v>149050</v>
      </c>
      <c r="E95" s="4">
        <v>157621.94338082301</v>
      </c>
      <c r="F95" s="4">
        <v>163538.519339066</v>
      </c>
      <c r="G95" s="4">
        <v>149839.75138083901</v>
      </c>
      <c r="I95" s="4">
        <f t="shared" si="4"/>
        <v>-121.94338082300965</v>
      </c>
      <c r="J95" s="4">
        <f t="shared" si="5"/>
        <v>-1388.5193390659988</v>
      </c>
      <c r="K95" s="4">
        <f t="shared" si="6"/>
        <v>-789.75138083900674</v>
      </c>
    </row>
    <row r="96" spans="1:11" x14ac:dyDescent="0.35">
      <c r="A96" s="3">
        <v>157500</v>
      </c>
      <c r="B96" s="3">
        <v>162750</v>
      </c>
      <c r="C96" s="3">
        <v>150000</v>
      </c>
      <c r="E96" s="4">
        <v>157783.84742721199</v>
      </c>
      <c r="F96" s="4">
        <v>162862.17340867699</v>
      </c>
      <c r="G96" s="4">
        <v>149966.46389457901</v>
      </c>
      <c r="I96" s="4">
        <f t="shared" si="4"/>
        <v>-283.84742721199291</v>
      </c>
      <c r="J96" s="4">
        <f t="shared" si="5"/>
        <v>-112.17340867698658</v>
      </c>
      <c r="K96" s="4">
        <f t="shared" si="6"/>
        <v>33.536105420993408</v>
      </c>
    </row>
    <row r="97" spans="1:11" x14ac:dyDescent="0.35">
      <c r="A97" s="3">
        <v>157650</v>
      </c>
      <c r="B97" s="3">
        <v>161750</v>
      </c>
      <c r="C97" s="3">
        <v>150000</v>
      </c>
      <c r="E97" s="4">
        <v>157778.289106807</v>
      </c>
      <c r="F97" s="4">
        <v>162762.91902070699</v>
      </c>
      <c r="G97" s="4">
        <v>149362.517096289</v>
      </c>
      <c r="I97" s="4">
        <f t="shared" si="4"/>
        <v>-128.2891068070021</v>
      </c>
      <c r="J97" s="4">
        <f t="shared" si="5"/>
        <v>-1012.9190207069914</v>
      </c>
      <c r="K97" s="4">
        <f t="shared" si="6"/>
        <v>637.48290371100302</v>
      </c>
    </row>
    <row r="98" spans="1:11" x14ac:dyDescent="0.35">
      <c r="A98" s="3">
        <v>157650</v>
      </c>
      <c r="B98" s="3">
        <v>161750</v>
      </c>
      <c r="C98" s="3">
        <v>149300</v>
      </c>
      <c r="E98" s="4">
        <v>157777.54315724401</v>
      </c>
      <c r="F98" s="4">
        <v>163078.60926362401</v>
      </c>
      <c r="G98" s="4">
        <v>147870.28257910401</v>
      </c>
      <c r="I98" s="4">
        <f t="shared" si="4"/>
        <v>-127.54315724401386</v>
      </c>
      <c r="J98" s="4">
        <f t="shared" si="5"/>
        <v>-1328.6092636240064</v>
      </c>
      <c r="K98" s="4">
        <f t="shared" si="6"/>
        <v>1429.7174208959914</v>
      </c>
    </row>
    <row r="99" spans="1:11" x14ac:dyDescent="0.35">
      <c r="A99" s="3">
        <v>157650</v>
      </c>
      <c r="B99" s="3">
        <v>162250</v>
      </c>
      <c r="C99" s="3">
        <v>147600</v>
      </c>
      <c r="E99" s="4">
        <v>157754.243952925</v>
      </c>
      <c r="F99" s="4">
        <v>166393.43868114799</v>
      </c>
      <c r="G99" s="4">
        <v>148935.83769220201</v>
      </c>
      <c r="I99" s="4">
        <f t="shared" si="4"/>
        <v>-104.24395292499685</v>
      </c>
      <c r="J99" s="4">
        <f t="shared" si="5"/>
        <v>-4143.4386811479926</v>
      </c>
      <c r="K99" s="4">
        <f t="shared" si="6"/>
        <v>-1335.8376922020107</v>
      </c>
    </row>
    <row r="100" spans="1:11" x14ac:dyDescent="0.35">
      <c r="A100" s="3">
        <v>157650</v>
      </c>
      <c r="B100" s="3">
        <v>166500</v>
      </c>
      <c r="C100" s="3">
        <v>149100</v>
      </c>
      <c r="E100" s="4">
        <v>157452.04797486099</v>
      </c>
      <c r="F100" s="4">
        <v>163538.28111515599</v>
      </c>
      <c r="G100" s="4">
        <v>149751.91866595601</v>
      </c>
      <c r="I100" s="4">
        <f t="shared" si="4"/>
        <v>197.95202513900585</v>
      </c>
      <c r="J100" s="4">
        <f t="shared" si="5"/>
        <v>2961.7188848440128</v>
      </c>
      <c r="K100" s="4">
        <f t="shared" si="6"/>
        <v>-651.91866595600732</v>
      </c>
    </row>
    <row r="101" spans="1:11" x14ac:dyDescent="0.35">
      <c r="A101" s="3">
        <v>157300</v>
      </c>
      <c r="B101" s="3">
        <v>162250</v>
      </c>
      <c r="C101" s="3">
        <v>149750</v>
      </c>
      <c r="E101" s="4">
        <v>157432.684538856</v>
      </c>
      <c r="F101" s="4">
        <v>163137.19487491201</v>
      </c>
      <c r="G101" s="4">
        <v>148469.673927525</v>
      </c>
      <c r="I101" s="4">
        <f t="shared" si="4"/>
        <v>-132.6845388560032</v>
      </c>
      <c r="J101" s="4">
        <f t="shared" si="5"/>
        <v>-887.19487491200562</v>
      </c>
      <c r="K101" s="4">
        <f t="shared" si="6"/>
        <v>1280.3260724749998</v>
      </c>
    </row>
    <row r="102" spans="1:11" x14ac:dyDescent="0.35">
      <c r="A102" s="3">
        <v>157300</v>
      </c>
      <c r="B102" s="3">
        <v>162250</v>
      </c>
      <c r="C102" s="3">
        <v>148250</v>
      </c>
      <c r="E102" s="4">
        <v>157425.32599351901</v>
      </c>
      <c r="F102" s="4">
        <v>162731.67271396599</v>
      </c>
      <c r="G102" s="4">
        <v>149035.21757037099</v>
      </c>
      <c r="I102" s="4">
        <f t="shared" si="4"/>
        <v>-125.32599351901445</v>
      </c>
      <c r="J102" s="4">
        <f t="shared" si="5"/>
        <v>-481.67271396599244</v>
      </c>
      <c r="K102" s="4">
        <f t="shared" si="6"/>
        <v>-785.21757037099451</v>
      </c>
    </row>
    <row r="103" spans="1:11" x14ac:dyDescent="0.35">
      <c r="A103" s="3">
        <v>157300</v>
      </c>
      <c r="B103" s="3">
        <v>161800</v>
      </c>
      <c r="C103" s="3">
        <v>149150</v>
      </c>
      <c r="E103" s="4">
        <v>157426.19053866301</v>
      </c>
      <c r="F103" s="4">
        <v>162738.62226461101</v>
      </c>
      <c r="G103" s="4">
        <v>149214.224451455</v>
      </c>
      <c r="I103" s="4">
        <f t="shared" si="4"/>
        <v>-126.19053866300965</v>
      </c>
      <c r="J103" s="4">
        <f t="shared" si="5"/>
        <v>-938.62226461101091</v>
      </c>
      <c r="K103" s="4">
        <f t="shared" si="6"/>
        <v>-64.224451454996597</v>
      </c>
    </row>
    <row r="104" spans="1:11" x14ac:dyDescent="0.35">
      <c r="A104" s="3">
        <v>157300</v>
      </c>
      <c r="B104" s="3">
        <v>161800</v>
      </c>
      <c r="C104" s="3">
        <v>149250</v>
      </c>
      <c r="E104" s="4">
        <v>157386.93986649599</v>
      </c>
      <c r="F104" s="4">
        <v>171638.08162048701</v>
      </c>
      <c r="G104" s="4">
        <v>148885.48013231601</v>
      </c>
      <c r="I104" s="4">
        <f t="shared" si="4"/>
        <v>-86.939866495988099</v>
      </c>
      <c r="J104" s="4">
        <f t="shared" si="5"/>
        <v>-9838.0816204870061</v>
      </c>
      <c r="K104" s="4">
        <f t="shared" si="6"/>
        <v>364.51986768399365</v>
      </c>
    </row>
    <row r="105" spans="1:11" x14ac:dyDescent="0.35">
      <c r="A105" s="3">
        <v>157300</v>
      </c>
      <c r="B105" s="3">
        <v>173200</v>
      </c>
      <c r="C105" s="3">
        <v>148800</v>
      </c>
      <c r="E105" s="4">
        <v>157496.01116395299</v>
      </c>
      <c r="F105" s="4">
        <v>164409.860440274</v>
      </c>
      <c r="G105" s="4">
        <v>149470.34362645599</v>
      </c>
      <c r="I105" s="4">
        <f t="shared" si="4"/>
        <v>-196.01116395299323</v>
      </c>
      <c r="J105" s="4">
        <f t="shared" si="5"/>
        <v>8790.139559725998</v>
      </c>
      <c r="K105" s="4">
        <f t="shared" si="6"/>
        <v>-670.34362645598594</v>
      </c>
    </row>
    <row r="106" spans="1:11" x14ac:dyDescent="0.35">
      <c r="A106" s="3">
        <v>157300</v>
      </c>
      <c r="B106" s="3">
        <v>162650</v>
      </c>
      <c r="C106" s="3">
        <v>149250</v>
      </c>
      <c r="E106" s="4">
        <v>157427.54435430601</v>
      </c>
      <c r="F106" s="4">
        <v>163499.23850739401</v>
      </c>
      <c r="G106" s="4">
        <v>149789.72186271599</v>
      </c>
      <c r="I106" s="4">
        <f t="shared" si="4"/>
        <v>-127.54435430601006</v>
      </c>
      <c r="J106" s="4">
        <f t="shared" si="5"/>
        <v>-849.2385073940095</v>
      </c>
      <c r="K106" s="4">
        <f t="shared" si="6"/>
        <v>-539.72186271598912</v>
      </c>
    </row>
    <row r="107" spans="1:11" x14ac:dyDescent="0.35">
      <c r="A107" s="3">
        <v>157300</v>
      </c>
      <c r="B107" s="3">
        <v>162650</v>
      </c>
      <c r="C107" s="3">
        <v>149900</v>
      </c>
      <c r="E107" s="4">
        <v>157429.303315923</v>
      </c>
      <c r="F107" s="4">
        <v>163580.210636056</v>
      </c>
      <c r="G107" s="4">
        <v>150199.409868544</v>
      </c>
      <c r="I107" s="4">
        <f t="shared" si="4"/>
        <v>-129.30331592299626</v>
      </c>
      <c r="J107" s="4">
        <f t="shared" si="5"/>
        <v>-930.2106360559992</v>
      </c>
      <c r="K107" s="4">
        <f t="shared" si="6"/>
        <v>-299.40986854399671</v>
      </c>
    </row>
    <row r="108" spans="1:11" x14ac:dyDescent="0.35">
      <c r="A108" s="3">
        <v>157300</v>
      </c>
      <c r="B108" s="3">
        <v>162700</v>
      </c>
      <c r="C108" s="3">
        <v>150300</v>
      </c>
      <c r="E108" s="4">
        <v>157878.37135616899</v>
      </c>
      <c r="F108" s="4">
        <v>163647.423489607</v>
      </c>
      <c r="G108" s="4">
        <v>151410.48119511901</v>
      </c>
      <c r="I108" s="4">
        <f t="shared" si="4"/>
        <v>-578.37135616899468</v>
      </c>
      <c r="J108" s="4">
        <f t="shared" si="5"/>
        <v>-947.42348960699746</v>
      </c>
      <c r="K108" s="4">
        <f t="shared" si="6"/>
        <v>-1110.4811951190059</v>
      </c>
    </row>
    <row r="109" spans="1:11" x14ac:dyDescent="0.35">
      <c r="A109" s="3">
        <v>157750</v>
      </c>
      <c r="B109" s="3">
        <v>162700</v>
      </c>
      <c r="C109" s="3">
        <v>151700</v>
      </c>
      <c r="E109" s="4">
        <v>158633.18664363399</v>
      </c>
      <c r="F109" s="4">
        <v>163753.94810831299</v>
      </c>
      <c r="G109" s="4">
        <v>151545.53428466801</v>
      </c>
      <c r="I109" s="4">
        <f t="shared" si="4"/>
        <v>-883.18664363399148</v>
      </c>
      <c r="J109" s="4">
        <f t="shared" si="5"/>
        <v>-1053.948108312994</v>
      </c>
      <c r="K109" s="4">
        <f t="shared" si="6"/>
        <v>154.46571533198585</v>
      </c>
    </row>
    <row r="110" spans="1:11" x14ac:dyDescent="0.35">
      <c r="A110" s="3">
        <v>158500</v>
      </c>
      <c r="B110" s="3">
        <v>162700</v>
      </c>
      <c r="C110" s="3">
        <v>151650</v>
      </c>
      <c r="E110" s="4">
        <v>158473.38796969</v>
      </c>
      <c r="F110" s="4">
        <v>164659.01517169201</v>
      </c>
      <c r="G110" s="4">
        <v>152135.503184134</v>
      </c>
      <c r="I110" s="4">
        <f t="shared" si="4"/>
        <v>26.61203031000332</v>
      </c>
      <c r="J110" s="4">
        <f t="shared" si="5"/>
        <v>-1959.0151716920082</v>
      </c>
      <c r="K110" s="4">
        <f t="shared" si="6"/>
        <v>-485.50318413399509</v>
      </c>
    </row>
    <row r="111" spans="1:11" x14ac:dyDescent="0.35">
      <c r="A111" s="3">
        <v>158350</v>
      </c>
      <c r="B111" s="3">
        <v>163800</v>
      </c>
      <c r="C111" s="3">
        <v>152350</v>
      </c>
      <c r="E111" s="4">
        <v>158582.71345110601</v>
      </c>
      <c r="F111" s="4">
        <v>164805.67340643401</v>
      </c>
      <c r="G111" s="4">
        <v>152867.49305073501</v>
      </c>
      <c r="I111" s="4">
        <f t="shared" si="4"/>
        <v>-232.71345110601396</v>
      </c>
      <c r="J111" s="4">
        <f t="shared" si="5"/>
        <v>-1005.6734064340126</v>
      </c>
      <c r="K111" s="4">
        <f t="shared" si="6"/>
        <v>-517.49305073500727</v>
      </c>
    </row>
    <row r="112" spans="1:11" x14ac:dyDescent="0.35">
      <c r="A112" s="3">
        <v>158450</v>
      </c>
      <c r="B112" s="3">
        <v>163800</v>
      </c>
      <c r="C112" s="3">
        <v>153100</v>
      </c>
      <c r="E112" s="4">
        <v>161290.793493039</v>
      </c>
      <c r="F112" s="4">
        <v>164880.295059514</v>
      </c>
      <c r="G112" s="4">
        <v>152010.19622362699</v>
      </c>
      <c r="I112" s="4">
        <f t="shared" si="4"/>
        <v>-2840.7934930390038</v>
      </c>
      <c r="J112" s="4">
        <f t="shared" si="5"/>
        <v>-1080.2950595139991</v>
      </c>
      <c r="K112" s="4">
        <f t="shared" si="6"/>
        <v>1089.8037763730099</v>
      </c>
    </row>
    <row r="113" spans="1:11" x14ac:dyDescent="0.35">
      <c r="A113" s="3">
        <v>161150</v>
      </c>
      <c r="B113" s="3">
        <v>163800</v>
      </c>
      <c r="C113" s="3">
        <v>151950</v>
      </c>
      <c r="E113" s="4">
        <v>161315.004407284</v>
      </c>
      <c r="F113" s="4">
        <v>166362.48385120701</v>
      </c>
      <c r="G113" s="4">
        <v>152130.316448253</v>
      </c>
      <c r="I113" s="4">
        <f t="shared" si="4"/>
        <v>-165.00440728399553</v>
      </c>
      <c r="J113" s="4">
        <f t="shared" si="5"/>
        <v>-2562.4838512070128</v>
      </c>
      <c r="K113" s="4">
        <f t="shared" si="6"/>
        <v>-180.31644825299736</v>
      </c>
    </row>
    <row r="114" spans="1:11" x14ac:dyDescent="0.35">
      <c r="A114" s="3">
        <v>161200</v>
      </c>
      <c r="B114" s="3">
        <v>165600</v>
      </c>
      <c r="C114" s="3">
        <v>152200</v>
      </c>
      <c r="E114" s="4">
        <v>161966.58979294001</v>
      </c>
      <c r="F114" s="4">
        <v>168083.296937042</v>
      </c>
      <c r="G114" s="4">
        <v>153831.55823332001</v>
      </c>
      <c r="I114" s="4">
        <f t="shared" si="4"/>
        <v>-766.58979294000892</v>
      </c>
      <c r="J114" s="4">
        <f t="shared" si="5"/>
        <v>-2483.2969370420033</v>
      </c>
      <c r="K114" s="4">
        <f t="shared" si="6"/>
        <v>-1631.5582333200146</v>
      </c>
    </row>
    <row r="115" spans="1:11" x14ac:dyDescent="0.35">
      <c r="A115" s="3">
        <v>161850</v>
      </c>
      <c r="B115" s="3">
        <v>167500</v>
      </c>
      <c r="C115" s="3">
        <v>154150</v>
      </c>
      <c r="E115" s="4">
        <v>162186.820342594</v>
      </c>
      <c r="F115" s="4">
        <v>167917.948179984</v>
      </c>
      <c r="G115" s="4">
        <v>154123.81515987401</v>
      </c>
      <c r="I115" s="4">
        <f t="shared" si="4"/>
        <v>-336.82034259400098</v>
      </c>
      <c r="J115" s="4">
        <f t="shared" si="5"/>
        <v>-417.94817998399958</v>
      </c>
      <c r="K115" s="4">
        <f t="shared" si="6"/>
        <v>26.184840125992196</v>
      </c>
    </row>
    <row r="116" spans="1:11" x14ac:dyDescent="0.35">
      <c r="A116" s="3">
        <v>162050</v>
      </c>
      <c r="B116" s="3">
        <v>166900</v>
      </c>
      <c r="C116" s="3">
        <v>154150</v>
      </c>
      <c r="E116" s="4">
        <v>162520.87340299101</v>
      </c>
      <c r="F116" s="4">
        <v>169632.40411074401</v>
      </c>
      <c r="G116" s="4">
        <v>155279.582194872</v>
      </c>
      <c r="I116" s="4">
        <f t="shared" si="4"/>
        <v>-470.87340299101197</v>
      </c>
      <c r="J116" s="4">
        <f t="shared" si="5"/>
        <v>-2732.4041107440135</v>
      </c>
      <c r="K116" s="4">
        <f t="shared" si="6"/>
        <v>-1129.5821948719968</v>
      </c>
    </row>
    <row r="117" spans="1:11" x14ac:dyDescent="0.35">
      <c r="A117" s="3">
        <v>162400</v>
      </c>
      <c r="B117" s="3">
        <v>169100</v>
      </c>
      <c r="C117" s="3">
        <v>155550</v>
      </c>
      <c r="E117" s="4">
        <v>162535.74570418501</v>
      </c>
      <c r="F117" s="4">
        <v>170590.03528260699</v>
      </c>
      <c r="G117" s="4">
        <v>155844.24407728101</v>
      </c>
      <c r="I117" s="4">
        <f t="shared" si="4"/>
        <v>-135.74570418501389</v>
      </c>
      <c r="J117" s="4">
        <f t="shared" si="5"/>
        <v>-1490.0352826069866</v>
      </c>
      <c r="K117" s="4">
        <f t="shared" si="6"/>
        <v>-294.24407728100778</v>
      </c>
    </row>
    <row r="118" spans="1:11" x14ac:dyDescent="0.35">
      <c r="A118" s="3">
        <v>162400</v>
      </c>
      <c r="B118" s="3">
        <v>169950</v>
      </c>
      <c r="C118" s="3">
        <v>155950</v>
      </c>
      <c r="E118" s="4">
        <v>162762.79096081501</v>
      </c>
      <c r="F118" s="4">
        <v>167255.41527756501</v>
      </c>
      <c r="G118" s="4">
        <v>154575.216531785</v>
      </c>
      <c r="I118" s="4">
        <f t="shared" si="4"/>
        <v>-362.79096081500757</v>
      </c>
      <c r="J118" s="4">
        <f t="shared" si="5"/>
        <v>2694.5847224349855</v>
      </c>
      <c r="K118" s="4">
        <f t="shared" si="6"/>
        <v>1374.7834682149987</v>
      </c>
    </row>
    <row r="119" spans="1:11" x14ac:dyDescent="0.35">
      <c r="A119" s="3">
        <v>162600</v>
      </c>
      <c r="B119" s="3">
        <v>165600</v>
      </c>
      <c r="C119" s="3">
        <v>154350</v>
      </c>
      <c r="E119" s="4">
        <v>163027.812703359</v>
      </c>
      <c r="F119" s="4">
        <v>166861.96455291301</v>
      </c>
      <c r="G119" s="4">
        <v>153694.53890958999</v>
      </c>
      <c r="I119" s="4">
        <f t="shared" si="4"/>
        <v>-427.81270335899899</v>
      </c>
      <c r="J119" s="4">
        <f t="shared" si="5"/>
        <v>-1261.9645529130066</v>
      </c>
      <c r="K119" s="4">
        <f t="shared" si="6"/>
        <v>655.46109041001182</v>
      </c>
    </row>
    <row r="120" spans="1:11" x14ac:dyDescent="0.35">
      <c r="A120" s="3">
        <v>162900</v>
      </c>
      <c r="B120" s="3">
        <v>165700</v>
      </c>
      <c r="C120" s="3">
        <v>153650</v>
      </c>
      <c r="E120" s="4">
        <v>163519.494196674</v>
      </c>
      <c r="F120" s="4">
        <v>167279.66656756701</v>
      </c>
      <c r="G120" s="4">
        <v>154615.89902483899</v>
      </c>
      <c r="I120" s="4">
        <f t="shared" si="4"/>
        <v>-619.4941966740007</v>
      </c>
      <c r="J120" s="4">
        <f t="shared" si="5"/>
        <v>-1579.6665675670083</v>
      </c>
      <c r="K120" s="4">
        <f t="shared" si="6"/>
        <v>-965.89902483898913</v>
      </c>
    </row>
    <row r="121" spans="1:11" x14ac:dyDescent="0.35">
      <c r="A121" s="3">
        <v>163400</v>
      </c>
      <c r="B121" s="3">
        <v>166200</v>
      </c>
      <c r="C121" s="3">
        <v>154850</v>
      </c>
      <c r="E121" s="4">
        <v>166227.39573737199</v>
      </c>
      <c r="F121" s="4">
        <v>167473.34770378901</v>
      </c>
      <c r="G121" s="4">
        <v>154993.200882726</v>
      </c>
      <c r="I121" s="4">
        <f t="shared" si="4"/>
        <v>-2827.3957373719895</v>
      </c>
      <c r="J121" s="4">
        <f t="shared" si="5"/>
        <v>-1273.3477037890116</v>
      </c>
      <c r="K121" s="4">
        <f t="shared" si="6"/>
        <v>-143.20088272599969</v>
      </c>
    </row>
    <row r="122" spans="1:11" x14ac:dyDescent="0.35">
      <c r="A122" s="3">
        <v>166100</v>
      </c>
      <c r="B122" s="3">
        <v>166200</v>
      </c>
      <c r="C122" s="3">
        <v>155100</v>
      </c>
      <c r="E122" s="4">
        <v>168214.21741068299</v>
      </c>
      <c r="F122" s="4">
        <v>168090.87671588699</v>
      </c>
      <c r="G122" s="4">
        <v>155239.48226577701</v>
      </c>
      <c r="I122" s="4">
        <f t="shared" si="4"/>
        <v>-2114.2174106829916</v>
      </c>
      <c r="J122" s="4">
        <f t="shared" si="5"/>
        <v>-1890.8767158869887</v>
      </c>
      <c r="K122" s="4">
        <f t="shared" si="6"/>
        <v>-139.4822657770128</v>
      </c>
    </row>
    <row r="123" spans="1:11" x14ac:dyDescent="0.35">
      <c r="A123" s="3">
        <v>168100</v>
      </c>
      <c r="B123" s="3">
        <v>166750</v>
      </c>
      <c r="C123" s="3">
        <v>155300</v>
      </c>
      <c r="E123" s="4">
        <v>166763.934495875</v>
      </c>
      <c r="F123" s="4">
        <v>177853.51378955299</v>
      </c>
      <c r="G123" s="4">
        <v>155095.008657639</v>
      </c>
      <c r="I123" s="4">
        <f t="shared" si="4"/>
        <v>1336.0655041249993</v>
      </c>
      <c r="J123" s="4">
        <f t="shared" si="5"/>
        <v>-11103.513789552992</v>
      </c>
      <c r="K123" s="4">
        <f t="shared" si="6"/>
        <v>204.99134236099781</v>
      </c>
    </row>
    <row r="124" spans="1:11" x14ac:dyDescent="0.35">
      <c r="A124" s="3">
        <v>166700</v>
      </c>
      <c r="B124" s="3">
        <v>179100</v>
      </c>
      <c r="C124" s="3">
        <v>155000</v>
      </c>
      <c r="E124" s="4">
        <v>167026.71711158799</v>
      </c>
      <c r="F124" s="4">
        <v>183371.48667810499</v>
      </c>
      <c r="G124" s="4">
        <v>156492.07194473001</v>
      </c>
      <c r="I124" s="4">
        <f t="shared" si="4"/>
        <v>-326.71711158799008</v>
      </c>
      <c r="J124" s="4">
        <f t="shared" si="5"/>
        <v>-4271.4866781049932</v>
      </c>
      <c r="K124" s="4">
        <f t="shared" si="6"/>
        <v>-1492.0719447300071</v>
      </c>
    </row>
    <row r="125" spans="1:11" x14ac:dyDescent="0.35">
      <c r="A125" s="3">
        <v>166900</v>
      </c>
      <c r="B125" s="3">
        <v>184800</v>
      </c>
      <c r="C125" s="3">
        <v>156350</v>
      </c>
      <c r="E125" s="4">
        <v>167195.31785306</v>
      </c>
      <c r="F125" s="4">
        <v>179604.69210793101</v>
      </c>
      <c r="G125" s="4">
        <v>154591.62514411501</v>
      </c>
      <c r="I125" s="4">
        <f t="shared" si="4"/>
        <v>-295.31785305999801</v>
      </c>
      <c r="J125" s="4">
        <f t="shared" si="5"/>
        <v>5195.3078920689877</v>
      </c>
      <c r="K125" s="4">
        <f t="shared" si="6"/>
        <v>1758.3748558849911</v>
      </c>
    </row>
    <row r="126" spans="1:11" x14ac:dyDescent="0.35">
      <c r="A126" s="3">
        <v>167000</v>
      </c>
      <c r="B126" s="3">
        <v>179300</v>
      </c>
      <c r="C126" s="3">
        <v>153700</v>
      </c>
      <c r="E126" s="4">
        <v>166972.039679384</v>
      </c>
      <c r="F126" s="4">
        <v>173470.86466651599</v>
      </c>
      <c r="G126" s="4">
        <v>154112.99085100199</v>
      </c>
      <c r="I126" s="4">
        <f t="shared" si="4"/>
        <v>27.960320615995442</v>
      </c>
      <c r="J126" s="4">
        <f t="shared" si="5"/>
        <v>5829.1353334840096</v>
      </c>
      <c r="K126" s="4">
        <f t="shared" si="6"/>
        <v>-412.99085100198863</v>
      </c>
    </row>
    <row r="127" spans="1:11" x14ac:dyDescent="0.35">
      <c r="A127" s="3">
        <v>166800</v>
      </c>
      <c r="B127" s="3">
        <v>172250</v>
      </c>
      <c r="C127" s="3">
        <v>153700</v>
      </c>
      <c r="E127" s="4">
        <v>166918.13196395</v>
      </c>
      <c r="F127" s="4">
        <v>172912.07723351699</v>
      </c>
      <c r="G127" s="4">
        <v>156912.42163392299</v>
      </c>
      <c r="I127" s="4">
        <f t="shared" si="4"/>
        <v>-118.13196394999977</v>
      </c>
      <c r="J127" s="4">
        <f t="shared" si="5"/>
        <v>-662.07723351698951</v>
      </c>
      <c r="K127" s="4">
        <f t="shared" si="6"/>
        <v>-3212.4216339229897</v>
      </c>
    </row>
    <row r="128" spans="1:11" x14ac:dyDescent="0.35">
      <c r="A128" s="3">
        <v>166800</v>
      </c>
      <c r="B128" s="3">
        <v>172250</v>
      </c>
      <c r="C128" s="3">
        <v>157300</v>
      </c>
      <c r="E128" s="4">
        <v>166995.55163096599</v>
      </c>
      <c r="F128" s="4">
        <v>170783.18927442099</v>
      </c>
      <c r="G128" s="4">
        <v>157127.74489446101</v>
      </c>
      <c r="I128" s="4">
        <f t="shared" si="4"/>
        <v>-195.55163096598699</v>
      </c>
      <c r="J128" s="4">
        <f t="shared" si="5"/>
        <v>1466.8107255790092</v>
      </c>
      <c r="K128" s="4">
        <f t="shared" si="6"/>
        <v>172.25510553899221</v>
      </c>
    </row>
    <row r="129" spans="1:11" x14ac:dyDescent="0.35">
      <c r="A129" s="3">
        <v>166850</v>
      </c>
      <c r="B129" s="3">
        <v>169300</v>
      </c>
      <c r="C129" s="3">
        <v>157050</v>
      </c>
      <c r="E129" s="4">
        <v>166760.30124959999</v>
      </c>
      <c r="F129" s="4">
        <v>173292.88815571199</v>
      </c>
      <c r="G129" s="4">
        <v>157612.43938417899</v>
      </c>
      <c r="I129" s="4">
        <f t="shared" si="4"/>
        <v>89.698750400013523</v>
      </c>
      <c r="J129" s="4">
        <f t="shared" si="5"/>
        <v>-3992.8881557119894</v>
      </c>
      <c r="K129" s="4">
        <f t="shared" si="6"/>
        <v>-562.43938417898607</v>
      </c>
    </row>
    <row r="130" spans="1:11" x14ac:dyDescent="0.35">
      <c r="A130" s="3">
        <v>166650</v>
      </c>
      <c r="B130" s="3">
        <v>172850</v>
      </c>
      <c r="C130" s="3">
        <v>157750</v>
      </c>
      <c r="E130" s="4">
        <v>166790.35211406101</v>
      </c>
      <c r="F130" s="4">
        <v>173611.89327611399</v>
      </c>
      <c r="G130" s="4">
        <v>156872.67579930299</v>
      </c>
      <c r="I130" s="4">
        <f t="shared" si="4"/>
        <v>-140.35211406101007</v>
      </c>
      <c r="J130" s="4">
        <f t="shared" si="5"/>
        <v>-761.89327611398767</v>
      </c>
      <c r="K130" s="4">
        <f t="shared" si="6"/>
        <v>877.32420069701038</v>
      </c>
    </row>
    <row r="131" spans="1:11" x14ac:dyDescent="0.35">
      <c r="A131" s="3">
        <v>166650</v>
      </c>
      <c r="B131" s="3">
        <v>172850</v>
      </c>
      <c r="C131" s="3">
        <v>156650</v>
      </c>
      <c r="E131" s="4">
        <v>166787.57463205399</v>
      </c>
      <c r="F131" s="4">
        <v>173237.33595982901</v>
      </c>
      <c r="G131" s="4">
        <v>156491.05231369901</v>
      </c>
      <c r="I131" s="4">
        <f t="shared" si="4"/>
        <v>-137.57463205399108</v>
      </c>
      <c r="J131" s="4">
        <f t="shared" si="5"/>
        <v>-387.3359598290117</v>
      </c>
      <c r="K131" s="4">
        <f t="shared" si="6"/>
        <v>158.94768630099134</v>
      </c>
    </row>
    <row r="132" spans="1:11" x14ac:dyDescent="0.35">
      <c r="A132" s="3">
        <v>166650</v>
      </c>
      <c r="B132" s="3">
        <v>172450</v>
      </c>
      <c r="C132" s="3">
        <v>156350</v>
      </c>
      <c r="E132" s="4">
        <v>166786.776214179</v>
      </c>
      <c r="F132" s="4">
        <v>173268.38200732501</v>
      </c>
      <c r="G132" s="4">
        <v>155201.19999461301</v>
      </c>
      <c r="I132" s="4">
        <f t="shared" si="4"/>
        <v>-136.77621417900082</v>
      </c>
      <c r="J132" s="4">
        <f t="shared" si="5"/>
        <v>-818.38200732500991</v>
      </c>
      <c r="K132" s="4">
        <f t="shared" si="6"/>
        <v>1148.800005386991</v>
      </c>
    </row>
    <row r="133" spans="1:11" x14ac:dyDescent="0.35">
      <c r="A133" s="3">
        <v>166650</v>
      </c>
      <c r="B133" s="3">
        <v>172600</v>
      </c>
      <c r="C133" s="3">
        <v>154850</v>
      </c>
      <c r="E133" s="4">
        <v>166976.07389159201</v>
      </c>
      <c r="F133" s="4">
        <v>173707.96504595701</v>
      </c>
      <c r="G133" s="4">
        <v>156022.79186599801</v>
      </c>
      <c r="I133" s="4">
        <f t="shared" ref="I133:I196" si="7">A133-E133</f>
        <v>-326.07389159200829</v>
      </c>
      <c r="J133" s="4">
        <f t="shared" si="5"/>
        <v>-1107.9650459570112</v>
      </c>
      <c r="K133" s="4">
        <f t="shared" si="6"/>
        <v>-1172.791865998006</v>
      </c>
    </row>
    <row r="134" spans="1:11" x14ac:dyDescent="0.35">
      <c r="A134" s="3">
        <v>166850</v>
      </c>
      <c r="B134" s="3">
        <v>173200</v>
      </c>
      <c r="C134" s="3">
        <v>156050</v>
      </c>
      <c r="E134" s="4">
        <v>168183.68434578899</v>
      </c>
      <c r="F134" s="4">
        <v>174472.10326507001</v>
      </c>
      <c r="G134" s="4">
        <v>155816.64758929401</v>
      </c>
      <c r="I134" s="4">
        <f t="shared" si="7"/>
        <v>-1333.6843457889918</v>
      </c>
      <c r="J134" s="4">
        <f t="shared" si="5"/>
        <v>-1272.1032650700072</v>
      </c>
      <c r="K134" s="4">
        <f t="shared" si="6"/>
        <v>233.35241070599295</v>
      </c>
    </row>
    <row r="135" spans="1:11" x14ac:dyDescent="0.35">
      <c r="A135" s="3">
        <v>168050</v>
      </c>
      <c r="B135" s="3">
        <v>174000</v>
      </c>
      <c r="C135" s="3">
        <v>155600</v>
      </c>
      <c r="E135" s="4">
        <v>167731.924497133</v>
      </c>
      <c r="F135" s="4">
        <v>174553.87812615899</v>
      </c>
      <c r="G135" s="4">
        <v>155305.19972942999</v>
      </c>
      <c r="I135" s="4">
        <f t="shared" si="7"/>
        <v>318.07550286699552</v>
      </c>
      <c r="J135" s="4">
        <f t="shared" si="5"/>
        <v>-553.8781261589902</v>
      </c>
      <c r="K135" s="4">
        <f t="shared" si="6"/>
        <v>294.80027057000552</v>
      </c>
    </row>
    <row r="136" spans="1:11" x14ac:dyDescent="0.35">
      <c r="A136" s="3">
        <v>167600</v>
      </c>
      <c r="B136" s="3">
        <v>174000</v>
      </c>
      <c r="C136" s="3">
        <v>155000</v>
      </c>
      <c r="E136" s="4">
        <v>167572.60194632399</v>
      </c>
      <c r="F136" s="4">
        <v>174582.600476514</v>
      </c>
      <c r="G136" s="4">
        <v>158169.67443939199</v>
      </c>
      <c r="I136" s="4">
        <f t="shared" si="7"/>
        <v>27.398053676006384</v>
      </c>
      <c r="J136" s="4">
        <f t="shared" si="5"/>
        <v>-582.60047651399509</v>
      </c>
      <c r="K136" s="4">
        <f t="shared" si="6"/>
        <v>-3169.6744393919944</v>
      </c>
    </row>
    <row r="137" spans="1:11" x14ac:dyDescent="0.35">
      <c r="A137" s="3">
        <v>167450</v>
      </c>
      <c r="B137" s="3">
        <v>174000</v>
      </c>
      <c r="C137" s="3">
        <v>158550</v>
      </c>
      <c r="E137" s="4">
        <v>168187.51600838901</v>
      </c>
      <c r="F137" s="4">
        <v>175946.778993702</v>
      </c>
      <c r="G137" s="4">
        <v>157519.537795198</v>
      </c>
      <c r="I137" s="4">
        <f t="shared" si="7"/>
        <v>-737.51600838900777</v>
      </c>
      <c r="J137" s="4">
        <f t="shared" si="5"/>
        <v>-1946.7789937019988</v>
      </c>
      <c r="K137" s="4">
        <f t="shared" si="6"/>
        <v>1030.4622048019955</v>
      </c>
    </row>
    <row r="138" spans="1:11" x14ac:dyDescent="0.35">
      <c r="A138" s="3">
        <v>168050</v>
      </c>
      <c r="B138" s="3">
        <v>175550</v>
      </c>
      <c r="C138" s="3">
        <v>157250</v>
      </c>
      <c r="E138" s="4">
        <v>168178.329805635</v>
      </c>
      <c r="F138" s="4">
        <v>176447.18011135</v>
      </c>
      <c r="G138" s="4">
        <v>160442.34506370101</v>
      </c>
      <c r="I138" s="4">
        <f t="shared" si="7"/>
        <v>-128.32980563500314</v>
      </c>
      <c r="J138" s="4">
        <f t="shared" si="5"/>
        <v>-897.18011134999688</v>
      </c>
      <c r="K138" s="4">
        <f t="shared" si="6"/>
        <v>-3192.3450637010101</v>
      </c>
    </row>
    <row r="139" spans="1:11" x14ac:dyDescent="0.35">
      <c r="A139" s="3">
        <v>168050</v>
      </c>
      <c r="B139" s="3">
        <v>175950</v>
      </c>
      <c r="C139" s="3">
        <v>160900</v>
      </c>
      <c r="E139" s="4">
        <v>167285.03144440899</v>
      </c>
      <c r="F139" s="4">
        <v>179370.71837739</v>
      </c>
      <c r="G139" s="4">
        <v>160566.255604476</v>
      </c>
      <c r="I139" s="4">
        <f t="shared" si="7"/>
        <v>764.96855559101095</v>
      </c>
      <c r="J139" s="4">
        <f t="shared" si="5"/>
        <v>-3420.7183773900033</v>
      </c>
      <c r="K139" s="4">
        <f t="shared" si="6"/>
        <v>333.74439552400145</v>
      </c>
    </row>
    <row r="140" spans="1:11" x14ac:dyDescent="0.35">
      <c r="A140" s="3">
        <v>167150</v>
      </c>
      <c r="B140" s="3">
        <v>179450</v>
      </c>
      <c r="C140" s="3">
        <v>160500</v>
      </c>
      <c r="E140" s="4">
        <v>167310.86487454199</v>
      </c>
      <c r="F140" s="4">
        <v>179620.72653734201</v>
      </c>
      <c r="G140" s="4">
        <v>160511.11145804499</v>
      </c>
      <c r="I140" s="4">
        <f t="shared" si="7"/>
        <v>-160.86487454199232</v>
      </c>
      <c r="J140" s="4">
        <f t="shared" si="5"/>
        <v>-170.72653734200867</v>
      </c>
      <c r="K140" s="4">
        <f t="shared" si="6"/>
        <v>-11.111458044993924</v>
      </c>
    </row>
    <row r="141" spans="1:11" x14ac:dyDescent="0.35">
      <c r="A141" s="3">
        <v>167150</v>
      </c>
      <c r="B141" s="3">
        <v>179450</v>
      </c>
      <c r="C141" s="3">
        <v>160400</v>
      </c>
      <c r="E141" s="4">
        <v>167308.96929841</v>
      </c>
      <c r="F141" s="4">
        <v>178695.531366429</v>
      </c>
      <c r="G141" s="4">
        <v>162485.968513778</v>
      </c>
      <c r="I141" s="4">
        <f t="shared" si="7"/>
        <v>-158.96929840999655</v>
      </c>
      <c r="J141" s="4">
        <f t="shared" si="5"/>
        <v>754.46863357099937</v>
      </c>
      <c r="K141" s="4">
        <f t="shared" si="6"/>
        <v>-2085.9685137780034</v>
      </c>
    </row>
    <row r="142" spans="1:11" x14ac:dyDescent="0.35">
      <c r="A142" s="3">
        <v>167150</v>
      </c>
      <c r="B142" s="3">
        <v>178200</v>
      </c>
      <c r="C142" s="3">
        <v>162800</v>
      </c>
      <c r="E142" s="4">
        <v>167314.07296642399</v>
      </c>
      <c r="F142" s="4">
        <v>178679.88843696401</v>
      </c>
      <c r="G142" s="4">
        <v>161911.54005909601</v>
      </c>
      <c r="I142" s="4">
        <f t="shared" si="7"/>
        <v>-164.0729664239916</v>
      </c>
      <c r="J142" s="4">
        <f t="shared" si="5"/>
        <v>-479.88843696401455</v>
      </c>
      <c r="K142" s="4">
        <f t="shared" si="6"/>
        <v>888.45994090399472</v>
      </c>
    </row>
    <row r="143" spans="1:11" x14ac:dyDescent="0.35">
      <c r="A143" s="3">
        <v>167150</v>
      </c>
      <c r="B143" s="3">
        <v>178200</v>
      </c>
      <c r="C143" s="3">
        <v>161800</v>
      </c>
      <c r="E143" s="4">
        <v>167309.573423589</v>
      </c>
      <c r="F143" s="4">
        <v>178629.823241212</v>
      </c>
      <c r="G143" s="4">
        <v>161791.82643300801</v>
      </c>
      <c r="I143" s="4">
        <f t="shared" si="7"/>
        <v>-159.57342358899768</v>
      </c>
      <c r="J143" s="4">
        <f t="shared" si="5"/>
        <v>-429.82324121199781</v>
      </c>
      <c r="K143" s="4">
        <f t="shared" si="6"/>
        <v>8.1735669919871725</v>
      </c>
    </row>
    <row r="144" spans="1:11" x14ac:dyDescent="0.35">
      <c r="A144" s="3">
        <v>167150</v>
      </c>
      <c r="B144" s="3">
        <v>178200</v>
      </c>
      <c r="C144" s="3">
        <v>161800</v>
      </c>
      <c r="E144" s="4">
        <v>167304.26965924099</v>
      </c>
      <c r="F144" s="4">
        <v>178680.201752389</v>
      </c>
      <c r="G144" s="4">
        <v>163574.88422343199</v>
      </c>
      <c r="I144" s="4">
        <f t="shared" si="7"/>
        <v>-154.26965924099204</v>
      </c>
      <c r="J144" s="4">
        <f t="shared" si="5"/>
        <v>-480.20175238899537</v>
      </c>
      <c r="K144" s="4">
        <f t="shared" si="6"/>
        <v>-1774.8842234319891</v>
      </c>
    </row>
    <row r="145" spans="1:11" x14ac:dyDescent="0.35">
      <c r="A145" s="3">
        <v>167150</v>
      </c>
      <c r="B145" s="3">
        <v>178200</v>
      </c>
      <c r="C145" s="3">
        <v>163950</v>
      </c>
      <c r="E145" s="4">
        <v>167771.140815477</v>
      </c>
      <c r="F145" s="4">
        <v>177313.563189259</v>
      </c>
      <c r="G145" s="4">
        <v>163827.683287369</v>
      </c>
      <c r="I145" s="4">
        <f t="shared" si="7"/>
        <v>-621.14081547700334</v>
      </c>
      <c r="J145" s="4">
        <f t="shared" si="5"/>
        <v>886.43681074099732</v>
      </c>
      <c r="K145" s="4">
        <f t="shared" si="6"/>
        <v>122.31671263099997</v>
      </c>
    </row>
    <row r="146" spans="1:11" x14ac:dyDescent="0.35">
      <c r="A146" s="3">
        <v>167600</v>
      </c>
      <c r="B146" s="3">
        <v>176300</v>
      </c>
      <c r="C146" s="3">
        <v>163950</v>
      </c>
      <c r="E146" s="4">
        <v>167884.857259084</v>
      </c>
      <c r="F146" s="4">
        <v>181370.88920424599</v>
      </c>
      <c r="G146" s="4">
        <v>164672.272538035</v>
      </c>
      <c r="I146" s="4">
        <f t="shared" si="7"/>
        <v>-284.85725908400491</v>
      </c>
      <c r="J146" s="4">
        <f t="shared" ref="J146:J196" si="8">B146-F146</f>
        <v>-5070.889204245992</v>
      </c>
      <c r="K146" s="4">
        <f t="shared" ref="K146:K196" si="9">C146-G146</f>
        <v>-722.27253803500207</v>
      </c>
    </row>
    <row r="147" spans="1:11" x14ac:dyDescent="0.35">
      <c r="A147" s="3">
        <v>167750</v>
      </c>
      <c r="B147" s="3">
        <v>181650</v>
      </c>
      <c r="C147" s="3">
        <v>165000</v>
      </c>
      <c r="E147" s="4">
        <v>167915.35943533599</v>
      </c>
      <c r="F147" s="4">
        <v>183821.711121364</v>
      </c>
      <c r="G147" s="4">
        <v>164821.78970787601</v>
      </c>
      <c r="I147" s="4">
        <f t="shared" si="7"/>
        <v>-165.35943533599493</v>
      </c>
      <c r="J147" s="4">
        <f t="shared" si="8"/>
        <v>-2171.7111213640019</v>
      </c>
      <c r="K147" s="4">
        <f t="shared" si="9"/>
        <v>178.21029212398571</v>
      </c>
    </row>
    <row r="148" spans="1:11" x14ac:dyDescent="0.35">
      <c r="A148" s="3">
        <v>167750</v>
      </c>
      <c r="B148" s="3">
        <v>184100</v>
      </c>
      <c r="C148" s="3">
        <v>164850</v>
      </c>
      <c r="E148" s="4">
        <v>167925.77419762101</v>
      </c>
      <c r="F148" s="4">
        <v>185388.54936226</v>
      </c>
      <c r="G148" s="4">
        <v>164416.21537069799</v>
      </c>
      <c r="I148" s="4">
        <f t="shared" si="7"/>
        <v>-175.77419762100908</v>
      </c>
      <c r="J148" s="4">
        <f t="shared" si="8"/>
        <v>-1288.5493622600043</v>
      </c>
      <c r="K148" s="4">
        <f t="shared" si="9"/>
        <v>433.78462930201204</v>
      </c>
    </row>
    <row r="149" spans="1:11" x14ac:dyDescent="0.35">
      <c r="A149" s="3">
        <v>167750</v>
      </c>
      <c r="B149" s="3">
        <v>185850</v>
      </c>
      <c r="C149" s="3">
        <v>164300</v>
      </c>
      <c r="E149" s="4">
        <v>167932.709288365</v>
      </c>
      <c r="F149" s="4">
        <v>185649.55818651701</v>
      </c>
      <c r="G149" s="4">
        <v>164893.77453347601</v>
      </c>
      <c r="I149" s="4">
        <f t="shared" si="7"/>
        <v>-182.70928836500389</v>
      </c>
      <c r="J149" s="4">
        <f t="shared" si="8"/>
        <v>200.44181348299026</v>
      </c>
      <c r="K149" s="4">
        <f t="shared" si="9"/>
        <v>-593.77453347601113</v>
      </c>
    </row>
    <row r="150" spans="1:11" x14ac:dyDescent="0.35">
      <c r="A150" s="3">
        <v>167750</v>
      </c>
      <c r="B150" s="3">
        <v>186000</v>
      </c>
      <c r="C150" s="3">
        <v>164900</v>
      </c>
      <c r="E150" s="4">
        <v>167934.04494251701</v>
      </c>
      <c r="F150" s="4">
        <v>185715.34168038299</v>
      </c>
      <c r="G150" s="4">
        <v>165757.354888028</v>
      </c>
      <c r="I150" s="4">
        <f t="shared" si="7"/>
        <v>-184.04494251700817</v>
      </c>
      <c r="J150" s="4">
        <f t="shared" si="8"/>
        <v>284.65831961701042</v>
      </c>
      <c r="K150" s="4">
        <f t="shared" si="9"/>
        <v>-857.35488802799955</v>
      </c>
    </row>
    <row r="151" spans="1:11" x14ac:dyDescent="0.35">
      <c r="A151" s="3">
        <v>167750</v>
      </c>
      <c r="B151" s="3">
        <v>186000</v>
      </c>
      <c r="C151" s="3">
        <v>165850</v>
      </c>
      <c r="E151" s="4">
        <v>167937.70279142601</v>
      </c>
      <c r="F151" s="4">
        <v>185768.76158276401</v>
      </c>
      <c r="G151" s="4">
        <v>166078.415134023</v>
      </c>
      <c r="I151" s="4">
        <f t="shared" si="7"/>
        <v>-187.70279142601066</v>
      </c>
      <c r="J151" s="4">
        <f t="shared" si="8"/>
        <v>231.23841723598889</v>
      </c>
      <c r="K151" s="4">
        <f t="shared" si="9"/>
        <v>-228.41513402300188</v>
      </c>
    </row>
    <row r="152" spans="1:11" x14ac:dyDescent="0.35">
      <c r="A152" s="3">
        <v>167750</v>
      </c>
      <c r="B152" s="3">
        <v>186000</v>
      </c>
      <c r="C152" s="3">
        <v>166100</v>
      </c>
      <c r="E152" s="4">
        <v>168042.49249071401</v>
      </c>
      <c r="F152" s="4">
        <v>185749.49889026201</v>
      </c>
      <c r="G152" s="4">
        <v>164906.00030712699</v>
      </c>
      <c r="I152" s="4">
        <f t="shared" si="7"/>
        <v>-292.49249071400845</v>
      </c>
      <c r="J152" s="4">
        <f t="shared" si="8"/>
        <v>250.50110973799019</v>
      </c>
      <c r="K152" s="4">
        <f t="shared" si="9"/>
        <v>1193.9996928730106</v>
      </c>
    </row>
    <row r="153" spans="1:11" x14ac:dyDescent="0.35">
      <c r="A153" s="3">
        <v>167850</v>
      </c>
      <c r="B153" s="3">
        <v>186000</v>
      </c>
      <c r="C153" s="3">
        <v>164650</v>
      </c>
      <c r="E153" s="4">
        <v>168047.19093216499</v>
      </c>
      <c r="F153" s="4">
        <v>183328.80593064101</v>
      </c>
      <c r="G153" s="4">
        <v>164393.81132283001</v>
      </c>
      <c r="I153" s="4">
        <f t="shared" si="7"/>
        <v>-197.19093216498732</v>
      </c>
      <c r="J153" s="4">
        <f t="shared" si="8"/>
        <v>2671.1940693589859</v>
      </c>
      <c r="K153" s="4">
        <f t="shared" si="9"/>
        <v>256.18867716999375</v>
      </c>
    </row>
    <row r="154" spans="1:11" x14ac:dyDescent="0.35">
      <c r="A154" s="3">
        <v>167850</v>
      </c>
      <c r="B154" s="3">
        <v>183000</v>
      </c>
      <c r="C154" s="3">
        <v>164250</v>
      </c>
      <c r="E154" s="4">
        <v>168164.88729910899</v>
      </c>
      <c r="F154" s="4">
        <v>185015.16093601601</v>
      </c>
      <c r="G154" s="4">
        <v>164980.466527654</v>
      </c>
      <c r="I154" s="4">
        <f t="shared" si="7"/>
        <v>-314.88729910898837</v>
      </c>
      <c r="J154" s="4">
        <f t="shared" si="8"/>
        <v>-2015.1609360160073</v>
      </c>
      <c r="K154" s="4">
        <f t="shared" si="9"/>
        <v>-730.46652765400358</v>
      </c>
    </row>
    <row r="155" spans="1:11" x14ac:dyDescent="0.35">
      <c r="A155" s="3">
        <v>168000</v>
      </c>
      <c r="B155" s="3">
        <v>185500</v>
      </c>
      <c r="C155" s="3">
        <v>165100</v>
      </c>
      <c r="E155" s="4">
        <v>168186.87087901501</v>
      </c>
      <c r="F155" s="4">
        <v>185264.889905555</v>
      </c>
      <c r="G155" s="4">
        <v>164278.76455668599</v>
      </c>
      <c r="I155" s="4">
        <f t="shared" si="7"/>
        <v>-186.87087901501218</v>
      </c>
      <c r="J155" s="4">
        <f t="shared" si="8"/>
        <v>235.11009444500087</v>
      </c>
      <c r="K155" s="4">
        <f t="shared" si="9"/>
        <v>821.23544331401354</v>
      </c>
    </row>
    <row r="156" spans="1:11" x14ac:dyDescent="0.35">
      <c r="A156" s="3">
        <v>168000</v>
      </c>
      <c r="B156" s="3">
        <v>185500</v>
      </c>
      <c r="C156" s="3">
        <v>164050</v>
      </c>
      <c r="E156" s="4">
        <v>168178.07602825901</v>
      </c>
      <c r="F156" s="4">
        <v>185250.98402835999</v>
      </c>
      <c r="G156" s="4">
        <v>165521.45843729301</v>
      </c>
      <c r="I156" s="4">
        <f t="shared" si="7"/>
        <v>-178.0760282590054</v>
      </c>
      <c r="J156" s="4">
        <f t="shared" si="8"/>
        <v>249.0159716400085</v>
      </c>
      <c r="K156" s="4">
        <f t="shared" si="9"/>
        <v>-1471.4584372930112</v>
      </c>
    </row>
    <row r="157" spans="1:11" x14ac:dyDescent="0.35">
      <c r="A157" s="3">
        <v>168000</v>
      </c>
      <c r="B157" s="3">
        <v>185500</v>
      </c>
      <c r="C157" s="3">
        <v>165700</v>
      </c>
      <c r="E157" s="4">
        <v>168204.59246503</v>
      </c>
      <c r="F157" s="4">
        <v>180781.49589720301</v>
      </c>
      <c r="G157" s="4">
        <v>166324.31419296199</v>
      </c>
      <c r="I157" s="4">
        <f t="shared" si="7"/>
        <v>-204.59246503000031</v>
      </c>
      <c r="J157" s="4">
        <f t="shared" si="8"/>
        <v>4718.5041027969855</v>
      </c>
      <c r="K157" s="4">
        <f t="shared" si="9"/>
        <v>-624.31419296198874</v>
      </c>
    </row>
    <row r="158" spans="1:11" x14ac:dyDescent="0.35">
      <c r="A158" s="3">
        <v>168000</v>
      </c>
      <c r="B158" s="3">
        <v>179650</v>
      </c>
      <c r="C158" s="3">
        <v>166450</v>
      </c>
      <c r="E158" s="4">
        <v>168159.67873354099</v>
      </c>
      <c r="F158" s="4">
        <v>183601.68866907799</v>
      </c>
      <c r="G158" s="4">
        <v>164491.605840793</v>
      </c>
      <c r="I158" s="4">
        <f t="shared" si="7"/>
        <v>-159.67873354098992</v>
      </c>
      <c r="J158" s="4">
        <f t="shared" si="8"/>
        <v>-3951.6886690779938</v>
      </c>
      <c r="K158" s="4">
        <f t="shared" si="9"/>
        <v>1958.3941592070041</v>
      </c>
    </row>
    <row r="159" spans="1:11" x14ac:dyDescent="0.35">
      <c r="A159" s="3">
        <v>168000</v>
      </c>
      <c r="B159" s="3">
        <v>183950</v>
      </c>
      <c r="C159" s="3">
        <v>164300</v>
      </c>
      <c r="E159" s="4">
        <v>168184.199724064</v>
      </c>
      <c r="F159" s="4">
        <v>182365.57076567001</v>
      </c>
      <c r="G159" s="4">
        <v>164630.42767247299</v>
      </c>
      <c r="I159" s="4">
        <f t="shared" si="7"/>
        <v>-184.19972406400484</v>
      </c>
      <c r="J159" s="4">
        <f t="shared" si="8"/>
        <v>1584.4292343299894</v>
      </c>
      <c r="K159" s="4">
        <f t="shared" si="9"/>
        <v>-330.42767247298616</v>
      </c>
    </row>
    <row r="160" spans="1:11" x14ac:dyDescent="0.35">
      <c r="A160" s="3">
        <v>168000</v>
      </c>
      <c r="B160" s="3">
        <v>182000</v>
      </c>
      <c r="C160" s="3">
        <v>164650</v>
      </c>
      <c r="E160" s="4">
        <v>167018.45438106899</v>
      </c>
      <c r="F160" s="4">
        <v>182216.508478584</v>
      </c>
      <c r="G160" s="4">
        <v>165822.17483628</v>
      </c>
      <c r="I160" s="4">
        <f t="shared" si="7"/>
        <v>981.54561893100617</v>
      </c>
      <c r="J160" s="4">
        <f t="shared" si="8"/>
        <v>-216.50847858400084</v>
      </c>
      <c r="K160" s="4">
        <f t="shared" si="9"/>
        <v>-1172.174836279999</v>
      </c>
    </row>
    <row r="161" spans="1:11" x14ac:dyDescent="0.35">
      <c r="A161" s="3">
        <v>166850</v>
      </c>
      <c r="B161" s="3">
        <v>182000</v>
      </c>
      <c r="C161" s="3">
        <v>166100</v>
      </c>
      <c r="E161" s="4">
        <v>168190.55154058599</v>
      </c>
      <c r="F161" s="4">
        <v>180346.58947402201</v>
      </c>
      <c r="G161" s="4">
        <v>165971.62810020501</v>
      </c>
      <c r="I161" s="4">
        <f t="shared" si="7"/>
        <v>-1340.5515405859915</v>
      </c>
      <c r="J161" s="4">
        <f t="shared" si="8"/>
        <v>1653.4105259779899</v>
      </c>
      <c r="K161" s="4">
        <f t="shared" si="9"/>
        <v>128.3718997949909</v>
      </c>
    </row>
    <row r="162" spans="1:11" x14ac:dyDescent="0.35">
      <c r="A162" s="3">
        <v>168000</v>
      </c>
      <c r="B162" s="3">
        <v>179550</v>
      </c>
      <c r="C162" s="3">
        <v>166100</v>
      </c>
      <c r="E162" s="4">
        <v>168175.16843808</v>
      </c>
      <c r="F162" s="4">
        <v>180455.69683524099</v>
      </c>
      <c r="G162" s="4">
        <v>163233.33088083001</v>
      </c>
      <c r="I162" s="4">
        <f t="shared" si="7"/>
        <v>-175.16843807999976</v>
      </c>
      <c r="J162" s="4">
        <f t="shared" si="8"/>
        <v>-905.69683524098946</v>
      </c>
      <c r="K162" s="4">
        <f t="shared" si="9"/>
        <v>2866.6691191699938</v>
      </c>
    </row>
    <row r="163" spans="1:11" x14ac:dyDescent="0.35">
      <c r="A163" s="3">
        <v>168000</v>
      </c>
      <c r="B163" s="3">
        <v>180000</v>
      </c>
      <c r="C163" s="3">
        <v>162850</v>
      </c>
      <c r="E163" s="4">
        <v>168194.37481094</v>
      </c>
      <c r="F163" s="4">
        <v>184513.63541985399</v>
      </c>
      <c r="G163" s="4">
        <v>162871.26591742699</v>
      </c>
      <c r="I163" s="4">
        <f t="shared" si="7"/>
        <v>-194.37481094000395</v>
      </c>
      <c r="J163" s="4">
        <f t="shared" si="8"/>
        <v>-4513.6354198539921</v>
      </c>
      <c r="K163" s="4">
        <f t="shared" si="9"/>
        <v>-21.265917426993838</v>
      </c>
    </row>
    <row r="164" spans="1:11" x14ac:dyDescent="0.35">
      <c r="A164" s="3">
        <v>168050</v>
      </c>
      <c r="B164" s="3">
        <v>185350</v>
      </c>
      <c r="C164" s="3">
        <v>162850</v>
      </c>
      <c r="E164" s="4">
        <v>168229.42682198199</v>
      </c>
      <c r="F164" s="4">
        <v>184993.400998806</v>
      </c>
      <c r="G164" s="4">
        <v>162886.42742884799</v>
      </c>
      <c r="I164" s="4">
        <f t="shared" si="7"/>
        <v>-179.42682198199327</v>
      </c>
      <c r="J164" s="4">
        <f t="shared" si="8"/>
        <v>356.59900119400118</v>
      </c>
      <c r="K164" s="4">
        <f t="shared" si="9"/>
        <v>-36.427428847993724</v>
      </c>
    </row>
    <row r="165" spans="1:11" x14ac:dyDescent="0.35">
      <c r="A165" s="3">
        <v>168050</v>
      </c>
      <c r="B165" s="3">
        <v>185350</v>
      </c>
      <c r="C165" s="3">
        <v>162700</v>
      </c>
      <c r="E165" s="4">
        <v>168233.19518148099</v>
      </c>
      <c r="F165" s="4">
        <v>184196.54996331601</v>
      </c>
      <c r="G165" s="4">
        <v>162575.355824603</v>
      </c>
      <c r="I165" s="4">
        <f t="shared" si="7"/>
        <v>-183.19518148098723</v>
      </c>
      <c r="J165" s="4">
        <f t="shared" si="8"/>
        <v>1153.4500366839929</v>
      </c>
      <c r="K165" s="4">
        <f t="shared" si="9"/>
        <v>124.64417539699934</v>
      </c>
    </row>
    <row r="166" spans="1:11" x14ac:dyDescent="0.35">
      <c r="A166" s="3">
        <v>168050</v>
      </c>
      <c r="B166" s="3">
        <v>184350</v>
      </c>
      <c r="C166" s="3">
        <v>162350</v>
      </c>
      <c r="E166" s="4">
        <v>168221.02032916699</v>
      </c>
      <c r="F166" s="4">
        <v>184127.79569626201</v>
      </c>
      <c r="G166" s="4">
        <v>163875.919681517</v>
      </c>
      <c r="I166" s="4">
        <f t="shared" si="7"/>
        <v>-171.02032916698954</v>
      </c>
      <c r="J166" s="4">
        <f t="shared" si="8"/>
        <v>222.20430373799172</v>
      </c>
      <c r="K166" s="4">
        <f t="shared" si="9"/>
        <v>-1525.9196815169998</v>
      </c>
    </row>
    <row r="167" spans="1:11" x14ac:dyDescent="0.35">
      <c r="A167" s="3">
        <v>168050</v>
      </c>
      <c r="B167" s="3">
        <v>184350</v>
      </c>
      <c r="C167" s="3">
        <v>164000</v>
      </c>
      <c r="E167" s="4">
        <v>168225.48433427999</v>
      </c>
      <c r="F167" s="4">
        <v>184238.521508051</v>
      </c>
      <c r="G167" s="4">
        <v>165068.64221037901</v>
      </c>
      <c r="I167" s="4">
        <f t="shared" si="7"/>
        <v>-175.4843342799868</v>
      </c>
      <c r="J167" s="4">
        <f t="shared" si="8"/>
        <v>111.47849194900482</v>
      </c>
      <c r="K167" s="4">
        <f t="shared" si="9"/>
        <v>-1068.6422103790101</v>
      </c>
    </row>
    <row r="168" spans="1:11" x14ac:dyDescent="0.35">
      <c r="A168" s="3">
        <v>168050</v>
      </c>
      <c r="B168" s="3">
        <v>184350</v>
      </c>
      <c r="C168" s="3">
        <v>165200</v>
      </c>
      <c r="E168" s="4">
        <v>168230.88378568299</v>
      </c>
      <c r="F168" s="4">
        <v>184298.59974295399</v>
      </c>
      <c r="G168" s="4">
        <v>165212.298561684</v>
      </c>
      <c r="I168" s="4">
        <f t="shared" si="7"/>
        <v>-180.88378568299231</v>
      </c>
      <c r="J168" s="4">
        <f t="shared" si="8"/>
        <v>51.400257046014303</v>
      </c>
      <c r="K168" s="4">
        <f t="shared" si="9"/>
        <v>-12.29856168400147</v>
      </c>
    </row>
    <row r="169" spans="1:11" x14ac:dyDescent="0.35">
      <c r="A169" s="3">
        <v>168050</v>
      </c>
      <c r="B169" s="3">
        <v>184350</v>
      </c>
      <c r="C169" s="3">
        <v>165200</v>
      </c>
      <c r="E169" s="4">
        <v>169031.58663551099</v>
      </c>
      <c r="F169" s="4">
        <v>184316.17745313401</v>
      </c>
      <c r="G169" s="4">
        <v>165213.77147058101</v>
      </c>
      <c r="I169" s="4">
        <f t="shared" si="7"/>
        <v>-981.58663551099016</v>
      </c>
      <c r="J169" s="4">
        <f t="shared" si="8"/>
        <v>33.822546865994809</v>
      </c>
      <c r="K169" s="4">
        <f t="shared" si="9"/>
        <v>-13.771470581006724</v>
      </c>
    </row>
    <row r="170" spans="1:11" x14ac:dyDescent="0.35">
      <c r="A170" s="3">
        <v>168850</v>
      </c>
      <c r="B170" s="3">
        <v>184350</v>
      </c>
      <c r="C170" s="3">
        <v>165200</v>
      </c>
      <c r="E170" s="4">
        <v>169014.13594315801</v>
      </c>
      <c r="F170" s="4">
        <v>186535.84598135701</v>
      </c>
      <c r="G170" s="4">
        <v>166437.53826983899</v>
      </c>
      <c r="I170" s="4">
        <f t="shared" si="7"/>
        <v>-164.13594315800583</v>
      </c>
      <c r="J170" s="4">
        <f t="shared" si="8"/>
        <v>-2185.845981357008</v>
      </c>
      <c r="K170" s="4">
        <f t="shared" si="9"/>
        <v>-1237.5382698389876</v>
      </c>
    </row>
    <row r="171" spans="1:11" x14ac:dyDescent="0.35">
      <c r="A171" s="3">
        <v>168850</v>
      </c>
      <c r="B171" s="3">
        <v>187100</v>
      </c>
      <c r="C171" s="3">
        <v>166650</v>
      </c>
      <c r="E171" s="4">
        <v>168739.95679946899</v>
      </c>
      <c r="F171" s="4">
        <v>186833.826735137</v>
      </c>
      <c r="G171" s="4">
        <v>166142.81299905601</v>
      </c>
      <c r="I171" s="4">
        <f t="shared" si="7"/>
        <v>110.04320053101401</v>
      </c>
      <c r="J171" s="4">
        <f t="shared" si="8"/>
        <v>266.17326486299862</v>
      </c>
      <c r="K171" s="4">
        <f t="shared" si="9"/>
        <v>507.1870009439881</v>
      </c>
    </row>
    <row r="172" spans="1:11" x14ac:dyDescent="0.35">
      <c r="A172" s="3">
        <v>168550</v>
      </c>
      <c r="B172" s="3">
        <v>187100</v>
      </c>
      <c r="C172" s="3">
        <v>166000</v>
      </c>
      <c r="E172" s="4">
        <v>168742.354591079</v>
      </c>
      <c r="F172" s="4">
        <v>186676.28184589301</v>
      </c>
      <c r="G172" s="4">
        <v>164898.62690733001</v>
      </c>
      <c r="I172" s="4">
        <f t="shared" si="7"/>
        <v>-192.35459107899806</v>
      </c>
      <c r="J172" s="4">
        <f t="shared" si="8"/>
        <v>423.71815410698764</v>
      </c>
      <c r="K172" s="4">
        <f t="shared" si="9"/>
        <v>1101.3730926699936</v>
      </c>
    </row>
    <row r="173" spans="1:11" x14ac:dyDescent="0.35">
      <c r="A173" s="3">
        <v>168550</v>
      </c>
      <c r="B173" s="3">
        <v>187000</v>
      </c>
      <c r="C173" s="3">
        <v>164600</v>
      </c>
      <c r="E173" s="4">
        <v>169642.20815521799</v>
      </c>
      <c r="F173" s="4">
        <v>185999.48799709801</v>
      </c>
      <c r="G173" s="4">
        <v>163608.36046659999</v>
      </c>
      <c r="I173" s="4">
        <f t="shared" si="7"/>
        <v>-1092.208155217988</v>
      </c>
      <c r="J173" s="4">
        <f t="shared" si="8"/>
        <v>1000.512002901989</v>
      </c>
      <c r="K173" s="4">
        <f t="shared" si="9"/>
        <v>991.63953340001171</v>
      </c>
    </row>
    <row r="174" spans="1:11" x14ac:dyDescent="0.35">
      <c r="A174" s="3">
        <v>169450</v>
      </c>
      <c r="B174" s="3">
        <v>186250</v>
      </c>
      <c r="C174" s="3">
        <v>163250</v>
      </c>
      <c r="E174" s="4">
        <v>171014.689544327</v>
      </c>
      <c r="F174" s="4">
        <v>186922.50114633801</v>
      </c>
      <c r="G174" s="4">
        <v>166516.751530209</v>
      </c>
      <c r="I174" s="4">
        <f t="shared" si="7"/>
        <v>-1564.6895443270041</v>
      </c>
      <c r="J174" s="4">
        <f t="shared" si="8"/>
        <v>-672.50114633800695</v>
      </c>
      <c r="K174" s="4">
        <f t="shared" si="9"/>
        <v>-3266.7515302090032</v>
      </c>
    </row>
    <row r="175" spans="1:11" x14ac:dyDescent="0.35">
      <c r="A175" s="3">
        <v>170850</v>
      </c>
      <c r="B175" s="3">
        <v>187400</v>
      </c>
      <c r="C175" s="3">
        <v>166950</v>
      </c>
      <c r="E175" s="4">
        <v>171743.486346096</v>
      </c>
      <c r="F175" s="4">
        <v>185879.53849828499</v>
      </c>
      <c r="G175" s="4">
        <v>165392.078045423</v>
      </c>
      <c r="I175" s="4">
        <f t="shared" si="7"/>
        <v>-893.48634609600413</v>
      </c>
      <c r="J175" s="4">
        <f t="shared" si="8"/>
        <v>1520.4615017150063</v>
      </c>
      <c r="K175" s="4">
        <f t="shared" si="9"/>
        <v>1557.9219545770029</v>
      </c>
    </row>
    <row r="176" spans="1:11" x14ac:dyDescent="0.35">
      <c r="A176" s="3">
        <v>171550</v>
      </c>
      <c r="B176" s="3">
        <v>185650</v>
      </c>
      <c r="C176" s="3">
        <v>165000</v>
      </c>
      <c r="E176" s="4">
        <v>171025.916730561</v>
      </c>
      <c r="F176" s="4">
        <v>185503.04187151001</v>
      </c>
      <c r="G176" s="4">
        <v>162967.158378986</v>
      </c>
      <c r="I176" s="4">
        <f t="shared" si="7"/>
        <v>524.08326943899738</v>
      </c>
      <c r="J176" s="4">
        <f t="shared" si="8"/>
        <v>146.95812848999049</v>
      </c>
      <c r="K176" s="4">
        <f t="shared" si="9"/>
        <v>2032.8416210139985</v>
      </c>
    </row>
    <row r="177" spans="1:11" x14ac:dyDescent="0.35">
      <c r="A177" s="3">
        <v>170850</v>
      </c>
      <c r="B177" s="3">
        <v>185550</v>
      </c>
      <c r="C177" s="3">
        <v>162400</v>
      </c>
      <c r="E177" s="4">
        <v>171017.09036504</v>
      </c>
      <c r="F177" s="4">
        <v>185331.02055042199</v>
      </c>
      <c r="G177" s="4">
        <v>162641.58169535201</v>
      </c>
      <c r="I177" s="4">
        <f t="shared" si="7"/>
        <v>-167.0903650399996</v>
      </c>
      <c r="J177" s="4">
        <f t="shared" si="8"/>
        <v>218.97944957800792</v>
      </c>
      <c r="K177" s="4">
        <f t="shared" si="9"/>
        <v>-241.58169535201159</v>
      </c>
    </row>
    <row r="178" spans="1:11" x14ac:dyDescent="0.35">
      <c r="A178" s="3">
        <v>170850</v>
      </c>
      <c r="B178" s="3">
        <v>185550</v>
      </c>
      <c r="C178" s="3">
        <v>162400</v>
      </c>
      <c r="E178" s="4">
        <v>171000.974690445</v>
      </c>
      <c r="F178" s="4">
        <v>187277.22398824399</v>
      </c>
      <c r="G178" s="4">
        <v>165177.874182862</v>
      </c>
      <c r="I178" s="4">
        <f t="shared" si="7"/>
        <v>-150.97469044500031</v>
      </c>
      <c r="J178" s="4">
        <f t="shared" si="8"/>
        <v>-1727.2239882439899</v>
      </c>
      <c r="K178" s="4">
        <f t="shared" si="9"/>
        <v>-2777.8741828619968</v>
      </c>
    </row>
    <row r="179" spans="1:11" x14ac:dyDescent="0.35">
      <c r="A179" s="3">
        <v>170850</v>
      </c>
      <c r="B179" s="3">
        <v>187950</v>
      </c>
      <c r="C179" s="3">
        <v>165450</v>
      </c>
      <c r="E179" s="4">
        <v>171032.34302550901</v>
      </c>
      <c r="F179" s="4">
        <v>187626.92300728601</v>
      </c>
      <c r="G179" s="4">
        <v>164941.768327244</v>
      </c>
      <c r="I179" s="4">
        <f t="shared" si="7"/>
        <v>-182.34302550900611</v>
      </c>
      <c r="J179" s="4">
        <f t="shared" si="8"/>
        <v>323.07699271399179</v>
      </c>
      <c r="K179" s="4">
        <f t="shared" si="9"/>
        <v>508.23167275599553</v>
      </c>
    </row>
    <row r="180" spans="1:11" x14ac:dyDescent="0.35">
      <c r="A180" s="3">
        <v>170850</v>
      </c>
      <c r="B180" s="3">
        <v>187950</v>
      </c>
      <c r="C180" s="3">
        <v>164650</v>
      </c>
      <c r="E180" s="4">
        <v>171030.35434058201</v>
      </c>
      <c r="F180" s="4">
        <v>187235.35780426901</v>
      </c>
      <c r="G180" s="4">
        <v>164844.71522398799</v>
      </c>
      <c r="I180" s="4">
        <f t="shared" si="7"/>
        <v>-180.35434058200917</v>
      </c>
      <c r="J180" s="4">
        <f t="shared" si="8"/>
        <v>714.64219573099399</v>
      </c>
      <c r="K180" s="4">
        <f t="shared" si="9"/>
        <v>-194.71522398799425</v>
      </c>
    </row>
    <row r="181" spans="1:11" x14ac:dyDescent="0.35">
      <c r="A181" s="3">
        <v>170850</v>
      </c>
      <c r="B181" s="3">
        <v>187500</v>
      </c>
      <c r="C181" s="3">
        <v>164650</v>
      </c>
      <c r="E181" s="4">
        <v>170624.72103519199</v>
      </c>
      <c r="F181" s="4">
        <v>187208.37690946099</v>
      </c>
      <c r="G181" s="4">
        <v>165620.173211266</v>
      </c>
      <c r="I181" s="4">
        <f t="shared" si="7"/>
        <v>225.278964808007</v>
      </c>
      <c r="J181" s="4">
        <f t="shared" si="8"/>
        <v>291.62309053901117</v>
      </c>
      <c r="K181" s="4">
        <f t="shared" si="9"/>
        <v>-970.17321126599563</v>
      </c>
    </row>
    <row r="182" spans="1:11" x14ac:dyDescent="0.35">
      <c r="A182" s="3">
        <v>170450</v>
      </c>
      <c r="B182" s="3">
        <v>187500</v>
      </c>
      <c r="C182" s="3">
        <v>165600</v>
      </c>
      <c r="E182" s="4">
        <v>170627.500858168</v>
      </c>
      <c r="F182" s="4">
        <v>187307.85034954801</v>
      </c>
      <c r="G182" s="4">
        <v>166846.93616403401</v>
      </c>
      <c r="I182" s="4">
        <f t="shared" si="7"/>
        <v>-177.50085816800129</v>
      </c>
      <c r="J182" s="4">
        <f t="shared" si="8"/>
        <v>192.14965045198915</v>
      </c>
      <c r="K182" s="4">
        <f t="shared" si="9"/>
        <v>-1246.9361640340067</v>
      </c>
    </row>
    <row r="183" spans="1:11" x14ac:dyDescent="0.35">
      <c r="A183" s="3">
        <v>170450</v>
      </c>
      <c r="B183" s="3">
        <v>187550</v>
      </c>
      <c r="C183" s="3">
        <v>166950</v>
      </c>
      <c r="E183" s="4">
        <v>170639.32883277701</v>
      </c>
      <c r="F183" s="4">
        <v>187328.382960699</v>
      </c>
      <c r="G183" s="4">
        <v>165185.32178668401</v>
      </c>
      <c r="I183" s="4">
        <f t="shared" si="7"/>
        <v>-189.3288327770133</v>
      </c>
      <c r="J183" s="4">
        <f t="shared" si="8"/>
        <v>221.61703930099611</v>
      </c>
      <c r="K183" s="4">
        <f t="shared" si="9"/>
        <v>1764.6782133159868</v>
      </c>
    </row>
    <row r="184" spans="1:11" x14ac:dyDescent="0.35">
      <c r="A184" s="3">
        <v>170450</v>
      </c>
      <c r="B184" s="3">
        <v>187550</v>
      </c>
      <c r="C184" s="3">
        <v>164750</v>
      </c>
      <c r="E184" s="4">
        <v>170638.62493929299</v>
      </c>
      <c r="F184" s="4">
        <v>187168.255445677</v>
      </c>
      <c r="G184" s="4">
        <v>161770.64329780001</v>
      </c>
      <c r="I184" s="4">
        <f t="shared" si="7"/>
        <v>-188.62493929298944</v>
      </c>
      <c r="J184" s="4">
        <f t="shared" si="8"/>
        <v>381.74455432299874</v>
      </c>
      <c r="K184" s="4">
        <f t="shared" si="9"/>
        <v>2979.3567021999916</v>
      </c>
    </row>
    <row r="185" spans="1:11" x14ac:dyDescent="0.35">
      <c r="A185" s="3">
        <v>170450</v>
      </c>
      <c r="B185" s="3">
        <v>187600</v>
      </c>
      <c r="C185" s="3">
        <v>160950</v>
      </c>
      <c r="E185" s="4">
        <v>170613.21912560999</v>
      </c>
      <c r="F185" s="4">
        <v>187064.513932984</v>
      </c>
      <c r="G185" s="4">
        <v>164219.68021373401</v>
      </c>
      <c r="I185" s="4">
        <f t="shared" si="7"/>
        <v>-163.21912560999044</v>
      </c>
      <c r="J185" s="4">
        <f t="shared" si="8"/>
        <v>535.48606701599783</v>
      </c>
      <c r="K185" s="4">
        <f t="shared" si="9"/>
        <v>-3269.6802137340128</v>
      </c>
    </row>
    <row r="186" spans="1:11" x14ac:dyDescent="0.35">
      <c r="A186" s="3">
        <v>170450</v>
      </c>
      <c r="B186" s="3">
        <v>187600</v>
      </c>
      <c r="C186" s="3">
        <v>164450</v>
      </c>
      <c r="E186" s="4">
        <v>170628.967525535</v>
      </c>
      <c r="F186" s="4">
        <v>187239.742118119</v>
      </c>
      <c r="G186" s="4">
        <v>164638.67790504001</v>
      </c>
      <c r="I186" s="4">
        <f t="shared" si="7"/>
        <v>-178.96752553500119</v>
      </c>
      <c r="J186" s="4">
        <f t="shared" si="8"/>
        <v>360.25788188099978</v>
      </c>
      <c r="K186" s="4">
        <f t="shared" si="9"/>
        <v>-188.67790504000732</v>
      </c>
    </row>
    <row r="187" spans="1:11" x14ac:dyDescent="0.35">
      <c r="A187" s="3">
        <v>170450</v>
      </c>
      <c r="B187" s="3">
        <v>187600</v>
      </c>
      <c r="C187" s="3">
        <v>164450</v>
      </c>
      <c r="E187" s="4">
        <v>171080.47296877601</v>
      </c>
      <c r="F187" s="4">
        <v>187239.08524054699</v>
      </c>
      <c r="G187" s="4">
        <v>164266.30827411299</v>
      </c>
      <c r="I187" s="4">
        <f t="shared" si="7"/>
        <v>-630.47296877601184</v>
      </c>
      <c r="J187" s="4">
        <f t="shared" si="8"/>
        <v>360.91475945300772</v>
      </c>
      <c r="K187" s="4">
        <f t="shared" si="9"/>
        <v>183.69172588700894</v>
      </c>
    </row>
    <row r="188" spans="1:11" x14ac:dyDescent="0.35">
      <c r="A188" s="3">
        <v>170900</v>
      </c>
      <c r="B188" s="3">
        <v>187600</v>
      </c>
      <c r="C188" s="3">
        <v>164000</v>
      </c>
      <c r="E188" s="4">
        <v>173180.49368486099</v>
      </c>
      <c r="F188" s="4">
        <v>187260.39136065799</v>
      </c>
      <c r="G188" s="4">
        <v>163394.513944559</v>
      </c>
      <c r="I188" s="4">
        <f t="shared" si="7"/>
        <v>-2280.4936848609941</v>
      </c>
      <c r="J188" s="4">
        <f t="shared" si="8"/>
        <v>339.60863934201188</v>
      </c>
      <c r="K188" s="4">
        <f t="shared" si="9"/>
        <v>605.48605544099701</v>
      </c>
    </row>
    <row r="189" spans="1:11" x14ac:dyDescent="0.35">
      <c r="A189" s="3">
        <v>173000</v>
      </c>
      <c r="B189" s="3">
        <v>187600</v>
      </c>
      <c r="C189" s="3">
        <v>163000</v>
      </c>
      <c r="E189" s="4">
        <v>173165.54124336099</v>
      </c>
      <c r="F189" s="4">
        <v>187307.74179994699</v>
      </c>
      <c r="G189" s="4">
        <v>163268.51875705901</v>
      </c>
      <c r="I189" s="4">
        <f t="shared" si="7"/>
        <v>-165.54124336098903</v>
      </c>
      <c r="J189" s="4">
        <f t="shared" si="8"/>
        <v>292.2582000530092</v>
      </c>
      <c r="K189" s="4">
        <f t="shared" si="9"/>
        <v>-268.51875705900602</v>
      </c>
    </row>
    <row r="190" spans="1:11" x14ac:dyDescent="0.35">
      <c r="A190" s="3">
        <v>173000</v>
      </c>
      <c r="B190" s="3">
        <v>187600</v>
      </c>
      <c r="C190" s="3">
        <v>162950</v>
      </c>
      <c r="E190" s="4">
        <v>173168.47047256</v>
      </c>
      <c r="F190" s="4">
        <v>186565.49862873901</v>
      </c>
      <c r="G190" s="4">
        <v>163342.75912453601</v>
      </c>
      <c r="I190" s="4">
        <f t="shared" si="7"/>
        <v>-168.47047256000224</v>
      </c>
      <c r="J190" s="4">
        <f t="shared" si="8"/>
        <v>1034.5013712609943</v>
      </c>
      <c r="K190" s="4">
        <f t="shared" si="9"/>
        <v>-392.75912453600904</v>
      </c>
    </row>
    <row r="191" spans="1:11" x14ac:dyDescent="0.35">
      <c r="A191" s="3">
        <v>173000</v>
      </c>
      <c r="B191" s="3">
        <v>186650</v>
      </c>
      <c r="C191" s="3">
        <v>163050</v>
      </c>
      <c r="E191" s="4">
        <v>173164.71318019499</v>
      </c>
      <c r="F191" s="4">
        <v>185457.51332904</v>
      </c>
      <c r="G191" s="4">
        <v>164279.97938170601</v>
      </c>
      <c r="I191" s="4">
        <f t="shared" si="7"/>
        <v>-164.71318019498722</v>
      </c>
      <c r="J191" s="4">
        <f t="shared" si="8"/>
        <v>1192.4866709600028</v>
      </c>
      <c r="K191" s="4">
        <f t="shared" si="9"/>
        <v>-1229.9793817060126</v>
      </c>
    </row>
    <row r="192" spans="1:11" x14ac:dyDescent="0.35">
      <c r="A192" s="3">
        <v>173000</v>
      </c>
      <c r="B192" s="3">
        <v>185300</v>
      </c>
      <c r="C192" s="3">
        <v>164200</v>
      </c>
      <c r="E192" s="4">
        <v>173012.90973811399</v>
      </c>
      <c r="F192" s="4">
        <v>184960.80849047101</v>
      </c>
      <c r="G192" s="4">
        <v>164380.8018364</v>
      </c>
      <c r="I192" s="4">
        <f t="shared" si="7"/>
        <v>-12.90973811398726</v>
      </c>
      <c r="J192" s="4">
        <f t="shared" si="8"/>
        <v>339.19150952898781</v>
      </c>
      <c r="K192" s="4">
        <f t="shared" si="9"/>
        <v>-180.80183640000178</v>
      </c>
    </row>
    <row r="193" spans="1:11" x14ac:dyDescent="0.35">
      <c r="A193" s="3">
        <v>172850</v>
      </c>
      <c r="B193" s="3">
        <v>184750</v>
      </c>
      <c r="C193" s="3">
        <v>164200</v>
      </c>
      <c r="E193" s="4">
        <v>172861.42219506399</v>
      </c>
      <c r="F193" s="4">
        <v>184886.969890746</v>
      </c>
      <c r="G193" s="4">
        <v>163866.153676938</v>
      </c>
      <c r="I193" s="4">
        <f t="shared" si="7"/>
        <v>-11.422195063991239</v>
      </c>
      <c r="J193" s="4">
        <f t="shared" si="8"/>
        <v>-136.96989074599696</v>
      </c>
      <c r="K193" s="4">
        <f t="shared" si="9"/>
        <v>333.84632306199637</v>
      </c>
    </row>
    <row r="194" spans="1:11" x14ac:dyDescent="0.35">
      <c r="A194" s="3">
        <v>172700</v>
      </c>
      <c r="B194" s="3">
        <v>184750</v>
      </c>
      <c r="C194" s="3">
        <v>163600</v>
      </c>
      <c r="E194" s="4">
        <v>172869.680594387</v>
      </c>
      <c r="F194" s="4">
        <v>182623.63953445101</v>
      </c>
      <c r="G194" s="4">
        <v>163783.69167911701</v>
      </c>
      <c r="I194" s="4">
        <f t="shared" si="7"/>
        <v>-169.68059438699856</v>
      </c>
      <c r="J194" s="4">
        <f t="shared" si="8"/>
        <v>2126.3604655489908</v>
      </c>
      <c r="K194" s="4">
        <f t="shared" si="9"/>
        <v>-183.69167911700788</v>
      </c>
    </row>
    <row r="195" spans="1:11" x14ac:dyDescent="0.35">
      <c r="A195" s="3">
        <v>172700</v>
      </c>
      <c r="B195" s="3">
        <v>181900</v>
      </c>
      <c r="C195" s="3">
        <v>163600</v>
      </c>
      <c r="E195" s="4">
        <v>172834.60351982599</v>
      </c>
      <c r="F195" s="4">
        <v>185960.68603229101</v>
      </c>
      <c r="G195" s="4">
        <v>163722.89938526301</v>
      </c>
      <c r="I195" s="4">
        <f t="shared" si="7"/>
        <v>-134.60351982599241</v>
      </c>
      <c r="J195" s="4">
        <f t="shared" si="8"/>
        <v>-4060.686032291007</v>
      </c>
      <c r="K195" s="4">
        <f t="shared" si="9"/>
        <v>-122.8993852630083</v>
      </c>
    </row>
    <row r="196" spans="1:11" x14ac:dyDescent="0.35">
      <c r="A196" s="3">
        <v>172700</v>
      </c>
      <c r="B196" s="3">
        <v>186500</v>
      </c>
      <c r="C196" s="3">
        <v>163600</v>
      </c>
      <c r="E196" s="4">
        <v>172863.03659128601</v>
      </c>
      <c r="F196" s="4">
        <v>186389.42926865001</v>
      </c>
      <c r="G196" s="4">
        <v>164381.23935341</v>
      </c>
      <c r="I196" s="4">
        <f t="shared" si="7"/>
        <v>-163.0365912860143</v>
      </c>
      <c r="J196" s="4">
        <f t="shared" si="8"/>
        <v>110.57073134998791</v>
      </c>
      <c r="K196" s="4">
        <f t="shared" si="9"/>
        <v>-781.23935340999742</v>
      </c>
    </row>
    <row r="197" spans="1:11" x14ac:dyDescent="0.35">
      <c r="A197" s="1"/>
      <c r="B197" s="1"/>
      <c r="C197" s="1"/>
    </row>
    <row r="198" spans="1:11" x14ac:dyDescent="0.35">
      <c r="A198" s="1"/>
      <c r="B198" s="1"/>
      <c r="C198" s="1"/>
    </row>
    <row r="199" spans="1:11" x14ac:dyDescent="0.35">
      <c r="A199" s="1"/>
      <c r="B199" s="1"/>
      <c r="C199" s="1"/>
    </row>
    <row r="200" spans="1:11" x14ac:dyDescent="0.35">
      <c r="A200" s="1"/>
      <c r="B200" s="1"/>
      <c r="C200" s="1"/>
    </row>
    <row r="201" spans="1:11" x14ac:dyDescent="0.35">
      <c r="A201" s="1"/>
      <c r="B201" s="1"/>
      <c r="C201" s="1"/>
    </row>
    <row r="202" spans="1:11" x14ac:dyDescent="0.35">
      <c r="A202" s="1"/>
      <c r="B202" s="1"/>
      <c r="C202" s="1"/>
    </row>
    <row r="203" spans="1:11" x14ac:dyDescent="0.35">
      <c r="A203" s="1"/>
      <c r="B203" s="1"/>
      <c r="C203" s="1"/>
    </row>
    <row r="204" spans="1:11" x14ac:dyDescent="0.35">
      <c r="A204" s="1"/>
      <c r="B204" s="1"/>
      <c r="C204" s="1"/>
    </row>
    <row r="205" spans="1:11" x14ac:dyDescent="0.35">
      <c r="A205" s="1"/>
      <c r="B205" s="1"/>
      <c r="C205" s="1"/>
    </row>
    <row r="206" spans="1:11" x14ac:dyDescent="0.35">
      <c r="A206" s="1"/>
      <c r="B206" s="1"/>
      <c r="C206" s="1"/>
    </row>
    <row r="207" spans="1:11" x14ac:dyDescent="0.35">
      <c r="A207" s="1"/>
      <c r="B207" s="1"/>
      <c r="C207" s="1"/>
    </row>
    <row r="208" spans="1:11" x14ac:dyDescent="0.35">
      <c r="A208" s="1"/>
      <c r="B208" s="1"/>
      <c r="C208" s="1"/>
    </row>
    <row r="209" spans="1:3" x14ac:dyDescent="0.35">
      <c r="A209" s="1"/>
      <c r="B209" s="1"/>
      <c r="C209" s="1"/>
    </row>
    <row r="210" spans="1:3" x14ac:dyDescent="0.35">
      <c r="A210" s="1"/>
      <c r="B210" s="1"/>
      <c r="C210" s="1"/>
    </row>
    <row r="211" spans="1:3" x14ac:dyDescent="0.35">
      <c r="A211" s="1"/>
      <c r="B211" s="1"/>
      <c r="C211" s="1"/>
    </row>
    <row r="212" spans="1:3" x14ac:dyDescent="0.35">
      <c r="A212" s="1"/>
      <c r="B212" s="1"/>
      <c r="C212" s="1"/>
    </row>
    <row r="213" spans="1:3" x14ac:dyDescent="0.35">
      <c r="A213" s="1"/>
      <c r="B213" s="1"/>
      <c r="C213" s="1"/>
    </row>
    <row r="214" spans="1:3" x14ac:dyDescent="0.35">
      <c r="A214" s="1"/>
      <c r="B214" s="1"/>
      <c r="C214" s="1"/>
    </row>
    <row r="215" spans="1:3" x14ac:dyDescent="0.35">
      <c r="A215" s="1"/>
      <c r="B215" s="1"/>
      <c r="C215" s="1"/>
    </row>
    <row r="216" spans="1:3" x14ac:dyDescent="0.35">
      <c r="A216" s="1"/>
      <c r="B216" s="1"/>
      <c r="C216" s="1"/>
    </row>
    <row r="217" spans="1:3" x14ac:dyDescent="0.35">
      <c r="A217" s="1"/>
      <c r="B217" s="1"/>
      <c r="C217" s="1"/>
    </row>
    <row r="218" spans="1:3" x14ac:dyDescent="0.35">
      <c r="A218" s="1"/>
      <c r="B218" s="1"/>
      <c r="C218" s="1"/>
    </row>
    <row r="219" spans="1:3" x14ac:dyDescent="0.35">
      <c r="A219" s="1"/>
      <c r="B219" s="1"/>
      <c r="C219" s="1"/>
    </row>
    <row r="220" spans="1:3" x14ac:dyDescent="0.35">
      <c r="A220" s="1"/>
      <c r="B220" s="1"/>
      <c r="C220" s="1"/>
    </row>
    <row r="221" spans="1:3" x14ac:dyDescent="0.35">
      <c r="A221" s="1"/>
      <c r="B221" s="1"/>
      <c r="C221" s="1"/>
    </row>
    <row r="222" spans="1:3" x14ac:dyDescent="0.35">
      <c r="A222" s="1"/>
      <c r="B222" s="1"/>
      <c r="C222" s="1"/>
    </row>
    <row r="223" spans="1:3" x14ac:dyDescent="0.35">
      <c r="A223" s="1"/>
      <c r="B223" s="1"/>
      <c r="C223" s="1"/>
    </row>
    <row r="224" spans="1:3" x14ac:dyDescent="0.35">
      <c r="A224" s="1"/>
      <c r="B224" s="1"/>
      <c r="C224" s="1"/>
    </row>
    <row r="225" spans="1:3" x14ac:dyDescent="0.35">
      <c r="A225" s="1"/>
      <c r="B225" s="1"/>
      <c r="C225" s="1"/>
    </row>
    <row r="226" spans="1:3" x14ac:dyDescent="0.35">
      <c r="A226" s="1"/>
      <c r="B226" s="1"/>
      <c r="C226" s="1"/>
    </row>
    <row r="227" spans="1:3" x14ac:dyDescent="0.35">
      <c r="A227" s="1"/>
      <c r="B227" s="1"/>
      <c r="C227" s="1"/>
    </row>
    <row r="228" spans="1:3" x14ac:dyDescent="0.35">
      <c r="A228" s="1"/>
      <c r="B228" s="1"/>
      <c r="C228" s="1"/>
    </row>
    <row r="229" spans="1:3" x14ac:dyDescent="0.35">
      <c r="A229" s="1"/>
      <c r="B229" s="1"/>
      <c r="C229" s="1"/>
    </row>
    <row r="230" spans="1:3" x14ac:dyDescent="0.35">
      <c r="A230" s="1"/>
      <c r="B230" s="1"/>
      <c r="C230" s="1"/>
    </row>
    <row r="231" spans="1:3" x14ac:dyDescent="0.35">
      <c r="A231" s="1"/>
      <c r="B231" s="1"/>
      <c r="C231" s="1"/>
    </row>
    <row r="232" spans="1:3" x14ac:dyDescent="0.35">
      <c r="A232" s="1"/>
      <c r="B232" s="1"/>
      <c r="C232" s="1"/>
    </row>
    <row r="233" spans="1:3" x14ac:dyDescent="0.35">
      <c r="A233" s="1"/>
      <c r="B233" s="1"/>
      <c r="C233" s="1"/>
    </row>
    <row r="234" spans="1:3" x14ac:dyDescent="0.35">
      <c r="A234" s="1"/>
      <c r="B234" s="1"/>
      <c r="C234" s="1"/>
    </row>
    <row r="235" spans="1:3" x14ac:dyDescent="0.35">
      <c r="A235" s="1"/>
      <c r="B235" s="1"/>
      <c r="C235" s="1"/>
    </row>
    <row r="236" spans="1:3" x14ac:dyDescent="0.35">
      <c r="A236" s="1"/>
      <c r="B236" s="1"/>
      <c r="C236" s="1"/>
    </row>
    <row r="237" spans="1:3" x14ac:dyDescent="0.35">
      <c r="A237" s="1"/>
      <c r="B237" s="1"/>
      <c r="C237" s="1"/>
    </row>
    <row r="238" spans="1:3" x14ac:dyDescent="0.35">
      <c r="A238" s="1"/>
      <c r="B238" s="1"/>
      <c r="C238" s="1"/>
    </row>
    <row r="239" spans="1:3" x14ac:dyDescent="0.35">
      <c r="A239" s="1"/>
      <c r="B239" s="1"/>
      <c r="C239" s="1"/>
    </row>
    <row r="240" spans="1:3" x14ac:dyDescent="0.35">
      <c r="A240" s="1"/>
      <c r="B240" s="1"/>
      <c r="C240" s="1"/>
    </row>
    <row r="241" spans="1:3" x14ac:dyDescent="0.35">
      <c r="A241" s="1"/>
      <c r="B241" s="1"/>
      <c r="C241" s="1"/>
    </row>
    <row r="242" spans="1:3" x14ac:dyDescent="0.35">
      <c r="A242" s="1"/>
      <c r="B242" s="1"/>
      <c r="C242" s="1"/>
    </row>
    <row r="243" spans="1:3" x14ac:dyDescent="0.35">
      <c r="A243" s="1"/>
      <c r="B243" s="1"/>
      <c r="C243" s="1"/>
    </row>
    <row r="244" spans="1:3" x14ac:dyDescent="0.35">
      <c r="A244" s="1"/>
      <c r="B244" s="1"/>
      <c r="C244" s="1"/>
    </row>
    <row r="245" spans="1:3" x14ac:dyDescent="0.35">
      <c r="A245" s="1"/>
      <c r="B245" s="1"/>
      <c r="C245" s="1"/>
    </row>
    <row r="246" spans="1:3" x14ac:dyDescent="0.35">
      <c r="A246" s="1"/>
      <c r="B246" s="1"/>
      <c r="C246" s="1"/>
    </row>
    <row r="247" spans="1:3" x14ac:dyDescent="0.35">
      <c r="A247" s="1"/>
      <c r="B247" s="1"/>
      <c r="C24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F984B-A47A-463B-8451-7B901A8AEDD5}">
  <dimension ref="A1:K196"/>
  <sheetViews>
    <sheetView tabSelected="1" topLeftCell="A174" workbookViewId="0">
      <selection activeCell="E1" sqref="E1:G196"/>
    </sheetView>
  </sheetViews>
  <sheetFormatPr defaultRowHeight="14.5" x14ac:dyDescent="0.35"/>
  <cols>
    <col min="1" max="1" width="12.08984375" bestFit="1" customWidth="1"/>
    <col min="2" max="2" width="13" bestFit="1" customWidth="1"/>
    <col min="3" max="3" width="12" bestFit="1" customWidth="1"/>
    <col min="5" max="7" width="11.81640625" bestFit="1" customWidth="1"/>
    <col min="9" max="11" width="12.453125" bestFit="1" customWidth="1"/>
  </cols>
  <sheetData>
    <row r="1" spans="1:11" x14ac:dyDescent="0.35">
      <c r="A1" s="4" t="s">
        <v>250</v>
      </c>
      <c r="B1" s="4" t="s">
        <v>251</v>
      </c>
      <c r="C1" s="4" t="s">
        <v>252</v>
      </c>
      <c r="E1" s="4" t="s">
        <v>253</v>
      </c>
      <c r="F1" s="4" t="s">
        <v>254</v>
      </c>
      <c r="G1" s="4" t="s">
        <v>255</v>
      </c>
      <c r="I1" s="4" t="s">
        <v>256</v>
      </c>
      <c r="J1" s="4" t="s">
        <v>257</v>
      </c>
      <c r="K1" s="4" t="s">
        <v>258</v>
      </c>
    </row>
    <row r="2" spans="1:11" x14ac:dyDescent="0.35">
      <c r="A2" s="3">
        <v>144000</v>
      </c>
      <c r="B2" s="3">
        <v>157100</v>
      </c>
      <c r="C2" s="3">
        <v>137100</v>
      </c>
      <c r="E2" s="4">
        <v>144139.454462289</v>
      </c>
      <c r="F2" s="4">
        <v>157384.33524287699</v>
      </c>
      <c r="G2" s="4">
        <v>138542.07477103401</v>
      </c>
      <c r="I2" s="4">
        <f>A2-E2</f>
        <v>-139.45446228899527</v>
      </c>
      <c r="J2" s="4">
        <f t="shared" ref="J2:K17" si="0">B2-F2</f>
        <v>-284.33524287698674</v>
      </c>
      <c r="K2" s="4">
        <f t="shared" si="0"/>
        <v>-1442.0747710340074</v>
      </c>
    </row>
    <row r="3" spans="1:11" x14ac:dyDescent="0.35">
      <c r="A3" s="3">
        <v>144000</v>
      </c>
      <c r="B3" s="3">
        <v>157750</v>
      </c>
      <c r="C3" s="3">
        <v>138600</v>
      </c>
      <c r="E3" s="4">
        <v>144151.17578605501</v>
      </c>
      <c r="F3" s="4">
        <v>157293.50833334599</v>
      </c>
      <c r="G3" s="4">
        <v>139230.98250090901</v>
      </c>
      <c r="I3" s="4">
        <f>A3-E3</f>
        <v>-151.1757860550133</v>
      </c>
      <c r="J3" s="4">
        <f t="shared" si="0"/>
        <v>456.49166665400844</v>
      </c>
      <c r="K3" s="4">
        <f t="shared" si="0"/>
        <v>-630.98250090901274</v>
      </c>
    </row>
    <row r="4" spans="1:11" x14ac:dyDescent="0.35">
      <c r="A4" s="3">
        <v>144000</v>
      </c>
      <c r="B4" s="3">
        <v>157450</v>
      </c>
      <c r="C4" s="3">
        <v>139200</v>
      </c>
      <c r="E4" s="4">
        <v>144153.41189023599</v>
      </c>
      <c r="F4" s="4">
        <v>157517.49790158501</v>
      </c>
      <c r="G4" s="4">
        <v>138918.529812061</v>
      </c>
      <c r="I4" s="4">
        <f>A4-E4</f>
        <v>-153.41189023599145</v>
      </c>
      <c r="J4" s="4">
        <f t="shared" si="0"/>
        <v>-67.497901585011277</v>
      </c>
      <c r="K4" s="4">
        <f t="shared" si="0"/>
        <v>281.47018793900497</v>
      </c>
    </row>
    <row r="5" spans="1:11" x14ac:dyDescent="0.35">
      <c r="A5" s="3">
        <v>144000</v>
      </c>
      <c r="B5" s="3">
        <v>157750</v>
      </c>
      <c r="C5" s="3">
        <v>138750</v>
      </c>
      <c r="E5" s="4">
        <v>144104.652247619</v>
      </c>
      <c r="F5" s="4">
        <v>156819.28958658301</v>
      </c>
      <c r="G5" s="4">
        <v>138879.18202139999</v>
      </c>
      <c r="I5" s="4">
        <f t="shared" ref="I5:I68" si="1">A5-E5</f>
        <v>-104.65224761900026</v>
      </c>
      <c r="J5" s="4">
        <f t="shared" si="0"/>
        <v>930.71041341699311</v>
      </c>
      <c r="K5" s="4">
        <f t="shared" si="0"/>
        <v>-129.18202139998903</v>
      </c>
    </row>
    <row r="6" spans="1:11" x14ac:dyDescent="0.35">
      <c r="A6" s="3">
        <v>143950</v>
      </c>
      <c r="B6" s="3">
        <v>156850</v>
      </c>
      <c r="C6" s="3">
        <v>138750</v>
      </c>
      <c r="E6" s="4">
        <v>144299.52089801201</v>
      </c>
      <c r="F6" s="4">
        <v>156934.96823630799</v>
      </c>
      <c r="G6" s="4">
        <v>138806.913184373</v>
      </c>
      <c r="I6" s="4">
        <f t="shared" si="1"/>
        <v>-349.52089801200782</v>
      </c>
      <c r="J6" s="4">
        <f t="shared" si="0"/>
        <v>-84.968236307991901</v>
      </c>
      <c r="K6" s="4">
        <f t="shared" si="0"/>
        <v>-56.91318437299924</v>
      </c>
    </row>
    <row r="7" spans="1:11" x14ac:dyDescent="0.35">
      <c r="A7" s="3">
        <v>144150</v>
      </c>
      <c r="B7" s="3">
        <v>157100</v>
      </c>
      <c r="C7" s="3">
        <v>138700</v>
      </c>
      <c r="E7" s="4">
        <v>144750.39133373401</v>
      </c>
      <c r="F7" s="4">
        <v>157422.70020916601</v>
      </c>
      <c r="G7" s="4">
        <v>138110.471615238</v>
      </c>
      <c r="I7" s="4">
        <f t="shared" si="1"/>
        <v>-600.39133373400546</v>
      </c>
      <c r="J7" s="4">
        <f t="shared" si="0"/>
        <v>-322.70020916601061</v>
      </c>
      <c r="K7" s="4">
        <f t="shared" si="0"/>
        <v>589.52838476200122</v>
      </c>
    </row>
    <row r="8" spans="1:11" x14ac:dyDescent="0.35">
      <c r="A8" s="3">
        <v>144600</v>
      </c>
      <c r="B8" s="3">
        <v>157700</v>
      </c>
      <c r="C8" s="3">
        <v>137850</v>
      </c>
      <c r="E8" s="4">
        <v>144501.077604363</v>
      </c>
      <c r="F8" s="4">
        <v>157209.71273900801</v>
      </c>
      <c r="G8" s="4">
        <v>136520.875511897</v>
      </c>
      <c r="I8" s="4">
        <f t="shared" si="1"/>
        <v>98.922395636996953</v>
      </c>
      <c r="J8" s="4">
        <f t="shared" si="0"/>
        <v>490.28726099198684</v>
      </c>
      <c r="K8" s="4">
        <f t="shared" si="0"/>
        <v>1329.1244881029997</v>
      </c>
    </row>
    <row r="9" spans="1:11" x14ac:dyDescent="0.35">
      <c r="A9" s="3">
        <v>144350</v>
      </c>
      <c r="B9" s="3">
        <v>157450</v>
      </c>
      <c r="C9" s="3">
        <v>136000</v>
      </c>
      <c r="E9" s="4">
        <v>144641.8890345</v>
      </c>
      <c r="F9" s="4">
        <v>157041.603569848</v>
      </c>
      <c r="G9" s="4">
        <v>135879.332774404</v>
      </c>
      <c r="I9" s="4">
        <f t="shared" si="1"/>
        <v>-291.88903449999634</v>
      </c>
      <c r="J9" s="4">
        <f t="shared" si="0"/>
        <v>408.39643015200272</v>
      </c>
      <c r="K9" s="4">
        <f t="shared" si="0"/>
        <v>120.66722559600021</v>
      </c>
    </row>
    <row r="10" spans="1:11" x14ac:dyDescent="0.35">
      <c r="A10" s="3">
        <v>144500</v>
      </c>
      <c r="B10" s="3">
        <v>157400</v>
      </c>
      <c r="C10" s="3">
        <v>135500</v>
      </c>
      <c r="E10" s="4">
        <v>144634.60068135901</v>
      </c>
      <c r="F10" s="4">
        <v>157845.85214765201</v>
      </c>
      <c r="G10" s="4">
        <v>135986.43688966101</v>
      </c>
      <c r="I10" s="4">
        <f t="shared" si="1"/>
        <v>-134.60068135900656</v>
      </c>
      <c r="J10" s="4">
        <f t="shared" si="0"/>
        <v>-445.8521476520109</v>
      </c>
      <c r="K10" s="4">
        <f t="shared" si="0"/>
        <v>-486.43688966101035</v>
      </c>
    </row>
    <row r="11" spans="1:11" x14ac:dyDescent="0.35">
      <c r="A11" s="3">
        <v>144500</v>
      </c>
      <c r="B11" s="3">
        <v>158450</v>
      </c>
      <c r="C11" s="3">
        <v>135700</v>
      </c>
      <c r="E11" s="4">
        <v>144638.07699400801</v>
      </c>
      <c r="F11" s="4">
        <v>158364.101712173</v>
      </c>
      <c r="G11" s="4">
        <v>136824.12431600899</v>
      </c>
      <c r="I11" s="4">
        <f t="shared" si="1"/>
        <v>-138.0769940080063</v>
      </c>
      <c r="J11" s="4">
        <f t="shared" si="0"/>
        <v>85.898287827003514</v>
      </c>
      <c r="K11" s="4">
        <f t="shared" si="0"/>
        <v>-1124.1243160089944</v>
      </c>
    </row>
    <row r="12" spans="1:11" x14ac:dyDescent="0.35">
      <c r="A12" s="3">
        <v>144500</v>
      </c>
      <c r="B12" s="3">
        <v>158950</v>
      </c>
      <c r="C12" s="3">
        <v>136650</v>
      </c>
      <c r="E12" s="4">
        <v>144493.45798480901</v>
      </c>
      <c r="F12" s="4">
        <v>158516.38957693899</v>
      </c>
      <c r="G12" s="4">
        <v>137856.87101882699</v>
      </c>
      <c r="I12" s="4">
        <f t="shared" si="1"/>
        <v>6.54201519099297</v>
      </c>
      <c r="J12" s="4">
        <f t="shared" si="0"/>
        <v>433.61042306100717</v>
      </c>
      <c r="K12" s="4">
        <f t="shared" si="0"/>
        <v>-1206.8710188269906</v>
      </c>
    </row>
    <row r="13" spans="1:11" x14ac:dyDescent="0.35">
      <c r="A13" s="3">
        <v>144350</v>
      </c>
      <c r="B13" s="3">
        <v>159000</v>
      </c>
      <c r="C13" s="3">
        <v>137750</v>
      </c>
      <c r="E13" s="4">
        <v>144500.26973400501</v>
      </c>
      <c r="F13" s="4">
        <v>158498.501750397</v>
      </c>
      <c r="G13" s="4">
        <v>138351.94157050399</v>
      </c>
      <c r="I13" s="4">
        <f t="shared" si="1"/>
        <v>-150.26973400500719</v>
      </c>
      <c r="J13" s="4">
        <f t="shared" si="0"/>
        <v>501.49824960299884</v>
      </c>
      <c r="K13" s="4">
        <f t="shared" si="0"/>
        <v>-601.94157050398644</v>
      </c>
    </row>
    <row r="14" spans="1:11" x14ac:dyDescent="0.35">
      <c r="A14" s="3">
        <v>144350</v>
      </c>
      <c r="B14" s="3">
        <v>158900</v>
      </c>
      <c r="C14" s="3">
        <v>138200</v>
      </c>
      <c r="E14" s="4">
        <v>144502.102271829</v>
      </c>
      <c r="F14" s="4">
        <v>158588.59058499301</v>
      </c>
      <c r="G14" s="4">
        <v>138400.329337364</v>
      </c>
      <c r="I14" s="4">
        <f t="shared" si="1"/>
        <v>-152.10227182900417</v>
      </c>
      <c r="J14" s="4">
        <f t="shared" si="0"/>
        <v>311.40941500698682</v>
      </c>
      <c r="K14" s="4">
        <f t="shared" si="0"/>
        <v>-200.32933736400446</v>
      </c>
    </row>
    <row r="15" spans="1:11" x14ac:dyDescent="0.35">
      <c r="A15" s="3">
        <v>144350</v>
      </c>
      <c r="B15" s="3">
        <v>159000</v>
      </c>
      <c r="C15" s="3">
        <v>138200</v>
      </c>
      <c r="E15" s="4">
        <v>144506.3149767</v>
      </c>
      <c r="F15" s="4">
        <v>158031.960114291</v>
      </c>
      <c r="G15" s="4">
        <v>137787.026051667</v>
      </c>
      <c r="I15" s="4">
        <f t="shared" si="1"/>
        <v>-156.31497669999953</v>
      </c>
      <c r="J15" s="4">
        <f t="shared" si="0"/>
        <v>968.03988570900401</v>
      </c>
      <c r="K15" s="4">
        <f t="shared" si="0"/>
        <v>412.97394833300496</v>
      </c>
    </row>
    <row r="16" spans="1:11" x14ac:dyDescent="0.35">
      <c r="A16" s="3">
        <v>144350</v>
      </c>
      <c r="B16" s="3">
        <v>158300</v>
      </c>
      <c r="C16" s="3">
        <v>137450</v>
      </c>
      <c r="E16" s="4">
        <v>144648.03924740601</v>
      </c>
      <c r="F16" s="4">
        <v>157937.71043632401</v>
      </c>
      <c r="G16" s="4">
        <v>137678.42072330599</v>
      </c>
      <c r="I16" s="4">
        <f t="shared" si="1"/>
        <v>-298.03924740600633</v>
      </c>
      <c r="J16" s="4">
        <f t="shared" si="0"/>
        <v>362.28956367599312</v>
      </c>
      <c r="K16" s="4">
        <f t="shared" si="0"/>
        <v>-228.42072330598603</v>
      </c>
    </row>
    <row r="17" spans="1:11" x14ac:dyDescent="0.35">
      <c r="A17" s="3">
        <v>144500</v>
      </c>
      <c r="B17" s="3">
        <v>158300</v>
      </c>
      <c r="C17" s="3">
        <v>137450</v>
      </c>
      <c r="E17" s="4">
        <v>145046.67457703699</v>
      </c>
      <c r="F17" s="4">
        <v>158528.97362056299</v>
      </c>
      <c r="G17" s="4">
        <v>137308.063060452</v>
      </c>
      <c r="I17" s="4">
        <f t="shared" si="1"/>
        <v>-546.67457703698892</v>
      </c>
      <c r="J17" s="4">
        <f t="shared" si="0"/>
        <v>-228.9736205629888</v>
      </c>
      <c r="K17" s="4">
        <f t="shared" si="0"/>
        <v>141.93693954800256</v>
      </c>
    </row>
    <row r="18" spans="1:11" x14ac:dyDescent="0.35">
      <c r="A18" s="3">
        <v>144900</v>
      </c>
      <c r="B18" s="3">
        <v>159050</v>
      </c>
      <c r="C18" s="3">
        <v>137000</v>
      </c>
      <c r="E18" s="4">
        <v>145345.819048987</v>
      </c>
      <c r="F18" s="4">
        <v>158602.47522738599</v>
      </c>
      <c r="G18" s="4">
        <v>137332.38055325201</v>
      </c>
      <c r="I18" s="4">
        <f t="shared" si="1"/>
        <v>-445.81904898700304</v>
      </c>
      <c r="J18" s="4">
        <f t="shared" ref="J18:J81" si="2">B18-F18</f>
        <v>447.52477261400782</v>
      </c>
      <c r="K18" s="4">
        <f t="shared" ref="K18:K81" si="3">C18-G18</f>
        <v>-332.38055325200548</v>
      </c>
    </row>
    <row r="19" spans="1:11" x14ac:dyDescent="0.35">
      <c r="A19" s="3">
        <v>145200</v>
      </c>
      <c r="B19" s="3">
        <v>159050</v>
      </c>
      <c r="C19" s="3">
        <v>137050</v>
      </c>
      <c r="E19" s="4">
        <v>145351.98930790799</v>
      </c>
      <c r="F19" s="4">
        <v>158541.858671347</v>
      </c>
      <c r="G19" s="4">
        <v>134831.41514272799</v>
      </c>
      <c r="I19" s="4">
        <f t="shared" si="1"/>
        <v>-151.98930790799204</v>
      </c>
      <c r="J19" s="4">
        <f t="shared" si="2"/>
        <v>508.14132865300053</v>
      </c>
      <c r="K19" s="4">
        <f t="shared" si="3"/>
        <v>2218.5848572720133</v>
      </c>
    </row>
    <row r="20" spans="1:11" x14ac:dyDescent="0.35">
      <c r="A20" s="3">
        <v>145200</v>
      </c>
      <c r="B20" s="3">
        <v>159050</v>
      </c>
      <c r="C20" s="3">
        <v>134000</v>
      </c>
      <c r="E20" s="4">
        <v>145186.94722692101</v>
      </c>
      <c r="F20" s="4">
        <v>158971.82555628</v>
      </c>
      <c r="G20" s="4">
        <v>132869.28997513501</v>
      </c>
      <c r="I20" s="4">
        <f t="shared" si="1"/>
        <v>13.052773078990867</v>
      </c>
      <c r="J20" s="4">
        <f t="shared" si="2"/>
        <v>78.174443719995907</v>
      </c>
      <c r="K20" s="4">
        <f t="shared" si="3"/>
        <v>1130.7100248649949</v>
      </c>
    </row>
    <row r="21" spans="1:11" x14ac:dyDescent="0.35">
      <c r="A21" s="3">
        <v>145050</v>
      </c>
      <c r="B21" s="3">
        <v>159850</v>
      </c>
      <c r="C21" s="3">
        <v>132050</v>
      </c>
      <c r="E21" s="4">
        <v>145122.63384116301</v>
      </c>
      <c r="F21" s="4">
        <v>159026.52526408399</v>
      </c>
      <c r="G21" s="4">
        <v>135346.17319953899</v>
      </c>
      <c r="I21" s="4">
        <f t="shared" si="1"/>
        <v>-72.63384116301313</v>
      </c>
      <c r="J21" s="4">
        <f t="shared" si="2"/>
        <v>823.4747359160101</v>
      </c>
      <c r="K21" s="4">
        <f t="shared" si="3"/>
        <v>-3296.1731995389855</v>
      </c>
    </row>
    <row r="22" spans="1:11" x14ac:dyDescent="0.35">
      <c r="A22" s="3">
        <v>145000</v>
      </c>
      <c r="B22" s="3">
        <v>159850</v>
      </c>
      <c r="C22" s="3">
        <v>135300</v>
      </c>
      <c r="E22" s="4">
        <v>145644.47485926701</v>
      </c>
      <c r="F22" s="4">
        <v>159054.58182956799</v>
      </c>
      <c r="G22" s="4">
        <v>135181.444975836</v>
      </c>
      <c r="I22" s="4">
        <f t="shared" si="1"/>
        <v>-644.47485926700756</v>
      </c>
      <c r="J22" s="4">
        <f t="shared" si="2"/>
        <v>795.41817043200717</v>
      </c>
      <c r="K22" s="4">
        <f t="shared" si="3"/>
        <v>118.55502416400122</v>
      </c>
    </row>
    <row r="23" spans="1:11" x14ac:dyDescent="0.35">
      <c r="A23" s="3">
        <v>145500</v>
      </c>
      <c r="B23" s="3">
        <v>159700</v>
      </c>
      <c r="C23" s="3">
        <v>134650</v>
      </c>
      <c r="E23" s="4">
        <v>145624.41552450199</v>
      </c>
      <c r="F23" s="4">
        <v>161007.72751505399</v>
      </c>
      <c r="G23" s="4">
        <v>137089.52732981599</v>
      </c>
      <c r="I23" s="4">
        <f t="shared" si="1"/>
        <v>-124.41552450199379</v>
      </c>
      <c r="J23" s="4">
        <f t="shared" si="2"/>
        <v>-1307.7275150539936</v>
      </c>
      <c r="K23" s="4">
        <f t="shared" si="3"/>
        <v>-2439.5273298159882</v>
      </c>
    </row>
    <row r="24" spans="1:11" x14ac:dyDescent="0.35">
      <c r="A24" s="3">
        <v>145500</v>
      </c>
      <c r="B24" s="3">
        <v>162150</v>
      </c>
      <c r="C24" s="3">
        <v>137050</v>
      </c>
      <c r="E24" s="4">
        <v>145702.20964985999</v>
      </c>
      <c r="F24" s="4">
        <v>161192.63868600701</v>
      </c>
      <c r="G24" s="4">
        <v>137689.94624568601</v>
      </c>
      <c r="I24" s="4">
        <f t="shared" si="1"/>
        <v>-202.2096498599858</v>
      </c>
      <c r="J24" s="4">
        <f t="shared" si="2"/>
        <v>957.36131399299484</v>
      </c>
      <c r="K24" s="4">
        <f t="shared" si="3"/>
        <v>-639.94624568600557</v>
      </c>
    </row>
    <row r="25" spans="1:11" x14ac:dyDescent="0.35">
      <c r="A25" s="3">
        <v>145550</v>
      </c>
      <c r="B25" s="3">
        <v>161950</v>
      </c>
      <c r="C25" s="3">
        <v>137350</v>
      </c>
      <c r="E25" s="4">
        <v>146453.585544514</v>
      </c>
      <c r="F25" s="4">
        <v>161204.41355520501</v>
      </c>
      <c r="G25" s="4">
        <v>137552.32982139001</v>
      </c>
      <c r="I25" s="4">
        <f t="shared" si="1"/>
        <v>-903.58554451400414</v>
      </c>
      <c r="J25" s="4">
        <f t="shared" si="2"/>
        <v>745.58644479498616</v>
      </c>
      <c r="K25" s="4">
        <f t="shared" si="3"/>
        <v>-202.32982139001251</v>
      </c>
    </row>
    <row r="26" spans="1:11" x14ac:dyDescent="0.35">
      <c r="A26" s="3">
        <v>146300</v>
      </c>
      <c r="B26" s="3">
        <v>161950</v>
      </c>
      <c r="C26" s="3">
        <v>137150</v>
      </c>
      <c r="E26" s="4">
        <v>146454.631077105</v>
      </c>
      <c r="F26" s="4">
        <v>160025.098634444</v>
      </c>
      <c r="G26" s="4">
        <v>136485.50187556201</v>
      </c>
      <c r="I26" s="4">
        <f t="shared" si="1"/>
        <v>-154.63107710500481</v>
      </c>
      <c r="J26" s="4">
        <f t="shared" si="2"/>
        <v>1924.9013655559975</v>
      </c>
      <c r="K26" s="4">
        <f t="shared" si="3"/>
        <v>664.49812443798874</v>
      </c>
    </row>
    <row r="27" spans="1:11" x14ac:dyDescent="0.35">
      <c r="A27" s="3">
        <v>146300</v>
      </c>
      <c r="B27" s="3">
        <v>160450</v>
      </c>
      <c r="C27" s="3">
        <v>135850</v>
      </c>
      <c r="E27" s="4">
        <v>150838.32813194601</v>
      </c>
      <c r="F27" s="4">
        <v>160425.72080777801</v>
      </c>
      <c r="G27" s="4">
        <v>136891.065827743</v>
      </c>
      <c r="I27" s="4">
        <f t="shared" si="1"/>
        <v>-4538.3281319460075</v>
      </c>
      <c r="J27" s="4">
        <f t="shared" si="2"/>
        <v>24.279192221991252</v>
      </c>
      <c r="K27" s="4">
        <f t="shared" si="3"/>
        <v>-1041.0658277430048</v>
      </c>
    </row>
    <row r="28" spans="1:11" x14ac:dyDescent="0.35">
      <c r="A28" s="3">
        <v>150700</v>
      </c>
      <c r="B28" s="3">
        <v>161050</v>
      </c>
      <c r="C28" s="3">
        <v>136600</v>
      </c>
      <c r="E28" s="4">
        <v>150818.26873134001</v>
      </c>
      <c r="F28" s="4">
        <v>161091.65545114499</v>
      </c>
      <c r="G28" s="4">
        <v>136638.37789036901</v>
      </c>
      <c r="I28" s="4">
        <f t="shared" si="1"/>
        <v>-118.26873134000925</v>
      </c>
      <c r="J28" s="4">
        <f t="shared" si="2"/>
        <v>-41.655451144994004</v>
      </c>
      <c r="K28" s="4">
        <f t="shared" si="3"/>
        <v>-38.377890369010856</v>
      </c>
    </row>
    <row r="29" spans="1:11" x14ac:dyDescent="0.35">
      <c r="A29" s="3">
        <v>150700</v>
      </c>
      <c r="B29" s="3">
        <v>161550</v>
      </c>
      <c r="C29" s="3">
        <v>136000</v>
      </c>
      <c r="E29" s="4">
        <v>150823.74793975099</v>
      </c>
      <c r="F29" s="4">
        <v>159155.92311717599</v>
      </c>
      <c r="G29" s="4">
        <v>136593.12030215701</v>
      </c>
      <c r="I29" s="4">
        <f t="shared" si="1"/>
        <v>-123.74793975098873</v>
      </c>
      <c r="J29" s="4">
        <f t="shared" si="2"/>
        <v>2394.0768828240107</v>
      </c>
      <c r="K29" s="4">
        <f t="shared" si="3"/>
        <v>-593.12030215701088</v>
      </c>
    </row>
    <row r="30" spans="1:11" x14ac:dyDescent="0.35">
      <c r="A30" s="3">
        <v>150700</v>
      </c>
      <c r="B30" s="3">
        <v>159050</v>
      </c>
      <c r="C30" s="3">
        <v>136000</v>
      </c>
      <c r="E30" s="4">
        <v>150809.67958947201</v>
      </c>
      <c r="F30" s="4">
        <v>158929.69274287901</v>
      </c>
      <c r="G30" s="4">
        <v>136474.28724388301</v>
      </c>
      <c r="I30" s="4">
        <f t="shared" si="1"/>
        <v>-109.67958947201259</v>
      </c>
      <c r="J30" s="4">
        <f t="shared" si="2"/>
        <v>120.30725712099229</v>
      </c>
      <c r="K30" s="4">
        <f t="shared" si="3"/>
        <v>-474.28724388300907</v>
      </c>
    </row>
    <row r="31" spans="1:11" x14ac:dyDescent="0.35">
      <c r="A31" s="3">
        <v>150700</v>
      </c>
      <c r="B31" s="3">
        <v>159050</v>
      </c>
      <c r="C31" s="3">
        <v>135950</v>
      </c>
      <c r="E31" s="4">
        <v>150808.57938682599</v>
      </c>
      <c r="F31" s="4">
        <v>159692.121596721</v>
      </c>
      <c r="G31" s="4">
        <v>135928.96008567401</v>
      </c>
      <c r="I31" s="4">
        <f t="shared" si="1"/>
        <v>-108.57938682599342</v>
      </c>
      <c r="J31" s="4">
        <f t="shared" si="2"/>
        <v>-642.12159672100097</v>
      </c>
      <c r="K31" s="4">
        <f t="shared" si="3"/>
        <v>21.039914325985592</v>
      </c>
    </row>
    <row r="32" spans="1:11" x14ac:dyDescent="0.35">
      <c r="A32" s="3">
        <v>150700</v>
      </c>
      <c r="B32" s="3">
        <v>160050</v>
      </c>
      <c r="C32" s="3">
        <v>135300</v>
      </c>
      <c r="E32" s="4">
        <v>150810.97652526799</v>
      </c>
      <c r="F32" s="4">
        <v>160011.36726332101</v>
      </c>
      <c r="G32" s="4">
        <v>135430.230368338</v>
      </c>
      <c r="I32" s="4">
        <f t="shared" si="1"/>
        <v>-110.97652526799357</v>
      </c>
      <c r="J32" s="4">
        <f t="shared" si="2"/>
        <v>38.632736678991932</v>
      </c>
      <c r="K32" s="4">
        <f t="shared" si="3"/>
        <v>-130.23036833800143</v>
      </c>
    </row>
    <row r="33" spans="1:11" x14ac:dyDescent="0.35">
      <c r="A33" s="3">
        <v>150700</v>
      </c>
      <c r="B33" s="3">
        <v>160400</v>
      </c>
      <c r="C33" s="3">
        <v>134750</v>
      </c>
      <c r="E33" s="4">
        <v>150807.14543212799</v>
      </c>
      <c r="F33" s="4">
        <v>159815.57975553599</v>
      </c>
      <c r="G33" s="4">
        <v>136451.22878206</v>
      </c>
      <c r="I33" s="4">
        <f t="shared" si="1"/>
        <v>-107.1454321279889</v>
      </c>
      <c r="J33" s="4">
        <f t="shared" si="2"/>
        <v>584.42024446401047</v>
      </c>
      <c r="K33" s="4">
        <f t="shared" si="3"/>
        <v>-1701.2287820600031</v>
      </c>
    </row>
    <row r="34" spans="1:11" x14ac:dyDescent="0.35">
      <c r="A34" s="3">
        <v>150700</v>
      </c>
      <c r="B34" s="3">
        <v>160100</v>
      </c>
      <c r="C34" s="3">
        <v>136050</v>
      </c>
      <c r="E34" s="4">
        <v>150809.765783321</v>
      </c>
      <c r="F34" s="4">
        <v>159881.87081646899</v>
      </c>
      <c r="G34" s="4">
        <v>137664.11108459</v>
      </c>
      <c r="I34" s="4">
        <f t="shared" si="1"/>
        <v>-109.76578332099598</v>
      </c>
      <c r="J34" s="4">
        <f t="shared" si="2"/>
        <v>218.12918353101122</v>
      </c>
      <c r="K34" s="4">
        <f t="shared" si="3"/>
        <v>-1614.1110845899966</v>
      </c>
    </row>
    <row r="35" spans="1:11" x14ac:dyDescent="0.35">
      <c r="A35" s="3">
        <v>150700</v>
      </c>
      <c r="B35" s="3">
        <v>160100</v>
      </c>
      <c r="C35" s="3">
        <v>137350</v>
      </c>
      <c r="E35" s="4">
        <v>150567.47469388001</v>
      </c>
      <c r="F35" s="4">
        <v>159858.186665808</v>
      </c>
      <c r="G35" s="4">
        <v>137815.00535921301</v>
      </c>
      <c r="I35" s="4">
        <f t="shared" si="1"/>
        <v>132.525306119991</v>
      </c>
      <c r="J35" s="4">
        <f t="shared" si="2"/>
        <v>241.81333419200382</v>
      </c>
      <c r="K35" s="4">
        <f t="shared" si="3"/>
        <v>-465.00535921301343</v>
      </c>
    </row>
    <row r="36" spans="1:11" x14ac:dyDescent="0.35">
      <c r="A36" s="3">
        <v>150450</v>
      </c>
      <c r="B36" s="3">
        <v>160000</v>
      </c>
      <c r="C36" s="3">
        <v>137350</v>
      </c>
      <c r="E36" s="4">
        <v>150569.649457269</v>
      </c>
      <c r="F36" s="4">
        <v>159750.827708016</v>
      </c>
      <c r="G36" s="4">
        <v>137515.59461194501</v>
      </c>
      <c r="I36" s="4">
        <f t="shared" si="1"/>
        <v>-119.64945726899896</v>
      </c>
      <c r="J36" s="4">
        <f t="shared" si="2"/>
        <v>249.17229198399582</v>
      </c>
      <c r="K36" s="4">
        <f t="shared" si="3"/>
        <v>-165.59461194500909</v>
      </c>
    </row>
    <row r="37" spans="1:11" x14ac:dyDescent="0.35">
      <c r="A37" s="3">
        <v>150450</v>
      </c>
      <c r="B37" s="3">
        <v>159900</v>
      </c>
      <c r="C37" s="3">
        <v>137000</v>
      </c>
      <c r="E37" s="4">
        <v>150567.657397904</v>
      </c>
      <c r="F37" s="4">
        <v>159681.42916884401</v>
      </c>
      <c r="G37" s="4">
        <v>137307.353449599</v>
      </c>
      <c r="I37" s="4">
        <f t="shared" si="1"/>
        <v>-117.65739790399675</v>
      </c>
      <c r="J37" s="4">
        <f t="shared" si="2"/>
        <v>218.57083115598653</v>
      </c>
      <c r="K37" s="4">
        <f t="shared" si="3"/>
        <v>-307.35344959900249</v>
      </c>
    </row>
    <row r="38" spans="1:11" x14ac:dyDescent="0.35">
      <c r="A38" s="3">
        <v>150450</v>
      </c>
      <c r="B38" s="3">
        <v>159850</v>
      </c>
      <c r="C38" s="3">
        <v>136800</v>
      </c>
      <c r="E38" s="4">
        <v>150016.772119448</v>
      </c>
      <c r="F38" s="4">
        <v>159303.78120675599</v>
      </c>
      <c r="G38" s="4">
        <v>137327.380309992</v>
      </c>
      <c r="I38" s="4">
        <f t="shared" si="1"/>
        <v>433.22788055200363</v>
      </c>
      <c r="J38" s="4">
        <f t="shared" si="2"/>
        <v>546.2187932440138</v>
      </c>
      <c r="K38" s="4">
        <f t="shared" si="3"/>
        <v>-527.38030999200419</v>
      </c>
    </row>
    <row r="39" spans="1:11" x14ac:dyDescent="0.35">
      <c r="A39" s="3">
        <v>149900</v>
      </c>
      <c r="B39" s="3">
        <v>159400</v>
      </c>
      <c r="C39" s="3">
        <v>136850</v>
      </c>
      <c r="E39" s="4">
        <v>150016.07229879999</v>
      </c>
      <c r="F39" s="4">
        <v>159978.70388769699</v>
      </c>
      <c r="G39" s="4">
        <v>137174.890998844</v>
      </c>
      <c r="I39" s="4">
        <f t="shared" si="1"/>
        <v>-116.07229879999068</v>
      </c>
      <c r="J39" s="4">
        <f t="shared" si="2"/>
        <v>-578.70388769698911</v>
      </c>
      <c r="K39" s="4">
        <f t="shared" si="3"/>
        <v>-324.89099884399911</v>
      </c>
    </row>
    <row r="40" spans="1:11" x14ac:dyDescent="0.35">
      <c r="A40" s="3">
        <v>149900</v>
      </c>
      <c r="B40" s="3">
        <v>160350</v>
      </c>
      <c r="C40" s="3">
        <v>136700</v>
      </c>
      <c r="E40" s="4">
        <v>150016.389178218</v>
      </c>
      <c r="F40" s="4">
        <v>161385.07597296001</v>
      </c>
      <c r="G40" s="4">
        <v>137181.43756362499</v>
      </c>
      <c r="I40" s="4">
        <f t="shared" si="1"/>
        <v>-116.38917821799987</v>
      </c>
      <c r="J40" s="4">
        <f t="shared" si="2"/>
        <v>-1035.0759729600104</v>
      </c>
      <c r="K40" s="4">
        <f t="shared" si="3"/>
        <v>-481.43756362498971</v>
      </c>
    </row>
    <row r="41" spans="1:11" x14ac:dyDescent="0.35">
      <c r="A41" s="3">
        <v>149900</v>
      </c>
      <c r="B41" s="3">
        <v>162050</v>
      </c>
      <c r="C41" s="3">
        <v>136700</v>
      </c>
      <c r="E41" s="4">
        <v>150025.01997006999</v>
      </c>
      <c r="F41" s="4">
        <v>161548.11505795701</v>
      </c>
      <c r="G41" s="4">
        <v>137564.18793479601</v>
      </c>
      <c r="I41" s="4">
        <f t="shared" si="1"/>
        <v>-125.01997006998863</v>
      </c>
      <c r="J41" s="4">
        <f t="shared" si="2"/>
        <v>501.88494204299059</v>
      </c>
      <c r="K41" s="4">
        <f t="shared" si="3"/>
        <v>-864.18793479600572</v>
      </c>
    </row>
    <row r="42" spans="1:11" x14ac:dyDescent="0.35">
      <c r="A42" s="3">
        <v>149900</v>
      </c>
      <c r="B42" s="3">
        <v>162050</v>
      </c>
      <c r="C42" s="3">
        <v>137100</v>
      </c>
      <c r="E42" s="4">
        <v>150025.05439667701</v>
      </c>
      <c r="F42" s="4">
        <v>161438.19872763299</v>
      </c>
      <c r="G42" s="4">
        <v>138518.40139727099</v>
      </c>
      <c r="I42" s="4">
        <f t="shared" si="1"/>
        <v>-125.05439667700557</v>
      </c>
      <c r="J42" s="4">
        <f t="shared" si="2"/>
        <v>611.80127236701082</v>
      </c>
      <c r="K42" s="4">
        <f t="shared" si="3"/>
        <v>-1418.4013972709945</v>
      </c>
    </row>
    <row r="43" spans="1:11" x14ac:dyDescent="0.35">
      <c r="A43" s="3">
        <v>149900</v>
      </c>
      <c r="B43" s="3">
        <v>161850</v>
      </c>
      <c r="C43" s="3">
        <v>138200</v>
      </c>
      <c r="E43" s="4">
        <v>150029.613725859</v>
      </c>
      <c r="F43" s="4">
        <v>161403.42618385699</v>
      </c>
      <c r="G43" s="4">
        <v>138969.20212033999</v>
      </c>
      <c r="I43" s="4">
        <f t="shared" si="1"/>
        <v>-129.61372585900244</v>
      </c>
      <c r="J43" s="4">
        <f t="shared" si="2"/>
        <v>446.57381614300539</v>
      </c>
      <c r="K43" s="4">
        <f t="shared" si="3"/>
        <v>-769.20212033999269</v>
      </c>
    </row>
    <row r="44" spans="1:11" x14ac:dyDescent="0.35">
      <c r="A44" s="3">
        <v>149900</v>
      </c>
      <c r="B44" s="3">
        <v>161750</v>
      </c>
      <c r="C44" s="3">
        <v>138600</v>
      </c>
      <c r="E44" s="4">
        <v>150032.178375655</v>
      </c>
      <c r="F44" s="4">
        <v>160421.52635768501</v>
      </c>
      <c r="G44" s="4">
        <v>139800.22748113101</v>
      </c>
      <c r="I44" s="4">
        <f t="shared" si="1"/>
        <v>-132.1783756549994</v>
      </c>
      <c r="J44" s="4">
        <f t="shared" si="2"/>
        <v>1328.473642314988</v>
      </c>
      <c r="K44" s="4">
        <f t="shared" si="3"/>
        <v>-1200.2274811310053</v>
      </c>
    </row>
    <row r="45" spans="1:11" x14ac:dyDescent="0.35">
      <c r="A45" s="3">
        <v>149900</v>
      </c>
      <c r="B45" s="3">
        <v>160450</v>
      </c>
      <c r="C45" s="3">
        <v>139550</v>
      </c>
      <c r="E45" s="4">
        <v>150279.13816771499</v>
      </c>
      <c r="F45" s="4">
        <v>161239.441004366</v>
      </c>
      <c r="G45" s="4">
        <v>139410.87299921401</v>
      </c>
      <c r="I45" s="4">
        <f t="shared" si="1"/>
        <v>-379.13816771499114</v>
      </c>
      <c r="J45" s="4">
        <f t="shared" si="2"/>
        <v>-789.44100436600274</v>
      </c>
      <c r="K45" s="4">
        <f t="shared" si="3"/>
        <v>139.12700078598573</v>
      </c>
    </row>
    <row r="46" spans="1:11" x14ac:dyDescent="0.35">
      <c r="A46" s="3">
        <v>150150</v>
      </c>
      <c r="B46" s="3">
        <v>161600</v>
      </c>
      <c r="C46" s="3">
        <v>139000</v>
      </c>
      <c r="E46" s="4">
        <v>150285.27399641601</v>
      </c>
      <c r="F46" s="4">
        <v>159922.75410749801</v>
      </c>
      <c r="G46" s="4">
        <v>139397.110825476</v>
      </c>
      <c r="I46" s="4">
        <f t="shared" si="1"/>
        <v>-135.27399641601369</v>
      </c>
      <c r="J46" s="4">
        <f t="shared" si="2"/>
        <v>1677.2458925019891</v>
      </c>
      <c r="K46" s="4">
        <f t="shared" si="3"/>
        <v>-397.11082547600381</v>
      </c>
    </row>
    <row r="47" spans="1:11" x14ac:dyDescent="0.35">
      <c r="A47" s="3">
        <v>150150</v>
      </c>
      <c r="B47" s="3">
        <v>159800</v>
      </c>
      <c r="C47" s="3">
        <v>139000</v>
      </c>
      <c r="E47" s="4">
        <v>150021.055709632</v>
      </c>
      <c r="F47" s="4">
        <v>161078.701177821</v>
      </c>
      <c r="G47" s="4">
        <v>139212.68954258901</v>
      </c>
      <c r="I47" s="4">
        <f t="shared" si="1"/>
        <v>128.94429036800284</v>
      </c>
      <c r="J47" s="4">
        <f t="shared" si="2"/>
        <v>-1278.7011778209999</v>
      </c>
      <c r="K47" s="4">
        <f t="shared" si="3"/>
        <v>-212.68954258901067</v>
      </c>
    </row>
    <row r="48" spans="1:11" x14ac:dyDescent="0.35">
      <c r="A48" s="3">
        <v>149900</v>
      </c>
      <c r="B48" s="3">
        <v>161500</v>
      </c>
      <c r="C48" s="3">
        <v>138850</v>
      </c>
      <c r="E48" s="4">
        <v>150030.19386259199</v>
      </c>
      <c r="F48" s="4">
        <v>161603.792256207</v>
      </c>
      <c r="G48" s="4">
        <v>139238.61079278201</v>
      </c>
      <c r="I48" s="4">
        <f t="shared" si="1"/>
        <v>-130.19386259198654</v>
      </c>
      <c r="J48" s="4">
        <f t="shared" si="2"/>
        <v>-103.79225620700163</v>
      </c>
      <c r="K48" s="4">
        <f t="shared" si="3"/>
        <v>-388.61079278201214</v>
      </c>
    </row>
    <row r="49" spans="1:11" x14ac:dyDescent="0.35">
      <c r="A49" s="3">
        <v>149900</v>
      </c>
      <c r="B49" s="3">
        <v>162000</v>
      </c>
      <c r="C49" s="3">
        <v>138850</v>
      </c>
      <c r="E49" s="4">
        <v>150032.521793839</v>
      </c>
      <c r="F49" s="4">
        <v>161653.81554907199</v>
      </c>
      <c r="G49" s="4">
        <v>139419.12423338101</v>
      </c>
      <c r="I49" s="4">
        <f t="shared" si="1"/>
        <v>-132.52179383899784</v>
      </c>
      <c r="J49" s="4">
        <f t="shared" si="2"/>
        <v>346.18445092800539</v>
      </c>
      <c r="K49" s="4">
        <f t="shared" si="3"/>
        <v>-569.1242333810078</v>
      </c>
    </row>
    <row r="50" spans="1:11" x14ac:dyDescent="0.35">
      <c r="A50" s="3">
        <v>149900</v>
      </c>
      <c r="B50" s="3">
        <v>162000</v>
      </c>
      <c r="C50" s="3">
        <v>139050</v>
      </c>
      <c r="E50" s="4">
        <v>150033.698312055</v>
      </c>
      <c r="F50" s="4">
        <v>161663.13887489901</v>
      </c>
      <c r="G50" s="4">
        <v>139442.15716666699</v>
      </c>
      <c r="I50" s="4">
        <f t="shared" si="1"/>
        <v>-133.69831205499941</v>
      </c>
      <c r="J50" s="4">
        <f t="shared" si="2"/>
        <v>336.8611251009861</v>
      </c>
      <c r="K50" s="4">
        <f t="shared" si="3"/>
        <v>-392.15716666699154</v>
      </c>
    </row>
    <row r="51" spans="1:11" x14ac:dyDescent="0.35">
      <c r="A51" s="3">
        <v>149900</v>
      </c>
      <c r="B51" s="3">
        <v>162000</v>
      </c>
      <c r="C51" s="3">
        <v>139050</v>
      </c>
      <c r="E51" s="4">
        <v>150031.141792009</v>
      </c>
      <c r="F51" s="4">
        <v>161688.28212756201</v>
      </c>
      <c r="G51" s="4">
        <v>140267.14047689899</v>
      </c>
      <c r="I51" s="4">
        <f t="shared" si="1"/>
        <v>-131.14179200900253</v>
      </c>
      <c r="J51" s="4">
        <f t="shared" si="2"/>
        <v>311.7178724379919</v>
      </c>
      <c r="K51" s="4">
        <f t="shared" si="3"/>
        <v>-1217.1404768989887</v>
      </c>
    </row>
    <row r="52" spans="1:11" x14ac:dyDescent="0.35">
      <c r="A52" s="3">
        <v>149900</v>
      </c>
      <c r="B52" s="3">
        <v>162000</v>
      </c>
      <c r="C52" s="3">
        <v>140050</v>
      </c>
      <c r="E52" s="4">
        <v>150089.74577693301</v>
      </c>
      <c r="F52" s="4">
        <v>161709.73343911199</v>
      </c>
      <c r="G52" s="4">
        <v>139515.903221399</v>
      </c>
      <c r="I52" s="4">
        <f t="shared" si="1"/>
        <v>-189.74577693300671</v>
      </c>
      <c r="J52" s="4">
        <f t="shared" si="2"/>
        <v>290.26656088800519</v>
      </c>
      <c r="K52" s="4">
        <f t="shared" si="3"/>
        <v>534.09677860100055</v>
      </c>
    </row>
    <row r="53" spans="1:11" x14ac:dyDescent="0.35">
      <c r="A53" s="3">
        <v>149950</v>
      </c>
      <c r="B53" s="3">
        <v>162000</v>
      </c>
      <c r="C53" s="3">
        <v>139000</v>
      </c>
      <c r="E53" s="4">
        <v>150630.205070486</v>
      </c>
      <c r="F53" s="4">
        <v>161710.60536668199</v>
      </c>
      <c r="G53" s="4">
        <v>140508.42312445201</v>
      </c>
      <c r="I53" s="4">
        <f t="shared" si="1"/>
        <v>-680.2050704860012</v>
      </c>
      <c r="J53" s="4">
        <f t="shared" si="2"/>
        <v>289.39463331800653</v>
      </c>
      <c r="K53" s="4">
        <f t="shared" si="3"/>
        <v>-1508.4231244520051</v>
      </c>
    </row>
    <row r="54" spans="1:11" x14ac:dyDescent="0.35">
      <c r="A54" s="3">
        <v>150500</v>
      </c>
      <c r="B54" s="3">
        <v>162000</v>
      </c>
      <c r="C54" s="3">
        <v>140350</v>
      </c>
      <c r="E54" s="4">
        <v>150635.263394373</v>
      </c>
      <c r="F54" s="4">
        <v>161792.441146912</v>
      </c>
      <c r="G54" s="4">
        <v>140475.021259239</v>
      </c>
      <c r="I54" s="4">
        <f t="shared" si="1"/>
        <v>-135.26339437300339</v>
      </c>
      <c r="J54" s="4">
        <f t="shared" si="2"/>
        <v>207.55885308800498</v>
      </c>
      <c r="K54" s="4">
        <f t="shared" si="3"/>
        <v>-125.02125923900167</v>
      </c>
    </row>
    <row r="55" spans="1:11" x14ac:dyDescent="0.35">
      <c r="A55" s="3">
        <v>150500</v>
      </c>
      <c r="B55" s="3">
        <v>162000</v>
      </c>
      <c r="C55" s="3">
        <v>140100</v>
      </c>
      <c r="E55" s="4">
        <v>150629.82126963799</v>
      </c>
      <c r="F55" s="4">
        <v>161744.163076572</v>
      </c>
      <c r="G55" s="4">
        <v>141807.785531837</v>
      </c>
      <c r="I55" s="4">
        <f t="shared" si="1"/>
        <v>-129.82126963799237</v>
      </c>
      <c r="J55" s="4">
        <f t="shared" si="2"/>
        <v>255.83692342799623</v>
      </c>
      <c r="K55" s="4">
        <f t="shared" si="3"/>
        <v>-1707.7855318369984</v>
      </c>
    </row>
    <row r="56" spans="1:11" x14ac:dyDescent="0.35">
      <c r="A56" s="3">
        <v>150500</v>
      </c>
      <c r="B56" s="3">
        <v>161900</v>
      </c>
      <c r="C56" s="3">
        <v>141750</v>
      </c>
      <c r="E56" s="4">
        <v>150584.44873999999</v>
      </c>
      <c r="F56" s="4">
        <v>161854.84718061599</v>
      </c>
      <c r="G56" s="4">
        <v>143438.59411483101</v>
      </c>
      <c r="I56" s="4">
        <f t="shared" si="1"/>
        <v>-84.44873999999254</v>
      </c>
      <c r="J56" s="4">
        <f t="shared" si="2"/>
        <v>45.152819384005852</v>
      </c>
      <c r="K56" s="4">
        <f t="shared" si="3"/>
        <v>-1688.5941148310085</v>
      </c>
    </row>
    <row r="57" spans="1:11" x14ac:dyDescent="0.35">
      <c r="A57" s="3">
        <v>150450</v>
      </c>
      <c r="B57" s="3">
        <v>161900</v>
      </c>
      <c r="C57" s="3">
        <v>143500</v>
      </c>
      <c r="E57" s="4">
        <v>151844.26221088099</v>
      </c>
      <c r="F57" s="4">
        <v>162511.78576197199</v>
      </c>
      <c r="G57" s="4">
        <v>143631.986043062</v>
      </c>
      <c r="I57" s="4">
        <f t="shared" si="1"/>
        <v>-1394.2622108809883</v>
      </c>
      <c r="J57" s="4">
        <f t="shared" si="2"/>
        <v>-611.78576197198709</v>
      </c>
      <c r="K57" s="4">
        <f t="shared" si="3"/>
        <v>-131.98604306200286</v>
      </c>
    </row>
    <row r="58" spans="1:11" x14ac:dyDescent="0.35">
      <c r="A58" s="3">
        <v>151700</v>
      </c>
      <c r="B58" s="3">
        <v>162600</v>
      </c>
      <c r="C58" s="3">
        <v>143500</v>
      </c>
      <c r="E58" s="4">
        <v>151837.613287385</v>
      </c>
      <c r="F58" s="4">
        <v>162127.99788579799</v>
      </c>
      <c r="G58" s="4">
        <v>145097.993053201</v>
      </c>
      <c r="I58" s="4">
        <f t="shared" si="1"/>
        <v>-137.61328738500015</v>
      </c>
      <c r="J58" s="4">
        <f t="shared" si="2"/>
        <v>472.00211420201231</v>
      </c>
      <c r="K58" s="4">
        <f t="shared" si="3"/>
        <v>-1597.9930532010039</v>
      </c>
    </row>
    <row r="59" spans="1:11" x14ac:dyDescent="0.35">
      <c r="A59" s="3">
        <v>151700</v>
      </c>
      <c r="B59" s="3">
        <v>161900</v>
      </c>
      <c r="C59" s="3">
        <v>145200</v>
      </c>
      <c r="E59" s="4">
        <v>151844.40571888199</v>
      </c>
      <c r="F59" s="4">
        <v>162136.71068025599</v>
      </c>
      <c r="G59" s="4">
        <v>145024.554503091</v>
      </c>
      <c r="I59" s="4">
        <f t="shared" si="1"/>
        <v>-144.4057188819861</v>
      </c>
      <c r="J59" s="4">
        <f t="shared" si="2"/>
        <v>-236.71068025598652</v>
      </c>
      <c r="K59" s="4">
        <f t="shared" si="3"/>
        <v>175.44549690900021</v>
      </c>
    </row>
    <row r="60" spans="1:11" x14ac:dyDescent="0.35">
      <c r="A60" s="3">
        <v>151700</v>
      </c>
      <c r="B60" s="3">
        <v>161900</v>
      </c>
      <c r="C60" s="3">
        <v>144900</v>
      </c>
      <c r="E60" s="4">
        <v>152239.93522959499</v>
      </c>
      <c r="F60" s="4">
        <v>161632.34953100001</v>
      </c>
      <c r="G60" s="4">
        <v>146517.19949885301</v>
      </c>
      <c r="I60" s="4">
        <f t="shared" si="1"/>
        <v>-539.93522959499387</v>
      </c>
      <c r="J60" s="4">
        <f t="shared" si="2"/>
        <v>267.65046899998561</v>
      </c>
      <c r="K60" s="4">
        <f t="shared" si="3"/>
        <v>-1617.1994988530059</v>
      </c>
    </row>
    <row r="61" spans="1:11" x14ac:dyDescent="0.35">
      <c r="A61" s="3">
        <v>152100</v>
      </c>
      <c r="B61" s="3">
        <v>161200</v>
      </c>
      <c r="C61" s="3">
        <v>146750</v>
      </c>
      <c r="E61" s="4">
        <v>152192.38907646001</v>
      </c>
      <c r="F61" s="4">
        <v>162220.71119771901</v>
      </c>
      <c r="G61" s="4">
        <v>146760.25234869201</v>
      </c>
      <c r="I61" s="4">
        <f t="shared" si="1"/>
        <v>-92.389076460007345</v>
      </c>
      <c r="J61" s="4">
        <f t="shared" si="2"/>
        <v>-1020.711197719007</v>
      </c>
      <c r="K61" s="4">
        <f t="shared" si="3"/>
        <v>-10.252348692010855</v>
      </c>
    </row>
    <row r="62" spans="1:11" x14ac:dyDescent="0.35">
      <c r="A62" s="3">
        <v>152050</v>
      </c>
      <c r="B62" s="3">
        <v>161900</v>
      </c>
      <c r="C62" s="3">
        <v>146800</v>
      </c>
      <c r="E62" s="4">
        <v>152203.62529695701</v>
      </c>
      <c r="F62" s="4">
        <v>162218.372149328</v>
      </c>
      <c r="G62" s="4">
        <v>144641.198223324</v>
      </c>
      <c r="I62" s="4">
        <f t="shared" si="1"/>
        <v>-153.62529695700505</v>
      </c>
      <c r="J62" s="4">
        <f t="shared" si="2"/>
        <v>-318.37214932800271</v>
      </c>
      <c r="K62" s="4">
        <f t="shared" si="3"/>
        <v>2158.8017766760022</v>
      </c>
    </row>
    <row r="63" spans="1:11" x14ac:dyDescent="0.35">
      <c r="A63" s="3">
        <v>152050</v>
      </c>
      <c r="B63" s="3">
        <v>161900</v>
      </c>
      <c r="C63" s="3">
        <v>144200</v>
      </c>
      <c r="E63" s="4">
        <v>152988.923324818</v>
      </c>
      <c r="F63" s="4">
        <v>162116.93047703899</v>
      </c>
      <c r="G63" s="4">
        <v>144339.05895159801</v>
      </c>
      <c r="I63" s="4">
        <f t="shared" si="1"/>
        <v>-938.92332481799531</v>
      </c>
      <c r="J63" s="4">
        <f t="shared" si="2"/>
        <v>-216.93047703898628</v>
      </c>
      <c r="K63" s="4">
        <f t="shared" si="3"/>
        <v>-139.05895159801003</v>
      </c>
    </row>
    <row r="64" spans="1:11" x14ac:dyDescent="0.35">
      <c r="A64" s="3">
        <v>152850</v>
      </c>
      <c r="B64" s="3">
        <v>161900</v>
      </c>
      <c r="C64" s="3">
        <v>144200</v>
      </c>
      <c r="E64" s="4">
        <v>152983.28866940999</v>
      </c>
      <c r="F64" s="4">
        <v>162158.59788258199</v>
      </c>
      <c r="G64" s="4">
        <v>144529.323486607</v>
      </c>
      <c r="I64" s="4">
        <f t="shared" si="1"/>
        <v>-133.28866940998705</v>
      </c>
      <c r="J64" s="4">
        <f t="shared" si="2"/>
        <v>-258.59788258199114</v>
      </c>
      <c r="K64" s="4">
        <f t="shared" si="3"/>
        <v>-329.3234866069979</v>
      </c>
    </row>
    <row r="65" spans="1:11" x14ac:dyDescent="0.35">
      <c r="A65" s="3">
        <v>152850</v>
      </c>
      <c r="B65" s="3">
        <v>161900</v>
      </c>
      <c r="C65" s="3">
        <v>144400</v>
      </c>
      <c r="E65" s="4">
        <v>153737.06612054899</v>
      </c>
      <c r="F65" s="4">
        <v>162166.33307201401</v>
      </c>
      <c r="G65" s="4">
        <v>143889.82807888999</v>
      </c>
      <c r="I65" s="4">
        <f t="shared" si="1"/>
        <v>-887.06612054898869</v>
      </c>
      <c r="J65" s="4">
        <f t="shared" si="2"/>
        <v>-266.33307201400748</v>
      </c>
      <c r="K65" s="4">
        <f t="shared" si="3"/>
        <v>510.1719211100135</v>
      </c>
    </row>
    <row r="66" spans="1:11" x14ac:dyDescent="0.35">
      <c r="A66" s="3">
        <v>153600</v>
      </c>
      <c r="B66" s="3">
        <v>161900</v>
      </c>
      <c r="C66" s="3">
        <v>143600</v>
      </c>
      <c r="E66" s="4">
        <v>153726.27864572301</v>
      </c>
      <c r="F66" s="4">
        <v>162175.960227862</v>
      </c>
      <c r="G66" s="4">
        <v>144233.876631764</v>
      </c>
      <c r="I66" s="4">
        <f t="shared" si="1"/>
        <v>-126.27864572301041</v>
      </c>
      <c r="J66" s="4">
        <f t="shared" si="2"/>
        <v>-275.96022786200047</v>
      </c>
      <c r="K66" s="4">
        <f t="shared" si="3"/>
        <v>-633.87663176399656</v>
      </c>
    </row>
    <row r="67" spans="1:11" x14ac:dyDescent="0.35">
      <c r="A67" s="3">
        <v>153600</v>
      </c>
      <c r="B67" s="3">
        <v>161900</v>
      </c>
      <c r="C67" s="3">
        <v>144100</v>
      </c>
      <c r="E67" s="4">
        <v>153731.520809307</v>
      </c>
      <c r="F67" s="4">
        <v>162176.63961503</v>
      </c>
      <c r="G67" s="4">
        <v>143548.97398577101</v>
      </c>
      <c r="I67" s="4">
        <f t="shared" si="1"/>
        <v>-131.52080930699594</v>
      </c>
      <c r="J67" s="4">
        <f t="shared" si="2"/>
        <v>-276.63961502999882</v>
      </c>
      <c r="K67" s="4">
        <f t="shared" si="3"/>
        <v>551.0260142289917</v>
      </c>
    </row>
    <row r="68" spans="1:11" x14ac:dyDescent="0.35">
      <c r="A68" s="3">
        <v>153600</v>
      </c>
      <c r="B68" s="3">
        <v>161900</v>
      </c>
      <c r="C68" s="3">
        <v>143200</v>
      </c>
      <c r="E68" s="4">
        <v>153876.337620709</v>
      </c>
      <c r="F68" s="4">
        <v>162138.38994195999</v>
      </c>
      <c r="G68" s="4">
        <v>143444.81744741899</v>
      </c>
      <c r="I68" s="4">
        <f t="shared" si="1"/>
        <v>-276.33762070900411</v>
      </c>
      <c r="J68" s="4">
        <f t="shared" si="2"/>
        <v>-238.38994195999112</v>
      </c>
      <c r="K68" s="4">
        <f t="shared" si="3"/>
        <v>-244.81744741898729</v>
      </c>
    </row>
    <row r="69" spans="1:11" x14ac:dyDescent="0.35">
      <c r="A69" s="3">
        <v>153750</v>
      </c>
      <c r="B69" s="3">
        <v>161900</v>
      </c>
      <c r="C69" s="3">
        <v>143200</v>
      </c>
      <c r="E69" s="4">
        <v>154473.776349792</v>
      </c>
      <c r="F69" s="4">
        <v>162180.195483244</v>
      </c>
      <c r="G69" s="4">
        <v>144107.50846753101</v>
      </c>
      <c r="I69" s="4">
        <f t="shared" ref="I69:I132" si="4">A69-E69</f>
        <v>-723.77634979199502</v>
      </c>
      <c r="J69" s="4">
        <f t="shared" si="2"/>
        <v>-280.19548324399511</v>
      </c>
      <c r="K69" s="4">
        <f t="shared" si="3"/>
        <v>-907.50846753100632</v>
      </c>
    </row>
    <row r="70" spans="1:11" x14ac:dyDescent="0.35">
      <c r="A70" s="3">
        <v>154350</v>
      </c>
      <c r="B70" s="3">
        <v>161900</v>
      </c>
      <c r="C70" s="3">
        <v>144000</v>
      </c>
      <c r="E70" s="4">
        <v>155479.17935951799</v>
      </c>
      <c r="F70" s="4">
        <v>160832.172603791</v>
      </c>
      <c r="G70" s="4">
        <v>144468.85725520001</v>
      </c>
      <c r="I70" s="4">
        <f t="shared" si="4"/>
        <v>-1129.1793595179915</v>
      </c>
      <c r="J70" s="4">
        <f t="shared" si="2"/>
        <v>1067.8273962090025</v>
      </c>
      <c r="K70" s="4">
        <f t="shared" si="3"/>
        <v>-468.85725520001142</v>
      </c>
    </row>
    <row r="71" spans="1:11" x14ac:dyDescent="0.35">
      <c r="A71" s="3">
        <v>155350</v>
      </c>
      <c r="B71" s="3">
        <v>160050</v>
      </c>
      <c r="C71" s="3">
        <v>144300</v>
      </c>
      <c r="E71" s="4">
        <v>155663.67166430599</v>
      </c>
      <c r="F71" s="4">
        <v>160735.444901057</v>
      </c>
      <c r="G71" s="4">
        <v>144641.898292984</v>
      </c>
      <c r="I71" s="4">
        <f t="shared" si="4"/>
        <v>-313.67166430599173</v>
      </c>
      <c r="J71" s="4">
        <f t="shared" si="2"/>
        <v>-685.44490105699515</v>
      </c>
      <c r="K71" s="4">
        <f t="shared" si="3"/>
        <v>-341.89829298399854</v>
      </c>
    </row>
    <row r="72" spans="1:11" x14ac:dyDescent="0.35">
      <c r="A72" s="3">
        <v>155550</v>
      </c>
      <c r="B72" s="3">
        <v>160050</v>
      </c>
      <c r="C72" s="3">
        <v>144500</v>
      </c>
      <c r="E72" s="4">
        <v>155512.43359327799</v>
      </c>
      <c r="F72" s="4">
        <v>160760.27992355399</v>
      </c>
      <c r="G72" s="4">
        <v>145001.74985716699</v>
      </c>
      <c r="I72" s="4">
        <f t="shared" si="4"/>
        <v>37.566406722005922</v>
      </c>
      <c r="J72" s="4">
        <f t="shared" si="2"/>
        <v>-710.27992355398601</v>
      </c>
      <c r="K72" s="4">
        <f t="shared" si="3"/>
        <v>-501.74985716698575</v>
      </c>
    </row>
    <row r="73" spans="1:11" x14ac:dyDescent="0.35">
      <c r="A73" s="3">
        <v>155400</v>
      </c>
      <c r="B73" s="3">
        <v>160050</v>
      </c>
      <c r="C73" s="3">
        <v>144900</v>
      </c>
      <c r="E73" s="4">
        <v>157867.365113782</v>
      </c>
      <c r="F73" s="4">
        <v>160869.161541259</v>
      </c>
      <c r="G73" s="4">
        <v>145034.947538067</v>
      </c>
      <c r="I73" s="4">
        <f t="shared" si="4"/>
        <v>-2467.3651137819979</v>
      </c>
      <c r="J73" s="4">
        <f t="shared" si="2"/>
        <v>-819.16154125900357</v>
      </c>
      <c r="K73" s="4">
        <f t="shared" si="3"/>
        <v>-134.94753806700464</v>
      </c>
    </row>
    <row r="74" spans="1:11" x14ac:dyDescent="0.35">
      <c r="A74" s="3">
        <v>157750</v>
      </c>
      <c r="B74" s="3">
        <v>160100</v>
      </c>
      <c r="C74" s="3">
        <v>144900</v>
      </c>
      <c r="E74" s="4">
        <v>156849.501311762</v>
      </c>
      <c r="F74" s="4">
        <v>162682.63762713</v>
      </c>
      <c r="G74" s="4">
        <v>144075.39138893501</v>
      </c>
      <c r="I74" s="4">
        <f t="shared" si="4"/>
        <v>900.49868823800352</v>
      </c>
      <c r="J74" s="4">
        <f t="shared" si="2"/>
        <v>-2582.637627129996</v>
      </c>
      <c r="K74" s="4">
        <f t="shared" si="3"/>
        <v>824.60861106499215</v>
      </c>
    </row>
    <row r="75" spans="1:11" x14ac:dyDescent="0.35">
      <c r="A75" s="3">
        <v>156750</v>
      </c>
      <c r="B75" s="3">
        <v>162350</v>
      </c>
      <c r="C75" s="3">
        <v>143650</v>
      </c>
      <c r="E75" s="4">
        <v>156817.162898232</v>
      </c>
      <c r="F75" s="4">
        <v>162646.383753923</v>
      </c>
      <c r="G75" s="4">
        <v>142155.21535918</v>
      </c>
      <c r="I75" s="4">
        <f t="shared" si="4"/>
        <v>-67.162898231996223</v>
      </c>
      <c r="J75" s="4">
        <f t="shared" si="2"/>
        <v>-296.38375392300077</v>
      </c>
      <c r="K75" s="4">
        <f t="shared" si="3"/>
        <v>1494.7846408199985</v>
      </c>
    </row>
    <row r="76" spans="1:11" x14ac:dyDescent="0.35">
      <c r="A76" s="3">
        <v>156700</v>
      </c>
      <c r="B76" s="3">
        <v>162250</v>
      </c>
      <c r="C76" s="3">
        <v>141450</v>
      </c>
      <c r="E76" s="4">
        <v>157242.10222586099</v>
      </c>
      <c r="F76" s="4">
        <v>163231.31147155701</v>
      </c>
      <c r="G76" s="4">
        <v>145234.33055608001</v>
      </c>
      <c r="I76" s="4">
        <f t="shared" si="4"/>
        <v>-542.10222586098826</v>
      </c>
      <c r="J76" s="4">
        <f t="shared" si="2"/>
        <v>-981.31147155701183</v>
      </c>
      <c r="K76" s="4">
        <f t="shared" si="3"/>
        <v>-3784.3305560800072</v>
      </c>
    </row>
    <row r="77" spans="1:11" x14ac:dyDescent="0.35">
      <c r="A77" s="3">
        <v>157150</v>
      </c>
      <c r="B77" s="3">
        <v>163000</v>
      </c>
      <c r="C77" s="3">
        <v>145500</v>
      </c>
      <c r="E77" s="4">
        <v>155764.71963598099</v>
      </c>
      <c r="F77" s="4">
        <v>162918.01628007201</v>
      </c>
      <c r="G77" s="4">
        <v>146818.294820362</v>
      </c>
      <c r="I77" s="4">
        <f t="shared" si="4"/>
        <v>1385.2803640190104</v>
      </c>
      <c r="J77" s="4">
        <f t="shared" si="2"/>
        <v>81.983719927986385</v>
      </c>
      <c r="K77" s="4">
        <f t="shared" si="3"/>
        <v>-1318.2948203620035</v>
      </c>
    </row>
    <row r="78" spans="1:11" x14ac:dyDescent="0.35">
      <c r="A78" s="3">
        <v>155650</v>
      </c>
      <c r="B78" s="3">
        <v>162250</v>
      </c>
      <c r="C78" s="3">
        <v>146800</v>
      </c>
      <c r="E78" s="4">
        <v>155774.50628091901</v>
      </c>
      <c r="F78" s="4">
        <v>163857.861908188</v>
      </c>
      <c r="G78" s="4">
        <v>146893.02775187901</v>
      </c>
      <c r="I78" s="4">
        <f t="shared" si="4"/>
        <v>-124.50628091901308</v>
      </c>
      <c r="J78" s="4">
        <f t="shared" si="2"/>
        <v>-1607.8619081880024</v>
      </c>
      <c r="K78" s="4">
        <f t="shared" si="3"/>
        <v>-93.027751879009884</v>
      </c>
    </row>
    <row r="79" spans="1:11" x14ac:dyDescent="0.35">
      <c r="A79" s="3">
        <v>155650</v>
      </c>
      <c r="B79" s="3">
        <v>163550</v>
      </c>
      <c r="C79" s="3">
        <v>146800</v>
      </c>
      <c r="E79" s="4">
        <v>156782.284887502</v>
      </c>
      <c r="F79" s="4">
        <v>163246.104710969</v>
      </c>
      <c r="G79" s="4">
        <v>147840.79386685</v>
      </c>
      <c r="I79" s="4">
        <f t="shared" si="4"/>
        <v>-1132.284887501999</v>
      </c>
      <c r="J79" s="4">
        <f t="shared" si="2"/>
        <v>303.8952890310029</v>
      </c>
      <c r="K79" s="4">
        <f t="shared" si="3"/>
        <v>-1040.7938668499992</v>
      </c>
    </row>
    <row r="80" spans="1:11" x14ac:dyDescent="0.35">
      <c r="A80" s="3">
        <v>156650</v>
      </c>
      <c r="B80" s="3">
        <v>162550</v>
      </c>
      <c r="C80" s="3">
        <v>147900</v>
      </c>
      <c r="E80" s="4">
        <v>157577.61020354001</v>
      </c>
      <c r="F80" s="4">
        <v>164026.39894716101</v>
      </c>
      <c r="G80" s="4">
        <v>147054.503730525</v>
      </c>
      <c r="I80" s="4">
        <f t="shared" si="4"/>
        <v>-927.61020354001084</v>
      </c>
      <c r="J80" s="4">
        <f t="shared" si="2"/>
        <v>-1476.3989471610112</v>
      </c>
      <c r="K80" s="4">
        <f t="shared" si="3"/>
        <v>845.49626947499928</v>
      </c>
    </row>
    <row r="81" spans="1:11" x14ac:dyDescent="0.35">
      <c r="A81" s="3">
        <v>157450</v>
      </c>
      <c r="B81" s="3">
        <v>163550</v>
      </c>
      <c r="C81" s="3">
        <v>146800</v>
      </c>
      <c r="E81" s="4">
        <v>157623.17672335799</v>
      </c>
      <c r="F81" s="4">
        <v>163331.938294044</v>
      </c>
      <c r="G81" s="4">
        <v>147317.27767866099</v>
      </c>
      <c r="I81" s="4">
        <f t="shared" si="4"/>
        <v>-173.17672335798852</v>
      </c>
      <c r="J81" s="4">
        <f t="shared" si="2"/>
        <v>218.0617059560027</v>
      </c>
      <c r="K81" s="4">
        <f t="shared" si="3"/>
        <v>-517.2776786609902</v>
      </c>
    </row>
    <row r="82" spans="1:11" x14ac:dyDescent="0.35">
      <c r="A82" s="3">
        <v>157500</v>
      </c>
      <c r="B82" s="3">
        <v>162550</v>
      </c>
      <c r="C82" s="3">
        <v>147200</v>
      </c>
      <c r="E82" s="4">
        <v>157620.042383825</v>
      </c>
      <c r="F82" s="4">
        <v>163257.85693268699</v>
      </c>
      <c r="G82" s="4">
        <v>147168.892568143</v>
      </c>
      <c r="I82" s="4">
        <f t="shared" si="4"/>
        <v>-120.04238382499898</v>
      </c>
      <c r="J82" s="4">
        <f t="shared" ref="J82:J145" si="5">B82-F82</f>
        <v>-707.85693268699106</v>
      </c>
      <c r="K82" s="4">
        <f t="shared" ref="K82:K145" si="6">C82-G82</f>
        <v>31.107431857002666</v>
      </c>
    </row>
    <row r="83" spans="1:11" x14ac:dyDescent="0.35">
      <c r="A83" s="3">
        <v>157500</v>
      </c>
      <c r="B83" s="3">
        <v>162550</v>
      </c>
      <c r="C83" s="3">
        <v>147000</v>
      </c>
      <c r="E83" s="4">
        <v>157611.57978347599</v>
      </c>
      <c r="F83" s="4">
        <v>163320.19187695201</v>
      </c>
      <c r="G83" s="4">
        <v>149497.062069017</v>
      </c>
      <c r="I83" s="4">
        <f t="shared" si="4"/>
        <v>-111.57978347598691</v>
      </c>
      <c r="J83" s="4">
        <f t="shared" si="5"/>
        <v>-770.19187695201254</v>
      </c>
      <c r="K83" s="4">
        <f t="shared" si="6"/>
        <v>-2497.0620690170035</v>
      </c>
    </row>
    <row r="84" spans="1:11" x14ac:dyDescent="0.35">
      <c r="A84" s="3">
        <v>157500</v>
      </c>
      <c r="B84" s="3">
        <v>162550</v>
      </c>
      <c r="C84" s="3">
        <v>149850</v>
      </c>
      <c r="E84" s="4">
        <v>157628.34516806301</v>
      </c>
      <c r="F84" s="4">
        <v>163453.04926997499</v>
      </c>
      <c r="G84" s="4">
        <v>149825.28136834499</v>
      </c>
      <c r="I84" s="4">
        <f t="shared" si="4"/>
        <v>-128.34516806300962</v>
      </c>
      <c r="J84" s="4">
        <f t="shared" si="5"/>
        <v>-903.04926997498842</v>
      </c>
      <c r="K84" s="4">
        <f t="shared" si="6"/>
        <v>24.718631655006902</v>
      </c>
    </row>
    <row r="85" spans="1:11" x14ac:dyDescent="0.35">
      <c r="A85" s="3">
        <v>157500</v>
      </c>
      <c r="B85" s="3">
        <v>162550</v>
      </c>
      <c r="C85" s="3">
        <v>149850</v>
      </c>
      <c r="E85" s="4">
        <v>157628.120564182</v>
      </c>
      <c r="F85" s="4">
        <v>163720.14943664399</v>
      </c>
      <c r="G85" s="4">
        <v>149617.870120154</v>
      </c>
      <c r="I85" s="4">
        <f t="shared" si="4"/>
        <v>-128.12056418199791</v>
      </c>
      <c r="J85" s="4">
        <f t="shared" si="5"/>
        <v>-1170.1494366439874</v>
      </c>
      <c r="K85" s="4">
        <f t="shared" si="6"/>
        <v>232.12987984600477</v>
      </c>
    </row>
    <row r="86" spans="1:11" x14ac:dyDescent="0.35">
      <c r="A86" s="3">
        <v>157500</v>
      </c>
      <c r="B86" s="3">
        <v>162900</v>
      </c>
      <c r="C86" s="3">
        <v>149600</v>
      </c>
      <c r="E86" s="4">
        <v>157632.72781316499</v>
      </c>
      <c r="F86" s="4">
        <v>163699.762324732</v>
      </c>
      <c r="G86" s="4">
        <v>148279.967402162</v>
      </c>
      <c r="I86" s="4">
        <f t="shared" si="4"/>
        <v>-132.72781316499459</v>
      </c>
      <c r="J86" s="4">
        <f t="shared" si="5"/>
        <v>-799.76232473200071</v>
      </c>
      <c r="K86" s="4">
        <f t="shared" si="6"/>
        <v>1320.0325978379988</v>
      </c>
    </row>
    <row r="87" spans="1:11" x14ac:dyDescent="0.35">
      <c r="A87" s="3">
        <v>157500</v>
      </c>
      <c r="B87" s="3">
        <v>162900</v>
      </c>
      <c r="C87" s="3">
        <v>148000</v>
      </c>
      <c r="E87" s="4">
        <v>157618.969583353</v>
      </c>
      <c r="F87" s="4">
        <v>163667.91924765101</v>
      </c>
      <c r="G87" s="4">
        <v>149498.175563267</v>
      </c>
      <c r="I87" s="4">
        <f t="shared" si="4"/>
        <v>-118.9695833529986</v>
      </c>
      <c r="J87" s="4">
        <f t="shared" si="5"/>
        <v>-767.91924765100703</v>
      </c>
      <c r="K87" s="4">
        <f t="shared" si="6"/>
        <v>-1498.1755632669956</v>
      </c>
    </row>
    <row r="88" spans="1:11" x14ac:dyDescent="0.35">
      <c r="A88" s="3">
        <v>157500</v>
      </c>
      <c r="B88" s="3">
        <v>162900</v>
      </c>
      <c r="C88" s="3">
        <v>149700</v>
      </c>
      <c r="E88" s="4">
        <v>160180.092469589</v>
      </c>
      <c r="F88" s="4">
        <v>163817.70047647701</v>
      </c>
      <c r="G88" s="4">
        <v>149932.80873368701</v>
      </c>
      <c r="I88" s="4">
        <f t="shared" si="4"/>
        <v>-2680.0924695889989</v>
      </c>
      <c r="J88" s="4">
        <f t="shared" si="5"/>
        <v>-917.70047647700994</v>
      </c>
      <c r="K88" s="4">
        <f t="shared" si="6"/>
        <v>-232.8087336870085</v>
      </c>
    </row>
    <row r="89" spans="1:11" x14ac:dyDescent="0.35">
      <c r="A89" s="3">
        <v>160050</v>
      </c>
      <c r="B89" s="3">
        <v>162900</v>
      </c>
      <c r="C89" s="3">
        <v>150000</v>
      </c>
      <c r="E89" s="4">
        <v>160171.023082431</v>
      </c>
      <c r="F89" s="4">
        <v>163894.413503583</v>
      </c>
      <c r="G89" s="4">
        <v>148274.18536168899</v>
      </c>
      <c r="I89" s="4">
        <f t="shared" si="4"/>
        <v>-121.02308243099833</v>
      </c>
      <c r="J89" s="4">
        <f t="shared" si="5"/>
        <v>-994.41350358299678</v>
      </c>
      <c r="K89" s="4">
        <f t="shared" si="6"/>
        <v>1725.8146383110143</v>
      </c>
    </row>
    <row r="90" spans="1:11" x14ac:dyDescent="0.35">
      <c r="A90" s="3">
        <v>160050</v>
      </c>
      <c r="B90" s="3">
        <v>162900</v>
      </c>
      <c r="C90" s="3">
        <v>147850</v>
      </c>
      <c r="E90" s="4">
        <v>160160.22636994399</v>
      </c>
      <c r="F90" s="4">
        <v>163208.36065130401</v>
      </c>
      <c r="G90" s="4">
        <v>148029.07865879001</v>
      </c>
      <c r="I90" s="4">
        <f t="shared" si="4"/>
        <v>-110.22636994399363</v>
      </c>
      <c r="J90" s="4">
        <f t="shared" si="5"/>
        <v>-308.36065130401403</v>
      </c>
      <c r="K90" s="4">
        <f t="shared" si="6"/>
        <v>-179.07865879000747</v>
      </c>
    </row>
    <row r="91" spans="1:11" x14ac:dyDescent="0.35">
      <c r="A91" s="3">
        <v>160050</v>
      </c>
      <c r="B91" s="3">
        <v>162150</v>
      </c>
      <c r="C91" s="3">
        <v>147850</v>
      </c>
      <c r="E91" s="4">
        <v>160148.64231784901</v>
      </c>
      <c r="F91" s="4">
        <v>163969.743667395</v>
      </c>
      <c r="G91" s="4">
        <v>149569.94200716401</v>
      </c>
      <c r="I91" s="4">
        <f t="shared" si="4"/>
        <v>-98.642317849007668</v>
      </c>
      <c r="J91" s="4">
        <f t="shared" si="5"/>
        <v>-1819.7436673949996</v>
      </c>
      <c r="K91" s="4">
        <f t="shared" si="6"/>
        <v>-1719.9420071640052</v>
      </c>
    </row>
    <row r="92" spans="1:11" x14ac:dyDescent="0.35">
      <c r="A92" s="3">
        <v>160050</v>
      </c>
      <c r="B92" s="3">
        <v>163150</v>
      </c>
      <c r="C92" s="3">
        <v>149750</v>
      </c>
      <c r="E92" s="4">
        <v>160165.36988541699</v>
      </c>
      <c r="F92" s="4">
        <v>164149.561710043</v>
      </c>
      <c r="G92" s="4">
        <v>149861.03759600001</v>
      </c>
      <c r="I92" s="4">
        <f t="shared" si="4"/>
        <v>-115.36988541699247</v>
      </c>
      <c r="J92" s="4">
        <f t="shared" si="5"/>
        <v>-999.5617100429954</v>
      </c>
      <c r="K92" s="4">
        <f t="shared" si="6"/>
        <v>-111.03759600000922</v>
      </c>
    </row>
    <row r="93" spans="1:11" x14ac:dyDescent="0.35">
      <c r="A93" s="3">
        <v>160050</v>
      </c>
      <c r="B93" s="3">
        <v>163150</v>
      </c>
      <c r="C93" s="3">
        <v>149800</v>
      </c>
      <c r="E93" s="4">
        <v>157614.797185581</v>
      </c>
      <c r="F93" s="4">
        <v>164078.84525693001</v>
      </c>
      <c r="G93" s="4">
        <v>149545.44426081001</v>
      </c>
      <c r="I93" s="4">
        <f t="shared" si="4"/>
        <v>2435.2028144189971</v>
      </c>
      <c r="J93" s="4">
        <f t="shared" si="5"/>
        <v>-928.84525693001342</v>
      </c>
      <c r="K93" s="4">
        <f t="shared" si="6"/>
        <v>254.55573918999289</v>
      </c>
    </row>
    <row r="94" spans="1:11" x14ac:dyDescent="0.35">
      <c r="A94" s="3">
        <v>157500</v>
      </c>
      <c r="B94" s="3">
        <v>163150</v>
      </c>
      <c r="C94" s="3">
        <v>149400</v>
      </c>
      <c r="E94" s="4">
        <v>157632.137424869</v>
      </c>
      <c r="F94" s="4">
        <v>163153.50963572299</v>
      </c>
      <c r="G94" s="4">
        <v>149133.42266382399</v>
      </c>
      <c r="I94" s="4">
        <f t="shared" si="4"/>
        <v>-132.13742486899719</v>
      </c>
      <c r="J94" s="4">
        <f t="shared" si="5"/>
        <v>-3.5096357229922432</v>
      </c>
      <c r="K94" s="4">
        <f t="shared" si="6"/>
        <v>266.57733617600752</v>
      </c>
    </row>
    <row r="95" spans="1:11" x14ac:dyDescent="0.35">
      <c r="A95" s="3">
        <v>157500</v>
      </c>
      <c r="B95" s="3">
        <v>162150</v>
      </c>
      <c r="C95" s="3">
        <v>149050</v>
      </c>
      <c r="E95" s="4">
        <v>157620.49066675999</v>
      </c>
      <c r="F95" s="4">
        <v>163539.75230060899</v>
      </c>
      <c r="G95" s="4">
        <v>149843.817754246</v>
      </c>
      <c r="I95" s="4">
        <f t="shared" si="4"/>
        <v>-120.4906667599862</v>
      </c>
      <c r="J95" s="4">
        <f t="shared" si="5"/>
        <v>-1389.7523006089905</v>
      </c>
      <c r="K95" s="4">
        <f t="shared" si="6"/>
        <v>-793.81775424600346</v>
      </c>
    </row>
    <row r="96" spans="1:11" x14ac:dyDescent="0.35">
      <c r="A96" s="3">
        <v>157500</v>
      </c>
      <c r="B96" s="3">
        <v>162750</v>
      </c>
      <c r="C96" s="3">
        <v>150000</v>
      </c>
      <c r="E96" s="4">
        <v>157782.065165095</v>
      </c>
      <c r="F96" s="4">
        <v>162860.634162701</v>
      </c>
      <c r="G96" s="4">
        <v>149974.665756292</v>
      </c>
      <c r="I96" s="4">
        <f t="shared" si="4"/>
        <v>-282.06516509500216</v>
      </c>
      <c r="J96" s="4">
        <f t="shared" si="5"/>
        <v>-110.63416270099697</v>
      </c>
      <c r="K96" s="4">
        <f t="shared" si="6"/>
        <v>25.334243707999121</v>
      </c>
    </row>
    <row r="97" spans="1:11" x14ac:dyDescent="0.35">
      <c r="A97" s="3">
        <v>157650</v>
      </c>
      <c r="B97" s="3">
        <v>161750</v>
      </c>
      <c r="C97" s="3">
        <v>150000</v>
      </c>
      <c r="E97" s="4">
        <v>157777.21563022799</v>
      </c>
      <c r="F97" s="4">
        <v>162759.91436773501</v>
      </c>
      <c r="G97" s="4">
        <v>149370.88160820599</v>
      </c>
      <c r="I97" s="4">
        <f t="shared" si="4"/>
        <v>-127.21563022799091</v>
      </c>
      <c r="J97" s="4">
        <f t="shared" si="5"/>
        <v>-1009.9143677350075</v>
      </c>
      <c r="K97" s="4">
        <f t="shared" si="6"/>
        <v>629.11839179400704</v>
      </c>
    </row>
    <row r="98" spans="1:11" x14ac:dyDescent="0.35">
      <c r="A98" s="3">
        <v>157650</v>
      </c>
      <c r="B98" s="3">
        <v>161750</v>
      </c>
      <c r="C98" s="3">
        <v>149300</v>
      </c>
      <c r="E98" s="4">
        <v>157776.20999498799</v>
      </c>
      <c r="F98" s="4">
        <v>163075.09059758001</v>
      </c>
      <c r="G98" s="4">
        <v>147886.12982769101</v>
      </c>
      <c r="I98" s="4">
        <f t="shared" si="4"/>
        <v>-126.2099949879921</v>
      </c>
      <c r="J98" s="4">
        <f t="shared" si="5"/>
        <v>-1325.0905975800124</v>
      </c>
      <c r="K98" s="4">
        <f t="shared" si="6"/>
        <v>1413.8701723089907</v>
      </c>
    </row>
    <row r="99" spans="1:11" x14ac:dyDescent="0.35">
      <c r="A99" s="3">
        <v>157650</v>
      </c>
      <c r="B99" s="3">
        <v>162250</v>
      </c>
      <c r="C99" s="3">
        <v>147600</v>
      </c>
      <c r="E99" s="4">
        <v>157754.72584806601</v>
      </c>
      <c r="F99" s="4">
        <v>166398.23874738501</v>
      </c>
      <c r="G99" s="4">
        <v>148929.19010239901</v>
      </c>
      <c r="I99" s="4">
        <f t="shared" si="4"/>
        <v>-104.72584806600935</v>
      </c>
      <c r="J99" s="4">
        <f t="shared" si="5"/>
        <v>-4148.2387473850104</v>
      </c>
      <c r="K99" s="4">
        <f t="shared" si="6"/>
        <v>-1329.1901023990067</v>
      </c>
    </row>
    <row r="100" spans="1:11" x14ac:dyDescent="0.35">
      <c r="A100" s="3">
        <v>157650</v>
      </c>
      <c r="B100" s="3">
        <v>166500</v>
      </c>
      <c r="C100" s="3">
        <v>149100</v>
      </c>
      <c r="E100" s="4">
        <v>157446.25035905899</v>
      </c>
      <c r="F100" s="4">
        <v>163538.628683132</v>
      </c>
      <c r="G100" s="4">
        <v>149785.40653096599</v>
      </c>
      <c r="I100" s="4">
        <f t="shared" si="4"/>
        <v>203.74964094100869</v>
      </c>
      <c r="J100" s="4">
        <f t="shared" si="5"/>
        <v>2961.3713168679969</v>
      </c>
      <c r="K100" s="4">
        <f t="shared" si="6"/>
        <v>-685.40653096599272</v>
      </c>
    </row>
    <row r="101" spans="1:11" x14ac:dyDescent="0.35">
      <c r="A101" s="3">
        <v>157300</v>
      </c>
      <c r="B101" s="3">
        <v>162250</v>
      </c>
      <c r="C101" s="3">
        <v>149750</v>
      </c>
      <c r="E101" s="4">
        <v>157432.01678989199</v>
      </c>
      <c r="F101" s="4">
        <v>163132.73069792599</v>
      </c>
      <c r="G101" s="4">
        <v>148479.841286682</v>
      </c>
      <c r="I101" s="4">
        <f t="shared" si="4"/>
        <v>-132.0167898919899</v>
      </c>
      <c r="J101" s="4">
        <f t="shared" si="5"/>
        <v>-882.73069792598835</v>
      </c>
      <c r="K101" s="4">
        <f t="shared" si="6"/>
        <v>1270.1587133180001</v>
      </c>
    </row>
    <row r="102" spans="1:11" x14ac:dyDescent="0.35">
      <c r="A102" s="3">
        <v>157300</v>
      </c>
      <c r="B102" s="3">
        <v>162250</v>
      </c>
      <c r="C102" s="3">
        <v>148250</v>
      </c>
      <c r="E102" s="4">
        <v>157422.00255023001</v>
      </c>
      <c r="F102" s="4">
        <v>162733.938421839</v>
      </c>
      <c r="G102" s="4">
        <v>149051.077664201</v>
      </c>
      <c r="I102" s="4">
        <f t="shared" si="4"/>
        <v>-122.00255023001228</v>
      </c>
      <c r="J102" s="4">
        <f t="shared" si="5"/>
        <v>-483.93842183900415</v>
      </c>
      <c r="K102" s="4">
        <f t="shared" si="6"/>
        <v>-801.07766420100234</v>
      </c>
    </row>
    <row r="103" spans="1:11" x14ac:dyDescent="0.35">
      <c r="A103" s="3">
        <v>157300</v>
      </c>
      <c r="B103" s="3">
        <v>161800</v>
      </c>
      <c r="C103" s="3">
        <v>149150</v>
      </c>
      <c r="E103" s="4">
        <v>157424.48591846999</v>
      </c>
      <c r="F103" s="4">
        <v>162737.912535223</v>
      </c>
      <c r="G103" s="4">
        <v>149223.259094315</v>
      </c>
      <c r="I103" s="4">
        <f t="shared" si="4"/>
        <v>-124.48591846998897</v>
      </c>
      <c r="J103" s="4">
        <f t="shared" si="5"/>
        <v>-937.91253522300394</v>
      </c>
      <c r="K103" s="4">
        <f t="shared" si="6"/>
        <v>-73.259094314998947</v>
      </c>
    </row>
    <row r="104" spans="1:11" x14ac:dyDescent="0.35">
      <c r="A104" s="3">
        <v>157300</v>
      </c>
      <c r="B104" s="3">
        <v>161800</v>
      </c>
      <c r="C104" s="3">
        <v>149250</v>
      </c>
      <c r="E104" s="4">
        <v>157398.091564812</v>
      </c>
      <c r="F104" s="4">
        <v>171635.831649072</v>
      </c>
      <c r="G104" s="4">
        <v>148825.57365644499</v>
      </c>
      <c r="I104" s="4">
        <f t="shared" si="4"/>
        <v>-98.091564811998978</v>
      </c>
      <c r="J104" s="4">
        <f t="shared" si="5"/>
        <v>-9835.8316490720026</v>
      </c>
      <c r="K104" s="4">
        <f t="shared" si="6"/>
        <v>424.42634355500923</v>
      </c>
    </row>
    <row r="105" spans="1:11" x14ac:dyDescent="0.35">
      <c r="A105" s="3">
        <v>157300</v>
      </c>
      <c r="B105" s="3">
        <v>173200</v>
      </c>
      <c r="C105" s="3">
        <v>148800</v>
      </c>
      <c r="E105" s="4">
        <v>157485.06393598</v>
      </c>
      <c r="F105" s="4">
        <v>164411.41193981501</v>
      </c>
      <c r="G105" s="4">
        <v>149533.903704806</v>
      </c>
      <c r="I105" s="4">
        <f t="shared" si="4"/>
        <v>-185.06393597999704</v>
      </c>
      <c r="J105" s="4">
        <f t="shared" si="5"/>
        <v>8788.5880601849931</v>
      </c>
      <c r="K105" s="4">
        <f t="shared" si="6"/>
        <v>-733.90370480599813</v>
      </c>
    </row>
    <row r="106" spans="1:11" x14ac:dyDescent="0.35">
      <c r="A106" s="3">
        <v>157300</v>
      </c>
      <c r="B106" s="3">
        <v>162650</v>
      </c>
      <c r="C106" s="3">
        <v>149250</v>
      </c>
      <c r="E106" s="4">
        <v>157426.14150003</v>
      </c>
      <c r="F106" s="4">
        <v>163499.345583933</v>
      </c>
      <c r="G106" s="4">
        <v>149794.56292889599</v>
      </c>
      <c r="I106" s="4">
        <f t="shared" si="4"/>
        <v>-126.14150003000395</v>
      </c>
      <c r="J106" s="4">
        <f t="shared" si="5"/>
        <v>-849.34558393299812</v>
      </c>
      <c r="K106" s="4">
        <f t="shared" si="6"/>
        <v>-544.5629288959899</v>
      </c>
    </row>
    <row r="107" spans="1:11" x14ac:dyDescent="0.35">
      <c r="A107" s="3">
        <v>157300</v>
      </c>
      <c r="B107" s="3">
        <v>162650</v>
      </c>
      <c r="C107" s="3">
        <v>149900</v>
      </c>
      <c r="E107" s="4">
        <v>157428.819185659</v>
      </c>
      <c r="F107" s="4">
        <v>163578.75883390999</v>
      </c>
      <c r="G107" s="4">
        <v>150199.24679750699</v>
      </c>
      <c r="I107" s="4">
        <f t="shared" si="4"/>
        <v>-128.81918565899832</v>
      </c>
      <c r="J107" s="4">
        <f t="shared" si="5"/>
        <v>-928.75883390998933</v>
      </c>
      <c r="K107" s="4">
        <f t="shared" si="6"/>
        <v>-299.24679750698851</v>
      </c>
    </row>
    <row r="108" spans="1:11" x14ac:dyDescent="0.35">
      <c r="A108" s="3">
        <v>157300</v>
      </c>
      <c r="B108" s="3">
        <v>162700</v>
      </c>
      <c r="C108" s="3">
        <v>150300</v>
      </c>
      <c r="E108" s="4">
        <v>157878.21044768399</v>
      </c>
      <c r="F108" s="4">
        <v>163648.22138296699</v>
      </c>
      <c r="G108" s="4">
        <v>151400.315960568</v>
      </c>
      <c r="I108" s="4">
        <f t="shared" si="4"/>
        <v>-578.2104476839886</v>
      </c>
      <c r="J108" s="4">
        <f t="shared" si="5"/>
        <v>-948.22138296699268</v>
      </c>
      <c r="K108" s="4">
        <f t="shared" si="6"/>
        <v>-1100.3159605679975</v>
      </c>
    </row>
    <row r="109" spans="1:11" x14ac:dyDescent="0.35">
      <c r="A109" s="3">
        <v>157750</v>
      </c>
      <c r="B109" s="3">
        <v>162700</v>
      </c>
      <c r="C109" s="3">
        <v>151700</v>
      </c>
      <c r="E109" s="4">
        <v>158634.24773292599</v>
      </c>
      <c r="F109" s="4">
        <v>163751.36326654599</v>
      </c>
      <c r="G109" s="4">
        <v>151531.96881378299</v>
      </c>
      <c r="I109" s="4">
        <f t="shared" si="4"/>
        <v>-884.24773292598547</v>
      </c>
      <c r="J109" s="4">
        <f t="shared" si="5"/>
        <v>-1051.3632665459882</v>
      </c>
      <c r="K109" s="4">
        <f t="shared" si="6"/>
        <v>168.0311862170056</v>
      </c>
    </row>
    <row r="110" spans="1:11" x14ac:dyDescent="0.35">
      <c r="A110" s="3">
        <v>158500</v>
      </c>
      <c r="B110" s="3">
        <v>162700</v>
      </c>
      <c r="C110" s="3">
        <v>151650</v>
      </c>
      <c r="E110" s="4">
        <v>158474.53516179201</v>
      </c>
      <c r="F110" s="4">
        <v>164656.48933111099</v>
      </c>
      <c r="G110" s="4">
        <v>152124.23311652901</v>
      </c>
      <c r="I110" s="4">
        <f t="shared" si="4"/>
        <v>25.464838207990397</v>
      </c>
      <c r="J110" s="4">
        <f t="shared" si="5"/>
        <v>-1956.4893311109918</v>
      </c>
      <c r="K110" s="4">
        <f t="shared" si="6"/>
        <v>-474.23311652900884</v>
      </c>
    </row>
    <row r="111" spans="1:11" x14ac:dyDescent="0.35">
      <c r="A111" s="3">
        <v>158350</v>
      </c>
      <c r="B111" s="3">
        <v>163800</v>
      </c>
      <c r="C111" s="3">
        <v>152350</v>
      </c>
      <c r="E111" s="4">
        <v>158584.01662705099</v>
      </c>
      <c r="F111" s="4">
        <v>164802.56705300001</v>
      </c>
      <c r="G111" s="4">
        <v>152852.646159964</v>
      </c>
      <c r="I111" s="4">
        <f t="shared" si="4"/>
        <v>-234.01662705099443</v>
      </c>
      <c r="J111" s="4">
        <f t="shared" si="5"/>
        <v>-1002.5670530000061</v>
      </c>
      <c r="K111" s="4">
        <f t="shared" si="6"/>
        <v>-502.64615996400244</v>
      </c>
    </row>
    <row r="112" spans="1:11" x14ac:dyDescent="0.35">
      <c r="A112" s="3">
        <v>158450</v>
      </c>
      <c r="B112" s="3">
        <v>163800</v>
      </c>
      <c r="C112" s="3">
        <v>153100</v>
      </c>
      <c r="E112" s="4">
        <v>161292.728730278</v>
      </c>
      <c r="F112" s="4">
        <v>164879.88990531201</v>
      </c>
      <c r="G112" s="4">
        <v>151984.297242995</v>
      </c>
      <c r="I112" s="4">
        <f t="shared" si="4"/>
        <v>-2842.7287302780023</v>
      </c>
      <c r="J112" s="4">
        <f t="shared" si="5"/>
        <v>-1079.8899053120113</v>
      </c>
      <c r="K112" s="4">
        <f t="shared" si="6"/>
        <v>1115.7027570049977</v>
      </c>
    </row>
    <row r="113" spans="1:11" x14ac:dyDescent="0.35">
      <c r="A113" s="3">
        <v>161150</v>
      </c>
      <c r="B113" s="3">
        <v>163800</v>
      </c>
      <c r="C113" s="3">
        <v>151950</v>
      </c>
      <c r="E113" s="4">
        <v>161313.628297324</v>
      </c>
      <c r="F113" s="4">
        <v>166363.44253000399</v>
      </c>
      <c r="G113" s="4">
        <v>152137.219737393</v>
      </c>
      <c r="I113" s="4">
        <f t="shared" si="4"/>
        <v>-163.62829732400132</v>
      </c>
      <c r="J113" s="4">
        <f t="shared" si="5"/>
        <v>-2563.4425300039875</v>
      </c>
      <c r="K113" s="4">
        <f t="shared" si="6"/>
        <v>-187.21973739299574</v>
      </c>
    </row>
    <row r="114" spans="1:11" x14ac:dyDescent="0.35">
      <c r="A114" s="3">
        <v>161200</v>
      </c>
      <c r="B114" s="3">
        <v>165600</v>
      </c>
      <c r="C114" s="3">
        <v>152200</v>
      </c>
      <c r="E114" s="4">
        <v>161965.80754863401</v>
      </c>
      <c r="F114" s="4">
        <v>168088.548253977</v>
      </c>
      <c r="G114" s="4">
        <v>153823.63863420801</v>
      </c>
      <c r="I114" s="4">
        <f t="shared" si="4"/>
        <v>-765.80754863400944</v>
      </c>
      <c r="J114" s="4">
        <f t="shared" si="5"/>
        <v>-2488.5482539770019</v>
      </c>
      <c r="K114" s="4">
        <f t="shared" si="6"/>
        <v>-1623.6386342080077</v>
      </c>
    </row>
    <row r="115" spans="1:11" x14ac:dyDescent="0.35">
      <c r="A115" s="3">
        <v>161850</v>
      </c>
      <c r="B115" s="3">
        <v>167500</v>
      </c>
      <c r="C115" s="3">
        <v>154150</v>
      </c>
      <c r="E115" s="4">
        <v>162185.53385005001</v>
      </c>
      <c r="F115" s="4">
        <v>167916.478021238</v>
      </c>
      <c r="G115" s="4">
        <v>154129.023718221</v>
      </c>
      <c r="I115" s="4">
        <f t="shared" si="4"/>
        <v>-335.53385005000746</v>
      </c>
      <c r="J115" s="4">
        <f t="shared" si="5"/>
        <v>-416.4780212379992</v>
      </c>
      <c r="K115" s="4">
        <f t="shared" si="6"/>
        <v>20.97628177900333</v>
      </c>
    </row>
    <row r="116" spans="1:11" x14ac:dyDescent="0.35">
      <c r="A116" s="3">
        <v>162050</v>
      </c>
      <c r="B116" s="3">
        <v>166900</v>
      </c>
      <c r="C116" s="3">
        <v>154150</v>
      </c>
      <c r="E116" s="4">
        <v>162522.09695190701</v>
      </c>
      <c r="F116" s="4">
        <v>169633.916535895</v>
      </c>
      <c r="G116" s="4">
        <v>155263.185562086</v>
      </c>
      <c r="I116" s="4">
        <f t="shared" si="4"/>
        <v>-472.09695190700586</v>
      </c>
      <c r="J116" s="4">
        <f t="shared" si="5"/>
        <v>-2733.9165358949977</v>
      </c>
      <c r="K116" s="4">
        <f t="shared" si="6"/>
        <v>-1113.1855620860006</v>
      </c>
    </row>
    <row r="117" spans="1:11" x14ac:dyDescent="0.35">
      <c r="A117" s="3">
        <v>162400</v>
      </c>
      <c r="B117" s="3">
        <v>169100</v>
      </c>
      <c r="C117" s="3">
        <v>155550</v>
      </c>
      <c r="E117" s="4">
        <v>162537.463500841</v>
      </c>
      <c r="F117" s="4">
        <v>170587.180378925</v>
      </c>
      <c r="G117" s="4">
        <v>155830.907631982</v>
      </c>
      <c r="I117" s="4">
        <f t="shared" si="4"/>
        <v>-137.46350084099686</v>
      </c>
      <c r="J117" s="4">
        <f t="shared" si="5"/>
        <v>-1487.1803789249971</v>
      </c>
      <c r="K117" s="4">
        <f t="shared" si="6"/>
        <v>-280.90763198200148</v>
      </c>
    </row>
    <row r="118" spans="1:11" x14ac:dyDescent="0.35">
      <c r="A118" s="3">
        <v>162400</v>
      </c>
      <c r="B118" s="3">
        <v>169950</v>
      </c>
      <c r="C118" s="3">
        <v>155950</v>
      </c>
      <c r="E118" s="4">
        <v>162759.616838833</v>
      </c>
      <c r="F118" s="4">
        <v>167249.231931191</v>
      </c>
      <c r="G118" s="4">
        <v>154597.18545455401</v>
      </c>
      <c r="I118" s="4">
        <f t="shared" si="4"/>
        <v>-359.61683883299702</v>
      </c>
      <c r="J118" s="4">
        <f t="shared" si="5"/>
        <v>2700.768068809004</v>
      </c>
      <c r="K118" s="4">
        <f t="shared" si="6"/>
        <v>1352.8145454459882</v>
      </c>
    </row>
    <row r="119" spans="1:11" x14ac:dyDescent="0.35">
      <c r="A119" s="3">
        <v>162600</v>
      </c>
      <c r="B119" s="3">
        <v>165600</v>
      </c>
      <c r="C119" s="3">
        <v>154350</v>
      </c>
      <c r="E119" s="4">
        <v>163025.98757819601</v>
      </c>
      <c r="F119" s="4">
        <v>166860.272214422</v>
      </c>
      <c r="G119" s="4">
        <v>153705.40501148699</v>
      </c>
      <c r="I119" s="4">
        <f t="shared" si="4"/>
        <v>-425.98757819601451</v>
      </c>
      <c r="J119" s="4">
        <f t="shared" si="5"/>
        <v>-1260.2722144220024</v>
      </c>
      <c r="K119" s="4">
        <f t="shared" si="6"/>
        <v>644.59498851301032</v>
      </c>
    </row>
    <row r="120" spans="1:11" x14ac:dyDescent="0.35">
      <c r="A120" s="3">
        <v>162900</v>
      </c>
      <c r="B120" s="3">
        <v>165700</v>
      </c>
      <c r="C120" s="3">
        <v>153650</v>
      </c>
      <c r="E120" s="4">
        <v>163516.585103021</v>
      </c>
      <c r="F120" s="4">
        <v>167283.453315744</v>
      </c>
      <c r="G120" s="4">
        <v>154623.989176837</v>
      </c>
      <c r="I120" s="4">
        <f t="shared" si="4"/>
        <v>-616.58510302100331</v>
      </c>
      <c r="J120" s="4">
        <f t="shared" si="5"/>
        <v>-1583.4533157440019</v>
      </c>
      <c r="K120" s="4">
        <f t="shared" si="6"/>
        <v>-973.98917683699983</v>
      </c>
    </row>
    <row r="121" spans="1:11" x14ac:dyDescent="0.35">
      <c r="A121" s="3">
        <v>163400</v>
      </c>
      <c r="B121" s="3">
        <v>166200</v>
      </c>
      <c r="C121" s="3">
        <v>154850</v>
      </c>
      <c r="E121" s="4">
        <v>166224.642803728</v>
      </c>
      <c r="F121" s="4">
        <v>167480.26822473199</v>
      </c>
      <c r="G121" s="4">
        <v>154990.59170912101</v>
      </c>
      <c r="I121" s="4">
        <f t="shared" si="4"/>
        <v>-2824.6428037279984</v>
      </c>
      <c r="J121" s="4">
        <f t="shared" si="5"/>
        <v>-1280.2682247319899</v>
      </c>
      <c r="K121" s="4">
        <f t="shared" si="6"/>
        <v>-140.59170912101399</v>
      </c>
    </row>
    <row r="122" spans="1:11" x14ac:dyDescent="0.35">
      <c r="A122" s="3">
        <v>166100</v>
      </c>
      <c r="B122" s="3">
        <v>166200</v>
      </c>
      <c r="C122" s="3">
        <v>155100</v>
      </c>
      <c r="E122" s="4">
        <v>168208.435452095</v>
      </c>
      <c r="F122" s="4">
        <v>168099.61727907701</v>
      </c>
      <c r="G122" s="4">
        <v>155261.049386231</v>
      </c>
      <c r="I122" s="4">
        <f t="shared" si="4"/>
        <v>-2108.4354520950001</v>
      </c>
      <c r="J122" s="4">
        <f t="shared" si="5"/>
        <v>-1899.617279077007</v>
      </c>
      <c r="K122" s="4">
        <f t="shared" si="6"/>
        <v>-161.04938623099588</v>
      </c>
    </row>
    <row r="123" spans="1:11" x14ac:dyDescent="0.35">
      <c r="A123" s="3">
        <v>168100</v>
      </c>
      <c r="B123" s="3">
        <v>166750</v>
      </c>
      <c r="C123" s="3">
        <v>155300</v>
      </c>
      <c r="E123" s="4">
        <v>166769.178901073</v>
      </c>
      <c r="F123" s="4">
        <v>177854.52546134</v>
      </c>
      <c r="G123" s="4">
        <v>155080.44725904</v>
      </c>
      <c r="I123" s="4">
        <f t="shared" si="4"/>
        <v>1330.821098927001</v>
      </c>
      <c r="J123" s="4">
        <f t="shared" si="5"/>
        <v>-11104.525461340003</v>
      </c>
      <c r="K123" s="4">
        <f t="shared" si="6"/>
        <v>219.55274096000358</v>
      </c>
    </row>
    <row r="124" spans="1:11" x14ac:dyDescent="0.35">
      <c r="A124" s="3">
        <v>166700</v>
      </c>
      <c r="B124" s="3">
        <v>179100</v>
      </c>
      <c r="C124" s="3">
        <v>155000</v>
      </c>
      <c r="E124" s="4">
        <v>167029.139465238</v>
      </c>
      <c r="F124" s="4">
        <v>183378.96005622999</v>
      </c>
      <c r="G124" s="4">
        <v>156479.013488275</v>
      </c>
      <c r="I124" s="4">
        <f t="shared" si="4"/>
        <v>-329.13946523799677</v>
      </c>
      <c r="J124" s="4">
        <f t="shared" si="5"/>
        <v>-4278.9600562299893</v>
      </c>
      <c r="K124" s="4">
        <f t="shared" si="6"/>
        <v>-1479.013488274999</v>
      </c>
    </row>
    <row r="125" spans="1:11" x14ac:dyDescent="0.35">
      <c r="A125" s="3">
        <v>166900</v>
      </c>
      <c r="B125" s="3">
        <v>184800</v>
      </c>
      <c r="C125" s="3">
        <v>156350</v>
      </c>
      <c r="E125" s="4">
        <v>167188.589242149</v>
      </c>
      <c r="F125" s="4">
        <v>179603.76629536401</v>
      </c>
      <c r="G125" s="4">
        <v>154649.46312001199</v>
      </c>
      <c r="I125" s="4">
        <f t="shared" si="4"/>
        <v>-288.58924214899889</v>
      </c>
      <c r="J125" s="4">
        <f t="shared" si="5"/>
        <v>5196.2337046359899</v>
      </c>
      <c r="K125" s="4">
        <f t="shared" si="6"/>
        <v>1700.5368799880089</v>
      </c>
    </row>
    <row r="126" spans="1:11" x14ac:dyDescent="0.35">
      <c r="A126" s="3">
        <v>167000</v>
      </c>
      <c r="B126" s="3">
        <v>179300</v>
      </c>
      <c r="C126" s="3">
        <v>153700</v>
      </c>
      <c r="E126" s="4">
        <v>166958.37824627399</v>
      </c>
      <c r="F126" s="4">
        <v>173478.155879339</v>
      </c>
      <c r="G126" s="4">
        <v>154200.90336008999</v>
      </c>
      <c r="I126" s="4">
        <f t="shared" si="4"/>
        <v>41.621753726009047</v>
      </c>
      <c r="J126" s="4">
        <f t="shared" si="5"/>
        <v>5821.8441206610005</v>
      </c>
      <c r="K126" s="4">
        <f t="shared" si="6"/>
        <v>-500.90336008998565</v>
      </c>
    </row>
    <row r="127" spans="1:11" x14ac:dyDescent="0.35">
      <c r="A127" s="3">
        <v>166800</v>
      </c>
      <c r="B127" s="3">
        <v>172250</v>
      </c>
      <c r="C127" s="3">
        <v>153700</v>
      </c>
      <c r="E127" s="4">
        <v>166910.42239484299</v>
      </c>
      <c r="F127" s="4">
        <v>172925.087443283</v>
      </c>
      <c r="G127" s="4">
        <v>156945.739731095</v>
      </c>
      <c r="I127" s="4">
        <f t="shared" si="4"/>
        <v>-110.42239484298625</v>
      </c>
      <c r="J127" s="4">
        <f t="shared" si="5"/>
        <v>-675.08744328300236</v>
      </c>
      <c r="K127" s="4">
        <f t="shared" si="6"/>
        <v>-3245.7397310950037</v>
      </c>
    </row>
    <row r="128" spans="1:11" x14ac:dyDescent="0.35">
      <c r="A128" s="3">
        <v>166800</v>
      </c>
      <c r="B128" s="3">
        <v>172250</v>
      </c>
      <c r="C128" s="3">
        <v>157300</v>
      </c>
      <c r="E128" s="4">
        <v>166989.55594335499</v>
      </c>
      <c r="F128" s="4">
        <v>170783.60333409201</v>
      </c>
      <c r="G128" s="4">
        <v>157163.740087552</v>
      </c>
      <c r="I128" s="4">
        <f t="shared" si="4"/>
        <v>-189.55594335499336</v>
      </c>
      <c r="J128" s="4">
        <f t="shared" si="5"/>
        <v>1466.3966659079888</v>
      </c>
      <c r="K128" s="4">
        <f t="shared" si="6"/>
        <v>136.25991244800389</v>
      </c>
    </row>
    <row r="129" spans="1:11" x14ac:dyDescent="0.35">
      <c r="A129" s="3">
        <v>166850</v>
      </c>
      <c r="B129" s="3">
        <v>169300</v>
      </c>
      <c r="C129" s="3">
        <v>157050</v>
      </c>
      <c r="E129" s="4">
        <v>166760.31511342601</v>
      </c>
      <c r="F129" s="4">
        <v>173294.34553356501</v>
      </c>
      <c r="G129" s="4">
        <v>157611.324576466</v>
      </c>
      <c r="I129" s="4">
        <f t="shared" si="4"/>
        <v>89.684886573988479</v>
      </c>
      <c r="J129" s="4">
        <f t="shared" si="5"/>
        <v>-3994.3455335650069</v>
      </c>
      <c r="K129" s="4">
        <f t="shared" si="6"/>
        <v>-561.32457646599505</v>
      </c>
    </row>
    <row r="130" spans="1:11" x14ac:dyDescent="0.35">
      <c r="A130" s="3">
        <v>166650</v>
      </c>
      <c r="B130" s="3">
        <v>172850</v>
      </c>
      <c r="C130" s="3">
        <v>157750</v>
      </c>
      <c r="E130" s="4">
        <v>166788.68450740399</v>
      </c>
      <c r="F130" s="4">
        <v>173609.62186783701</v>
      </c>
      <c r="G130" s="4">
        <v>156888.31036119399</v>
      </c>
      <c r="I130" s="4">
        <f t="shared" si="4"/>
        <v>-138.68450740398839</v>
      </c>
      <c r="J130" s="4">
        <f t="shared" si="5"/>
        <v>-759.62186783700599</v>
      </c>
      <c r="K130" s="4">
        <f t="shared" si="6"/>
        <v>861.68963880601223</v>
      </c>
    </row>
    <row r="131" spans="1:11" x14ac:dyDescent="0.35">
      <c r="A131" s="3">
        <v>166650</v>
      </c>
      <c r="B131" s="3">
        <v>172850</v>
      </c>
      <c r="C131" s="3">
        <v>156650</v>
      </c>
      <c r="E131" s="4">
        <v>166783.967737675</v>
      </c>
      <c r="F131" s="4">
        <v>173238.359480182</v>
      </c>
      <c r="G131" s="4">
        <v>156515.466144345</v>
      </c>
      <c r="I131" s="4">
        <f t="shared" si="4"/>
        <v>-133.96773767500417</v>
      </c>
      <c r="J131" s="4">
        <f t="shared" si="5"/>
        <v>-388.35948018199997</v>
      </c>
      <c r="K131" s="4">
        <f t="shared" si="6"/>
        <v>134.53385565499775</v>
      </c>
    </row>
    <row r="132" spans="1:11" x14ac:dyDescent="0.35">
      <c r="A132" s="3">
        <v>166650</v>
      </c>
      <c r="B132" s="3">
        <v>172450</v>
      </c>
      <c r="C132" s="3">
        <v>156350</v>
      </c>
      <c r="E132" s="4">
        <v>166783.39618054699</v>
      </c>
      <c r="F132" s="4">
        <v>173267.82931850999</v>
      </c>
      <c r="G132" s="4">
        <v>155230.528890241</v>
      </c>
      <c r="I132" s="4">
        <f t="shared" si="4"/>
        <v>-133.39618054698803</v>
      </c>
      <c r="J132" s="4">
        <f t="shared" si="5"/>
        <v>-817.82931850999012</v>
      </c>
      <c r="K132" s="4">
        <f t="shared" si="6"/>
        <v>1119.4711097590043</v>
      </c>
    </row>
    <row r="133" spans="1:11" x14ac:dyDescent="0.35">
      <c r="A133" s="3">
        <v>166650</v>
      </c>
      <c r="B133" s="3">
        <v>172600</v>
      </c>
      <c r="C133" s="3">
        <v>154850</v>
      </c>
      <c r="E133" s="4">
        <v>166971.02374494</v>
      </c>
      <c r="F133" s="4">
        <v>173715.17674129101</v>
      </c>
      <c r="G133" s="4">
        <v>156049.74124774401</v>
      </c>
      <c r="I133" s="4">
        <f t="shared" ref="I133:I196" si="7">A133-E133</f>
        <v>-321.02374494000105</v>
      </c>
      <c r="J133" s="4">
        <f t="shared" si="5"/>
        <v>-1115.1767412910121</v>
      </c>
      <c r="K133" s="4">
        <f t="shared" si="6"/>
        <v>-1199.7412477440084</v>
      </c>
    </row>
    <row r="134" spans="1:11" x14ac:dyDescent="0.35">
      <c r="A134" s="3">
        <v>166850</v>
      </c>
      <c r="B134" s="3">
        <v>173200</v>
      </c>
      <c r="C134" s="3">
        <v>156050</v>
      </c>
      <c r="E134" s="4">
        <v>168180.27443083699</v>
      </c>
      <c r="F134" s="4">
        <v>174477.48007690301</v>
      </c>
      <c r="G134" s="4">
        <v>155834.90293326101</v>
      </c>
      <c r="I134" s="4">
        <f t="shared" si="7"/>
        <v>-1330.2744308369874</v>
      </c>
      <c r="J134" s="4">
        <f t="shared" si="5"/>
        <v>-1277.4800769030116</v>
      </c>
      <c r="K134" s="4">
        <f t="shared" si="6"/>
        <v>215.097066738992</v>
      </c>
    </row>
    <row r="135" spans="1:11" x14ac:dyDescent="0.35">
      <c r="A135" s="3">
        <v>168050</v>
      </c>
      <c r="B135" s="3">
        <v>174000</v>
      </c>
      <c r="C135" s="3">
        <v>155600</v>
      </c>
      <c r="E135" s="4">
        <v>167725.68549605901</v>
      </c>
      <c r="F135" s="4">
        <v>174557.250323001</v>
      </c>
      <c r="G135" s="4">
        <v>155352.34251804801</v>
      </c>
      <c r="I135" s="4">
        <f t="shared" si="7"/>
        <v>324.31450394098647</v>
      </c>
      <c r="J135" s="4">
        <f t="shared" si="5"/>
        <v>-557.25032300100429</v>
      </c>
      <c r="K135" s="4">
        <f t="shared" si="6"/>
        <v>247.6574819519883</v>
      </c>
    </row>
    <row r="136" spans="1:11" x14ac:dyDescent="0.35">
      <c r="A136" s="3">
        <v>167600</v>
      </c>
      <c r="B136" s="3">
        <v>174000</v>
      </c>
      <c r="C136" s="3">
        <v>155000</v>
      </c>
      <c r="E136" s="4">
        <v>167565.85103702801</v>
      </c>
      <c r="F136" s="4">
        <v>174594.22429963801</v>
      </c>
      <c r="G136" s="4">
        <v>158198.22962953299</v>
      </c>
      <c r="I136" s="4">
        <f t="shared" si="7"/>
        <v>34.148962971987203</v>
      </c>
      <c r="J136" s="4">
        <f t="shared" si="5"/>
        <v>-594.22429963800823</v>
      </c>
      <c r="K136" s="4">
        <f t="shared" si="6"/>
        <v>-3198.229629532987</v>
      </c>
    </row>
    <row r="137" spans="1:11" x14ac:dyDescent="0.35">
      <c r="A137" s="3">
        <v>167450</v>
      </c>
      <c r="B137" s="3">
        <v>174000</v>
      </c>
      <c r="C137" s="3">
        <v>158550</v>
      </c>
      <c r="E137" s="4">
        <v>168187.63780609</v>
      </c>
      <c r="F137" s="4">
        <v>175945.687849885</v>
      </c>
      <c r="G137" s="4">
        <v>157522.653663109</v>
      </c>
      <c r="I137" s="4">
        <f t="shared" si="7"/>
        <v>-737.63780609000241</v>
      </c>
      <c r="J137" s="4">
        <f t="shared" si="5"/>
        <v>-1945.6878498849983</v>
      </c>
      <c r="K137" s="4">
        <f t="shared" si="6"/>
        <v>1027.3463368910016</v>
      </c>
    </row>
    <row r="138" spans="1:11" x14ac:dyDescent="0.35">
      <c r="A138" s="3">
        <v>168050</v>
      </c>
      <c r="B138" s="3">
        <v>175550</v>
      </c>
      <c r="C138" s="3">
        <v>157250</v>
      </c>
      <c r="E138" s="4">
        <v>168174.63113080899</v>
      </c>
      <c r="F138" s="4">
        <v>176456.26268153801</v>
      </c>
      <c r="G138" s="4">
        <v>160449.84968803401</v>
      </c>
      <c r="I138" s="4">
        <f t="shared" si="7"/>
        <v>-124.63113080899348</v>
      </c>
      <c r="J138" s="4">
        <f t="shared" si="5"/>
        <v>-906.26268153800629</v>
      </c>
      <c r="K138" s="4">
        <f t="shared" si="6"/>
        <v>-3199.8496880340099</v>
      </c>
    </row>
    <row r="139" spans="1:11" x14ac:dyDescent="0.35">
      <c r="A139" s="3">
        <v>168050</v>
      </c>
      <c r="B139" s="3">
        <v>175950</v>
      </c>
      <c r="C139" s="3">
        <v>160900</v>
      </c>
      <c r="E139" s="4">
        <v>167290.09238529799</v>
      </c>
      <c r="F139" s="4">
        <v>179363.979830136</v>
      </c>
      <c r="G139" s="4">
        <v>160544.016644307</v>
      </c>
      <c r="I139" s="4">
        <f t="shared" si="7"/>
        <v>759.9076147020096</v>
      </c>
      <c r="J139" s="4">
        <f t="shared" si="5"/>
        <v>-3413.9798301359988</v>
      </c>
      <c r="K139" s="4">
        <f t="shared" si="6"/>
        <v>355.98335569299525</v>
      </c>
    </row>
    <row r="140" spans="1:11" x14ac:dyDescent="0.35">
      <c r="A140" s="3">
        <v>167150</v>
      </c>
      <c r="B140" s="3">
        <v>179450</v>
      </c>
      <c r="C140" s="3">
        <v>160500</v>
      </c>
      <c r="E140" s="4">
        <v>167313.633417987</v>
      </c>
      <c r="F140" s="4">
        <v>179616.56275016</v>
      </c>
      <c r="G140" s="4">
        <v>160495.64353949399</v>
      </c>
      <c r="I140" s="4">
        <f t="shared" si="7"/>
        <v>-163.63341798700276</v>
      </c>
      <c r="J140" s="4">
        <f t="shared" si="5"/>
        <v>-166.56275015999563</v>
      </c>
      <c r="K140" s="4">
        <f t="shared" si="6"/>
        <v>4.3564605060091708</v>
      </c>
    </row>
    <row r="141" spans="1:11" x14ac:dyDescent="0.35">
      <c r="A141" s="3">
        <v>167150</v>
      </c>
      <c r="B141" s="3">
        <v>179450</v>
      </c>
      <c r="C141" s="3">
        <v>160400</v>
      </c>
      <c r="E141" s="4">
        <v>167309.99427466901</v>
      </c>
      <c r="F141" s="4">
        <v>178695.866394229</v>
      </c>
      <c r="G141" s="4">
        <v>162468.249233954</v>
      </c>
      <c r="I141" s="4">
        <f t="shared" si="7"/>
        <v>-159.9942746690067</v>
      </c>
      <c r="J141" s="4">
        <f t="shared" si="5"/>
        <v>754.13360577099957</v>
      </c>
      <c r="K141" s="4">
        <f t="shared" si="6"/>
        <v>-2068.249233954004</v>
      </c>
    </row>
    <row r="142" spans="1:11" x14ac:dyDescent="0.35">
      <c r="A142" s="3">
        <v>167150</v>
      </c>
      <c r="B142" s="3">
        <v>178200</v>
      </c>
      <c r="C142" s="3">
        <v>162800</v>
      </c>
      <c r="E142" s="4">
        <v>167319.57092517399</v>
      </c>
      <c r="F142" s="4">
        <v>178670.116445647</v>
      </c>
      <c r="G142" s="4">
        <v>161880.869176776</v>
      </c>
      <c r="I142" s="4">
        <f t="shared" si="7"/>
        <v>-169.57092517398996</v>
      </c>
      <c r="J142" s="4">
        <f t="shared" si="5"/>
        <v>-470.11644564699964</v>
      </c>
      <c r="K142" s="4">
        <f t="shared" si="6"/>
        <v>919.13082322399714</v>
      </c>
    </row>
    <row r="143" spans="1:11" x14ac:dyDescent="0.35">
      <c r="A143" s="3">
        <v>167150</v>
      </c>
      <c r="B143" s="3">
        <v>178200</v>
      </c>
      <c r="C143" s="3">
        <v>161800</v>
      </c>
      <c r="E143" s="4">
        <v>167313.68833409101</v>
      </c>
      <c r="F143" s="4">
        <v>178623.49981651601</v>
      </c>
      <c r="G143" s="4">
        <v>161765.70451034501</v>
      </c>
      <c r="I143" s="4">
        <f t="shared" si="7"/>
        <v>-163.68833409101353</v>
      </c>
      <c r="J143" s="4">
        <f t="shared" si="5"/>
        <v>-423.49981651600683</v>
      </c>
      <c r="K143" s="4">
        <f t="shared" si="6"/>
        <v>34.295489654992707</v>
      </c>
    </row>
    <row r="144" spans="1:11" x14ac:dyDescent="0.35">
      <c r="A144" s="3">
        <v>167150</v>
      </c>
      <c r="B144" s="3">
        <v>178200</v>
      </c>
      <c r="C144" s="3">
        <v>161800</v>
      </c>
      <c r="E144" s="4">
        <v>167308.19181599101</v>
      </c>
      <c r="F144" s="4">
        <v>178677.55780974301</v>
      </c>
      <c r="G144" s="4">
        <v>163539.418627343</v>
      </c>
      <c r="I144" s="4">
        <f t="shared" si="7"/>
        <v>-158.19181599101285</v>
      </c>
      <c r="J144" s="4">
        <f t="shared" si="5"/>
        <v>-477.5578097430116</v>
      </c>
      <c r="K144" s="4">
        <f t="shared" si="6"/>
        <v>-1739.418627342995</v>
      </c>
    </row>
    <row r="145" spans="1:11" x14ac:dyDescent="0.35">
      <c r="A145" s="3">
        <v>167150</v>
      </c>
      <c r="B145" s="3">
        <v>178200</v>
      </c>
      <c r="C145" s="3">
        <v>163950</v>
      </c>
      <c r="E145" s="4">
        <v>167775.86165808199</v>
      </c>
      <c r="F145" s="4">
        <v>177304.80412270999</v>
      </c>
      <c r="G145" s="4">
        <v>163791.82421363</v>
      </c>
      <c r="I145" s="4">
        <f t="shared" si="7"/>
        <v>-625.86165808199439</v>
      </c>
      <c r="J145" s="4">
        <f t="shared" si="5"/>
        <v>895.19587729001069</v>
      </c>
      <c r="K145" s="4">
        <f t="shared" si="6"/>
        <v>158.17578637000406</v>
      </c>
    </row>
    <row r="146" spans="1:11" x14ac:dyDescent="0.35">
      <c r="A146" s="3">
        <v>167600</v>
      </c>
      <c r="B146" s="3">
        <v>176300</v>
      </c>
      <c r="C146" s="3">
        <v>163950</v>
      </c>
      <c r="E146" s="4">
        <v>167896.414686773</v>
      </c>
      <c r="F146" s="4">
        <v>181363.43946746501</v>
      </c>
      <c r="G146" s="4">
        <v>164594.98348403201</v>
      </c>
      <c r="I146" s="4">
        <f t="shared" si="7"/>
        <v>-296.41468677300145</v>
      </c>
      <c r="J146" s="4">
        <f t="shared" ref="J146:J196" si="8">B146-F146</f>
        <v>-5063.4394674650102</v>
      </c>
      <c r="K146" s="4">
        <f t="shared" ref="K146:K196" si="9">C146-G146</f>
        <v>-644.98348403201089</v>
      </c>
    </row>
    <row r="147" spans="1:11" x14ac:dyDescent="0.35">
      <c r="A147" s="3">
        <v>167750</v>
      </c>
      <c r="B147" s="3">
        <v>181650</v>
      </c>
      <c r="C147" s="3">
        <v>165000</v>
      </c>
      <c r="E147" s="4">
        <v>167926.34793702399</v>
      </c>
      <c r="F147" s="4">
        <v>183810.629738524</v>
      </c>
      <c r="G147" s="4">
        <v>164754.76819950799</v>
      </c>
      <c r="I147" s="4">
        <f t="shared" si="7"/>
        <v>-176.34793702399475</v>
      </c>
      <c r="J147" s="4">
        <f t="shared" si="8"/>
        <v>-2160.6297385240032</v>
      </c>
      <c r="K147" s="4">
        <f t="shared" si="9"/>
        <v>245.23180049200892</v>
      </c>
    </row>
    <row r="148" spans="1:11" x14ac:dyDescent="0.35">
      <c r="A148" s="3">
        <v>167750</v>
      </c>
      <c r="B148" s="3">
        <v>184100</v>
      </c>
      <c r="C148" s="3">
        <v>164850</v>
      </c>
      <c r="E148" s="4">
        <v>167936.46521768</v>
      </c>
      <c r="F148" s="4">
        <v>185377.21210179699</v>
      </c>
      <c r="G148" s="4">
        <v>164353.957790657</v>
      </c>
      <c r="I148" s="4">
        <f t="shared" si="7"/>
        <v>-186.46521768000093</v>
      </c>
      <c r="J148" s="4">
        <f t="shared" si="8"/>
        <v>-1277.2121017969912</v>
      </c>
      <c r="K148" s="4">
        <f t="shared" si="9"/>
        <v>496.04220934299519</v>
      </c>
    </row>
    <row r="149" spans="1:11" x14ac:dyDescent="0.35">
      <c r="A149" s="3">
        <v>167750</v>
      </c>
      <c r="B149" s="3">
        <v>185850</v>
      </c>
      <c r="C149" s="3">
        <v>164300</v>
      </c>
      <c r="E149" s="4">
        <v>167941.263032285</v>
      </c>
      <c r="F149" s="4">
        <v>185641.30557546701</v>
      </c>
      <c r="G149" s="4">
        <v>164839.416469207</v>
      </c>
      <c r="I149" s="4">
        <f t="shared" si="7"/>
        <v>-191.26303228500183</v>
      </c>
      <c r="J149" s="4">
        <f t="shared" si="8"/>
        <v>208.69442453299416</v>
      </c>
      <c r="K149" s="4">
        <f t="shared" si="9"/>
        <v>-539.41646920700441</v>
      </c>
    </row>
    <row r="150" spans="1:11" x14ac:dyDescent="0.35">
      <c r="A150" s="3">
        <v>167750</v>
      </c>
      <c r="B150" s="3">
        <v>186000</v>
      </c>
      <c r="C150" s="3">
        <v>164900</v>
      </c>
      <c r="E150" s="4">
        <v>167943.215663468</v>
      </c>
      <c r="F150" s="4">
        <v>185706.660035676</v>
      </c>
      <c r="G150" s="4">
        <v>165696.904447351</v>
      </c>
      <c r="I150" s="4">
        <f t="shared" si="7"/>
        <v>-193.21566346799955</v>
      </c>
      <c r="J150" s="4">
        <f t="shared" si="8"/>
        <v>293.33996432399726</v>
      </c>
      <c r="K150" s="4">
        <f t="shared" si="9"/>
        <v>-796.90444735100027</v>
      </c>
    </row>
    <row r="151" spans="1:11" x14ac:dyDescent="0.35">
      <c r="A151" s="3">
        <v>167750</v>
      </c>
      <c r="B151" s="3">
        <v>186000</v>
      </c>
      <c r="C151" s="3">
        <v>165850</v>
      </c>
      <c r="E151" s="4">
        <v>167948.16499498501</v>
      </c>
      <c r="F151" s="4">
        <v>185757.23164651601</v>
      </c>
      <c r="G151" s="4">
        <v>166012.55670801899</v>
      </c>
      <c r="I151" s="4">
        <f t="shared" si="7"/>
        <v>-198.16499498501071</v>
      </c>
      <c r="J151" s="4">
        <f t="shared" si="8"/>
        <v>242.7683534839889</v>
      </c>
      <c r="K151" s="4">
        <f t="shared" si="9"/>
        <v>-162.55670801899396</v>
      </c>
    </row>
    <row r="152" spans="1:11" x14ac:dyDescent="0.35">
      <c r="A152" s="3">
        <v>167750</v>
      </c>
      <c r="B152" s="3">
        <v>186000</v>
      </c>
      <c r="C152" s="3">
        <v>166100</v>
      </c>
      <c r="E152" s="4">
        <v>168053.41669240801</v>
      </c>
      <c r="F152" s="4">
        <v>185734.898282868</v>
      </c>
      <c r="G152" s="4">
        <v>164844.78318241501</v>
      </c>
      <c r="I152" s="4">
        <f t="shared" si="7"/>
        <v>-303.41669240800547</v>
      </c>
      <c r="J152" s="4">
        <f t="shared" si="8"/>
        <v>265.10171713199816</v>
      </c>
      <c r="K152" s="4">
        <f t="shared" si="9"/>
        <v>1255.2168175849947</v>
      </c>
    </row>
    <row r="153" spans="1:11" x14ac:dyDescent="0.35">
      <c r="A153" s="3">
        <v>167850</v>
      </c>
      <c r="B153" s="3">
        <v>186000</v>
      </c>
      <c r="C153" s="3">
        <v>164650</v>
      </c>
      <c r="E153" s="4">
        <v>168052.672557796</v>
      </c>
      <c r="F153" s="4">
        <v>183318.51831535099</v>
      </c>
      <c r="G153" s="4">
        <v>164360.94889582999</v>
      </c>
      <c r="I153" s="4">
        <f t="shared" si="7"/>
        <v>-202.67255779600237</v>
      </c>
      <c r="J153" s="4">
        <f t="shared" si="8"/>
        <v>2681.4816846490139</v>
      </c>
      <c r="K153" s="4">
        <f t="shared" si="9"/>
        <v>289.05110417000833</v>
      </c>
    </row>
    <row r="154" spans="1:11" x14ac:dyDescent="0.35">
      <c r="A154" s="3">
        <v>167850</v>
      </c>
      <c r="B154" s="3">
        <v>183000</v>
      </c>
      <c r="C154" s="3">
        <v>164250</v>
      </c>
      <c r="E154" s="4">
        <v>168175.05268335901</v>
      </c>
      <c r="F154" s="4">
        <v>185007.737866437</v>
      </c>
      <c r="G154" s="4">
        <v>164914.18539998299</v>
      </c>
      <c r="I154" s="4">
        <f t="shared" si="7"/>
        <v>-325.05268335901201</v>
      </c>
      <c r="J154" s="4">
        <f t="shared" si="8"/>
        <v>-2007.7378664370044</v>
      </c>
      <c r="K154" s="4">
        <f t="shared" si="9"/>
        <v>-664.18539998299093</v>
      </c>
    </row>
    <row r="155" spans="1:11" x14ac:dyDescent="0.35">
      <c r="A155" s="3">
        <v>168000</v>
      </c>
      <c r="B155" s="3">
        <v>185500</v>
      </c>
      <c r="C155" s="3">
        <v>165100</v>
      </c>
      <c r="E155" s="4">
        <v>168195.97277972201</v>
      </c>
      <c r="F155" s="4">
        <v>185252.80456413</v>
      </c>
      <c r="G155" s="4">
        <v>164228.16450964799</v>
      </c>
      <c r="I155" s="4">
        <f t="shared" si="7"/>
        <v>-195.97277972201118</v>
      </c>
      <c r="J155" s="4">
        <f t="shared" si="8"/>
        <v>247.19543587000226</v>
      </c>
      <c r="K155" s="4">
        <f t="shared" si="9"/>
        <v>871.83549035200849</v>
      </c>
    </row>
    <row r="156" spans="1:11" x14ac:dyDescent="0.35">
      <c r="A156" s="3">
        <v>168000</v>
      </c>
      <c r="B156" s="3">
        <v>185500</v>
      </c>
      <c r="C156" s="3">
        <v>164050</v>
      </c>
      <c r="E156" s="4">
        <v>168185.57780100801</v>
      </c>
      <c r="F156" s="4">
        <v>185245.34347043699</v>
      </c>
      <c r="G156" s="4">
        <v>165468.464071778</v>
      </c>
      <c r="I156" s="4">
        <f t="shared" si="7"/>
        <v>-185.57780100801028</v>
      </c>
      <c r="J156" s="4">
        <f t="shared" si="8"/>
        <v>254.65652956301346</v>
      </c>
      <c r="K156" s="4">
        <f t="shared" si="9"/>
        <v>-1418.4640717779985</v>
      </c>
    </row>
    <row r="157" spans="1:11" x14ac:dyDescent="0.35">
      <c r="A157" s="3">
        <v>168000</v>
      </c>
      <c r="B157" s="3">
        <v>185500</v>
      </c>
      <c r="C157" s="3">
        <v>165700</v>
      </c>
      <c r="E157" s="4">
        <v>168207.80338132201</v>
      </c>
      <c r="F157" s="4">
        <v>180771.66697075401</v>
      </c>
      <c r="G157" s="4">
        <v>166296.70242750301</v>
      </c>
      <c r="I157" s="4">
        <f t="shared" si="7"/>
        <v>-207.80338132200995</v>
      </c>
      <c r="J157" s="4">
        <f t="shared" si="8"/>
        <v>4728.3330292459868</v>
      </c>
      <c r="K157" s="4">
        <f t="shared" si="9"/>
        <v>-596.70242750301259</v>
      </c>
    </row>
    <row r="158" spans="1:11" x14ac:dyDescent="0.35">
      <c r="A158" s="3">
        <v>168000</v>
      </c>
      <c r="B158" s="3">
        <v>179650</v>
      </c>
      <c r="C158" s="3">
        <v>166450</v>
      </c>
      <c r="E158" s="4">
        <v>168173.881202413</v>
      </c>
      <c r="F158" s="4">
        <v>183584.87617205799</v>
      </c>
      <c r="G158" s="4">
        <v>164413.497476344</v>
      </c>
      <c r="I158" s="4">
        <f t="shared" si="7"/>
        <v>-173.88120241300203</v>
      </c>
      <c r="J158" s="4">
        <f t="shared" si="8"/>
        <v>-3934.8761720579932</v>
      </c>
      <c r="K158" s="4">
        <f t="shared" si="9"/>
        <v>2036.5025236560032</v>
      </c>
    </row>
    <row r="159" spans="1:11" x14ac:dyDescent="0.35">
      <c r="A159" s="3">
        <v>168000</v>
      </c>
      <c r="B159" s="3">
        <v>183950</v>
      </c>
      <c r="C159" s="3">
        <v>164300</v>
      </c>
      <c r="E159" s="4">
        <v>168189.56850445899</v>
      </c>
      <c r="F159" s="4">
        <v>182357.25402283901</v>
      </c>
      <c r="G159" s="4">
        <v>164594.57495546201</v>
      </c>
      <c r="I159" s="4">
        <f t="shared" si="7"/>
        <v>-189.56850445899181</v>
      </c>
      <c r="J159" s="4">
        <f t="shared" si="8"/>
        <v>1592.7459771609865</v>
      </c>
      <c r="K159" s="4">
        <f t="shared" si="9"/>
        <v>-294.57495546201244</v>
      </c>
    </row>
    <row r="160" spans="1:11" x14ac:dyDescent="0.35">
      <c r="A160" s="3">
        <v>168000</v>
      </c>
      <c r="B160" s="3">
        <v>182000</v>
      </c>
      <c r="C160" s="3">
        <v>164650</v>
      </c>
      <c r="E160" s="4">
        <v>167025.99534054799</v>
      </c>
      <c r="F160" s="4">
        <v>182206.141206837</v>
      </c>
      <c r="G160" s="4">
        <v>165774.490214516</v>
      </c>
      <c r="I160" s="4">
        <f t="shared" si="7"/>
        <v>974.00465945200995</v>
      </c>
      <c r="J160" s="4">
        <f t="shared" si="8"/>
        <v>-206.1412068369973</v>
      </c>
      <c r="K160" s="4">
        <f t="shared" si="9"/>
        <v>-1124.4902145160013</v>
      </c>
    </row>
    <row r="161" spans="1:11" x14ac:dyDescent="0.35">
      <c r="A161" s="3">
        <v>166850</v>
      </c>
      <c r="B161" s="3">
        <v>182000</v>
      </c>
      <c r="C161" s="3">
        <v>166100</v>
      </c>
      <c r="E161" s="4">
        <v>168198.78815172601</v>
      </c>
      <c r="F161" s="4">
        <v>180335.77249736499</v>
      </c>
      <c r="G161" s="4">
        <v>165909.41709556701</v>
      </c>
      <c r="I161" s="4">
        <f t="shared" si="7"/>
        <v>-1348.7881517260103</v>
      </c>
      <c r="J161" s="4">
        <f t="shared" si="8"/>
        <v>1664.2275026350108</v>
      </c>
      <c r="K161" s="4">
        <f t="shared" si="9"/>
        <v>190.58290443298756</v>
      </c>
    </row>
    <row r="162" spans="1:11" x14ac:dyDescent="0.35">
      <c r="A162" s="3">
        <v>168000</v>
      </c>
      <c r="B162" s="3">
        <v>179550</v>
      </c>
      <c r="C162" s="3">
        <v>166100</v>
      </c>
      <c r="E162" s="4">
        <v>168184.709256481</v>
      </c>
      <c r="F162" s="4">
        <v>180437.74764889301</v>
      </c>
      <c r="G162" s="4">
        <v>163187.013291835</v>
      </c>
      <c r="I162" s="4">
        <f t="shared" si="7"/>
        <v>-184.70925648100092</v>
      </c>
      <c r="J162" s="4">
        <f t="shared" si="8"/>
        <v>-887.7476488930115</v>
      </c>
      <c r="K162" s="4">
        <f t="shared" si="9"/>
        <v>2912.9867081650009</v>
      </c>
    </row>
    <row r="163" spans="1:11" x14ac:dyDescent="0.35">
      <c r="A163" s="3">
        <v>168000</v>
      </c>
      <c r="B163" s="3">
        <v>180000</v>
      </c>
      <c r="C163" s="3">
        <v>162850</v>
      </c>
      <c r="E163" s="4">
        <v>168204.98040548299</v>
      </c>
      <c r="F163" s="4">
        <v>184506.873857514</v>
      </c>
      <c r="G163" s="4">
        <v>162808.70949362201</v>
      </c>
      <c r="I163" s="4">
        <f t="shared" si="7"/>
        <v>-204.98040548298741</v>
      </c>
      <c r="J163" s="4">
        <f t="shared" si="8"/>
        <v>-4506.8738575140014</v>
      </c>
      <c r="K163" s="4">
        <f t="shared" si="9"/>
        <v>41.290506377990823</v>
      </c>
    </row>
    <row r="164" spans="1:11" x14ac:dyDescent="0.35">
      <c r="A164" s="3">
        <v>168050</v>
      </c>
      <c r="B164" s="3">
        <v>185350</v>
      </c>
      <c r="C164" s="3">
        <v>162850</v>
      </c>
      <c r="E164" s="4">
        <v>168235.423491269</v>
      </c>
      <c r="F164" s="4">
        <v>184986.83496476401</v>
      </c>
      <c r="G164" s="4">
        <v>162852.57076965799</v>
      </c>
      <c r="I164" s="4">
        <f t="shared" si="7"/>
        <v>-185.42349126900081</v>
      </c>
      <c r="J164" s="4">
        <f t="shared" si="8"/>
        <v>363.16503523598658</v>
      </c>
      <c r="K164" s="4">
        <f t="shared" si="9"/>
        <v>-2.5707696579920594</v>
      </c>
    </row>
    <row r="165" spans="1:11" x14ac:dyDescent="0.35">
      <c r="A165" s="3">
        <v>168050</v>
      </c>
      <c r="B165" s="3">
        <v>185350</v>
      </c>
      <c r="C165" s="3">
        <v>162700</v>
      </c>
      <c r="E165" s="4">
        <v>168237.90369574499</v>
      </c>
      <c r="F165" s="4">
        <v>184189.939532433</v>
      </c>
      <c r="G165" s="4">
        <v>162549.88168435</v>
      </c>
      <c r="I165" s="4">
        <f t="shared" si="7"/>
        <v>-187.90369574498618</v>
      </c>
      <c r="J165" s="4">
        <f t="shared" si="8"/>
        <v>1160.0604675670038</v>
      </c>
      <c r="K165" s="4">
        <f t="shared" si="9"/>
        <v>150.11831565000466</v>
      </c>
    </row>
    <row r="166" spans="1:11" x14ac:dyDescent="0.35">
      <c r="A166" s="3">
        <v>168050</v>
      </c>
      <c r="B166" s="3">
        <v>184350</v>
      </c>
      <c r="C166" s="3">
        <v>162350</v>
      </c>
      <c r="E166" s="4">
        <v>168225.94806027701</v>
      </c>
      <c r="F166" s="4">
        <v>184125.120794466</v>
      </c>
      <c r="G166" s="4">
        <v>163839.762955877</v>
      </c>
      <c r="I166" s="4">
        <f t="shared" si="7"/>
        <v>-175.94806027700542</v>
      </c>
      <c r="J166" s="4">
        <f t="shared" si="8"/>
        <v>224.87920553400181</v>
      </c>
      <c r="K166" s="4">
        <f t="shared" si="9"/>
        <v>-1489.7629558769986</v>
      </c>
    </row>
    <row r="167" spans="1:11" x14ac:dyDescent="0.35">
      <c r="A167" s="3">
        <v>168050</v>
      </c>
      <c r="B167" s="3">
        <v>184350</v>
      </c>
      <c r="C167" s="3">
        <v>164000</v>
      </c>
      <c r="E167" s="4">
        <v>168232.58651150801</v>
      </c>
      <c r="F167" s="4">
        <v>184232.21013572899</v>
      </c>
      <c r="G167" s="4">
        <v>165019.76462776601</v>
      </c>
      <c r="I167" s="4">
        <f t="shared" si="7"/>
        <v>-182.5865115080087</v>
      </c>
      <c r="J167" s="4">
        <f t="shared" si="8"/>
        <v>117.78986427100608</v>
      </c>
      <c r="K167" s="4">
        <f t="shared" si="9"/>
        <v>-1019.7646277660097</v>
      </c>
    </row>
    <row r="168" spans="1:11" x14ac:dyDescent="0.35">
      <c r="A168" s="3">
        <v>168050</v>
      </c>
      <c r="B168" s="3">
        <v>184350</v>
      </c>
      <c r="C168" s="3">
        <v>165200</v>
      </c>
      <c r="E168" s="4">
        <v>168239.64562080699</v>
      </c>
      <c r="F168" s="4">
        <v>184288.15009068599</v>
      </c>
      <c r="G168" s="4">
        <v>165157.96222748299</v>
      </c>
      <c r="I168" s="4">
        <f t="shared" si="7"/>
        <v>-189.6456208069867</v>
      </c>
      <c r="J168" s="4">
        <f t="shared" si="8"/>
        <v>61.849909314012621</v>
      </c>
      <c r="K168" s="4">
        <f t="shared" si="9"/>
        <v>42.037772517011035</v>
      </c>
    </row>
    <row r="169" spans="1:11" x14ac:dyDescent="0.35">
      <c r="A169" s="3">
        <v>168050</v>
      </c>
      <c r="B169" s="3">
        <v>184350</v>
      </c>
      <c r="C169" s="3">
        <v>165200</v>
      </c>
      <c r="E169" s="4">
        <v>169040.23838548499</v>
      </c>
      <c r="F169" s="4">
        <v>184307.91165413801</v>
      </c>
      <c r="G169" s="4">
        <v>165155.251088477</v>
      </c>
      <c r="I169" s="4">
        <f t="shared" si="7"/>
        <v>-990.23838548499043</v>
      </c>
      <c r="J169" s="4">
        <f t="shared" si="8"/>
        <v>42.08834586199373</v>
      </c>
      <c r="K169" s="4">
        <f t="shared" si="9"/>
        <v>44.748911522998242</v>
      </c>
    </row>
    <row r="170" spans="1:11" x14ac:dyDescent="0.35">
      <c r="A170" s="3">
        <v>168850</v>
      </c>
      <c r="B170" s="3">
        <v>184350</v>
      </c>
      <c r="C170" s="3">
        <v>165200</v>
      </c>
      <c r="E170" s="4">
        <v>169024.621599434</v>
      </c>
      <c r="F170" s="4">
        <v>186529.04082421499</v>
      </c>
      <c r="G170" s="4">
        <v>166367.58788487301</v>
      </c>
      <c r="I170" s="4">
        <f t="shared" si="7"/>
        <v>-174.62159943400184</v>
      </c>
      <c r="J170" s="4">
        <f t="shared" si="8"/>
        <v>-2179.0408242149861</v>
      </c>
      <c r="K170" s="4">
        <f t="shared" si="9"/>
        <v>-1167.5878848730063</v>
      </c>
    </row>
    <row r="171" spans="1:11" x14ac:dyDescent="0.35">
      <c r="A171" s="3">
        <v>168850</v>
      </c>
      <c r="B171" s="3">
        <v>187100</v>
      </c>
      <c r="C171" s="3">
        <v>166650</v>
      </c>
      <c r="E171" s="4">
        <v>168750.20660169001</v>
      </c>
      <c r="F171" s="4">
        <v>186820.35176876001</v>
      </c>
      <c r="G171" s="4">
        <v>166084.69645871301</v>
      </c>
      <c r="I171" s="4">
        <f t="shared" si="7"/>
        <v>99.79339830999379</v>
      </c>
      <c r="J171" s="4">
        <f t="shared" si="8"/>
        <v>279.6482312399894</v>
      </c>
      <c r="K171" s="4">
        <f t="shared" si="9"/>
        <v>565.303541286994</v>
      </c>
    </row>
    <row r="172" spans="1:11" x14ac:dyDescent="0.35">
      <c r="A172" s="3">
        <v>168550</v>
      </c>
      <c r="B172" s="3">
        <v>187100</v>
      </c>
      <c r="C172" s="3">
        <v>166000</v>
      </c>
      <c r="E172" s="4">
        <v>168752.13008343801</v>
      </c>
      <c r="F172" s="4">
        <v>186663.000593014</v>
      </c>
      <c r="G172" s="4">
        <v>164845.72031617101</v>
      </c>
      <c r="I172" s="4">
        <f t="shared" si="7"/>
        <v>-202.13008343800902</v>
      </c>
      <c r="J172" s="4">
        <f t="shared" si="8"/>
        <v>436.99940698599676</v>
      </c>
      <c r="K172" s="4">
        <f t="shared" si="9"/>
        <v>1154.2796838289942</v>
      </c>
    </row>
    <row r="173" spans="1:11" x14ac:dyDescent="0.35">
      <c r="A173" s="3">
        <v>168550</v>
      </c>
      <c r="B173" s="3">
        <v>187000</v>
      </c>
      <c r="C173" s="3">
        <v>164600</v>
      </c>
      <c r="E173" s="4">
        <v>169649.29562953699</v>
      </c>
      <c r="F173" s="4">
        <v>185991.19965190499</v>
      </c>
      <c r="G173" s="4">
        <v>163567.10625719</v>
      </c>
      <c r="I173" s="4">
        <f t="shared" si="7"/>
        <v>-1099.295629536995</v>
      </c>
      <c r="J173" s="4">
        <f t="shared" si="8"/>
        <v>1008.8003480950138</v>
      </c>
      <c r="K173" s="4">
        <f t="shared" si="9"/>
        <v>1032.8937428100035</v>
      </c>
    </row>
    <row r="174" spans="1:11" x14ac:dyDescent="0.35">
      <c r="A174" s="3">
        <v>169450</v>
      </c>
      <c r="B174" s="3">
        <v>186250</v>
      </c>
      <c r="C174" s="3">
        <v>163250</v>
      </c>
      <c r="E174" s="4">
        <v>171020.07173959</v>
      </c>
      <c r="F174" s="4">
        <v>186927.87482882</v>
      </c>
      <c r="G174" s="4">
        <v>166460.649662137</v>
      </c>
      <c r="I174" s="4">
        <f t="shared" si="7"/>
        <v>-1570.0717395899992</v>
      </c>
      <c r="J174" s="4">
        <f t="shared" si="8"/>
        <v>-677.8748288200004</v>
      </c>
      <c r="K174" s="4">
        <f t="shared" si="9"/>
        <v>-3210.6496621370025</v>
      </c>
    </row>
    <row r="175" spans="1:11" x14ac:dyDescent="0.35">
      <c r="A175" s="3">
        <v>170850</v>
      </c>
      <c r="B175" s="3">
        <v>187400</v>
      </c>
      <c r="C175" s="3">
        <v>166950</v>
      </c>
      <c r="E175" s="4">
        <v>171749.22425538601</v>
      </c>
      <c r="F175" s="4">
        <v>185869.29398138699</v>
      </c>
      <c r="G175" s="4">
        <v>165361.40369787201</v>
      </c>
      <c r="I175" s="4">
        <f t="shared" si="7"/>
        <v>-899.22425538601237</v>
      </c>
      <c r="J175" s="4">
        <f t="shared" si="8"/>
        <v>1530.7060186130111</v>
      </c>
      <c r="K175" s="4">
        <f t="shared" si="9"/>
        <v>1588.5963021279895</v>
      </c>
    </row>
    <row r="176" spans="1:11" x14ac:dyDescent="0.35">
      <c r="A176" s="3">
        <v>171550</v>
      </c>
      <c r="B176" s="3">
        <v>185650</v>
      </c>
      <c r="C176" s="3">
        <v>165000</v>
      </c>
      <c r="E176" s="4">
        <v>171029.708011043</v>
      </c>
      <c r="F176" s="4">
        <v>185492.195112152</v>
      </c>
      <c r="G176" s="4">
        <v>162962.38187959199</v>
      </c>
      <c r="I176" s="4">
        <f t="shared" si="7"/>
        <v>520.29198895700392</v>
      </c>
      <c r="J176" s="4">
        <f t="shared" si="8"/>
        <v>157.804887848004</v>
      </c>
      <c r="K176" s="4">
        <f t="shared" si="9"/>
        <v>2037.6181204080058</v>
      </c>
    </row>
    <row r="177" spans="1:11" x14ac:dyDescent="0.35">
      <c r="A177" s="3">
        <v>170850</v>
      </c>
      <c r="B177" s="3">
        <v>185550</v>
      </c>
      <c r="C177" s="3">
        <v>162400</v>
      </c>
      <c r="E177" s="4">
        <v>171018.32835965001</v>
      </c>
      <c r="F177" s="4">
        <v>185329.934037311</v>
      </c>
      <c r="G177" s="4">
        <v>162637.74100231801</v>
      </c>
      <c r="I177" s="4">
        <f t="shared" si="7"/>
        <v>-168.32835965001141</v>
      </c>
      <c r="J177" s="4">
        <f t="shared" si="8"/>
        <v>220.06596268899739</v>
      </c>
      <c r="K177" s="4">
        <f t="shared" si="9"/>
        <v>-237.74100231801276</v>
      </c>
    </row>
    <row r="178" spans="1:11" x14ac:dyDescent="0.35">
      <c r="A178" s="3">
        <v>170850</v>
      </c>
      <c r="B178" s="3">
        <v>185550</v>
      </c>
      <c r="C178" s="3">
        <v>162400</v>
      </c>
      <c r="E178" s="4">
        <v>171004.608226816</v>
      </c>
      <c r="F178" s="4">
        <v>187281.26767680599</v>
      </c>
      <c r="G178" s="4">
        <v>165145.94864275499</v>
      </c>
      <c r="I178" s="4">
        <f t="shared" si="7"/>
        <v>-154.60822681599529</v>
      </c>
      <c r="J178" s="4">
        <f t="shared" si="8"/>
        <v>-1731.26767680599</v>
      </c>
      <c r="K178" s="4">
        <f t="shared" si="9"/>
        <v>-2745.9486427549855</v>
      </c>
    </row>
    <row r="179" spans="1:11" x14ac:dyDescent="0.35">
      <c r="A179" s="3">
        <v>170850</v>
      </c>
      <c r="B179" s="3">
        <v>187950</v>
      </c>
      <c r="C179" s="3">
        <v>165450</v>
      </c>
      <c r="E179" s="4">
        <v>171038.22367488701</v>
      </c>
      <c r="F179" s="4">
        <v>187619.308076721</v>
      </c>
      <c r="G179" s="4">
        <v>164911.694764235</v>
      </c>
      <c r="I179" s="4">
        <f t="shared" si="7"/>
        <v>-188.22367488700547</v>
      </c>
      <c r="J179" s="4">
        <f t="shared" si="8"/>
        <v>330.69192327899509</v>
      </c>
      <c r="K179" s="4">
        <f t="shared" si="9"/>
        <v>538.30523576500127</v>
      </c>
    </row>
    <row r="180" spans="1:11" x14ac:dyDescent="0.35">
      <c r="A180" s="3">
        <v>170850</v>
      </c>
      <c r="B180" s="3">
        <v>187950</v>
      </c>
      <c r="C180" s="3">
        <v>164650</v>
      </c>
      <c r="E180" s="4">
        <v>171034.62811702499</v>
      </c>
      <c r="F180" s="4">
        <v>187230.51851362901</v>
      </c>
      <c r="G180" s="4">
        <v>164821.061429047</v>
      </c>
      <c r="I180" s="4">
        <f t="shared" si="7"/>
        <v>-184.62811702498584</v>
      </c>
      <c r="J180" s="4">
        <f t="shared" si="8"/>
        <v>719.48148637099075</v>
      </c>
      <c r="K180" s="4">
        <f t="shared" si="9"/>
        <v>-171.06142904699664</v>
      </c>
    </row>
    <row r="181" spans="1:11" x14ac:dyDescent="0.35">
      <c r="A181" s="3">
        <v>170850</v>
      </c>
      <c r="B181" s="3">
        <v>187500</v>
      </c>
      <c r="C181" s="3">
        <v>164650</v>
      </c>
      <c r="E181" s="4">
        <v>170629.347728911</v>
      </c>
      <c r="F181" s="4">
        <v>187204.028643834</v>
      </c>
      <c r="G181" s="4">
        <v>165592.186042574</v>
      </c>
      <c r="I181" s="4">
        <f t="shared" si="7"/>
        <v>220.65227108899853</v>
      </c>
      <c r="J181" s="4">
        <f t="shared" si="8"/>
        <v>295.97135616600281</v>
      </c>
      <c r="K181" s="4">
        <f t="shared" si="9"/>
        <v>-942.18604257400148</v>
      </c>
    </row>
    <row r="182" spans="1:11" x14ac:dyDescent="0.35">
      <c r="A182" s="3">
        <v>170450</v>
      </c>
      <c r="B182" s="3">
        <v>187500</v>
      </c>
      <c r="C182" s="3">
        <v>165600</v>
      </c>
      <c r="E182" s="4">
        <v>170633.92317352101</v>
      </c>
      <c r="F182" s="4">
        <v>187302.99359507501</v>
      </c>
      <c r="G182" s="4">
        <v>166802.519519352</v>
      </c>
      <c r="I182" s="4">
        <f t="shared" si="7"/>
        <v>-183.92317352100508</v>
      </c>
      <c r="J182" s="4">
        <f t="shared" si="8"/>
        <v>197.00640492499224</v>
      </c>
      <c r="K182" s="4">
        <f t="shared" si="9"/>
        <v>-1202.5195193520049</v>
      </c>
    </row>
    <row r="183" spans="1:11" x14ac:dyDescent="0.35">
      <c r="A183" s="3">
        <v>170450</v>
      </c>
      <c r="B183" s="3">
        <v>187550</v>
      </c>
      <c r="C183" s="3">
        <v>166950</v>
      </c>
      <c r="E183" s="4">
        <v>170647.77293911099</v>
      </c>
      <c r="F183" s="4">
        <v>187315.11035277499</v>
      </c>
      <c r="G183" s="4">
        <v>165144.58021438</v>
      </c>
      <c r="I183" s="4">
        <f t="shared" si="7"/>
        <v>-197.77293911098968</v>
      </c>
      <c r="J183" s="4">
        <f t="shared" si="8"/>
        <v>234.88964722500532</v>
      </c>
      <c r="K183" s="4">
        <f t="shared" si="9"/>
        <v>1805.4197856200044</v>
      </c>
    </row>
    <row r="184" spans="1:11" x14ac:dyDescent="0.35">
      <c r="A184" s="3">
        <v>170450</v>
      </c>
      <c r="B184" s="3">
        <v>187550</v>
      </c>
      <c r="C184" s="3">
        <v>164750</v>
      </c>
      <c r="E184" s="4">
        <v>170644.42262434901</v>
      </c>
      <c r="F184" s="4">
        <v>187156.064548542</v>
      </c>
      <c r="G184" s="4">
        <v>161756.11488068901</v>
      </c>
      <c r="I184" s="4">
        <f t="shared" si="7"/>
        <v>-194.42262434901204</v>
      </c>
      <c r="J184" s="4">
        <f t="shared" si="8"/>
        <v>393.93545145800454</v>
      </c>
      <c r="K184" s="4">
        <f t="shared" si="9"/>
        <v>2993.8851193109876</v>
      </c>
    </row>
    <row r="185" spans="1:11" x14ac:dyDescent="0.35">
      <c r="A185" s="3">
        <v>170450</v>
      </c>
      <c r="B185" s="3">
        <v>187600</v>
      </c>
      <c r="C185" s="3">
        <v>160950</v>
      </c>
      <c r="E185" s="4">
        <v>170613.40488159601</v>
      </c>
      <c r="F185" s="4">
        <v>187071.42220640101</v>
      </c>
      <c r="G185" s="4">
        <v>164207.48241191701</v>
      </c>
      <c r="I185" s="4">
        <f t="shared" si="7"/>
        <v>-163.40488159601227</v>
      </c>
      <c r="J185" s="4">
        <f t="shared" si="8"/>
        <v>528.57779359898996</v>
      </c>
      <c r="K185" s="4">
        <f t="shared" si="9"/>
        <v>-3257.482411917008</v>
      </c>
    </row>
    <row r="186" spans="1:11" x14ac:dyDescent="0.35">
      <c r="A186" s="3">
        <v>170450</v>
      </c>
      <c r="B186" s="3">
        <v>187600</v>
      </c>
      <c r="C186" s="3">
        <v>164450</v>
      </c>
      <c r="E186" s="4">
        <v>170633.993950387</v>
      </c>
      <c r="F186" s="4">
        <v>187234.580408359</v>
      </c>
      <c r="G186" s="4">
        <v>164610.558744426</v>
      </c>
      <c r="I186" s="4">
        <f t="shared" si="7"/>
        <v>-183.99395038699731</v>
      </c>
      <c r="J186" s="4">
        <f t="shared" si="8"/>
        <v>365.41959164099535</v>
      </c>
      <c r="K186" s="4">
        <f t="shared" si="9"/>
        <v>-160.55874442600179</v>
      </c>
    </row>
    <row r="187" spans="1:11" x14ac:dyDescent="0.35">
      <c r="A187" s="3">
        <v>170450</v>
      </c>
      <c r="B187" s="3">
        <v>187600</v>
      </c>
      <c r="C187" s="3">
        <v>164450</v>
      </c>
      <c r="E187" s="4">
        <v>171085.47781453899</v>
      </c>
      <c r="F187" s="4">
        <v>187234.38182410199</v>
      </c>
      <c r="G187" s="4">
        <v>164237.79123913101</v>
      </c>
      <c r="I187" s="4">
        <f t="shared" si="7"/>
        <v>-635.47781453898642</v>
      </c>
      <c r="J187" s="4">
        <f t="shared" si="8"/>
        <v>365.61817589800921</v>
      </c>
      <c r="K187" s="4">
        <f t="shared" si="9"/>
        <v>212.20876086899079</v>
      </c>
    </row>
    <row r="188" spans="1:11" x14ac:dyDescent="0.35">
      <c r="A188" s="3">
        <v>170900</v>
      </c>
      <c r="B188" s="3">
        <v>187600</v>
      </c>
      <c r="C188" s="3">
        <v>164000</v>
      </c>
      <c r="E188" s="4">
        <v>173184.06129071399</v>
      </c>
      <c r="F188" s="4">
        <v>187260.74449208399</v>
      </c>
      <c r="G188" s="4">
        <v>163368.08026765601</v>
      </c>
      <c r="I188" s="4">
        <f t="shared" si="7"/>
        <v>-2284.0612907139875</v>
      </c>
      <c r="J188" s="4">
        <f t="shared" si="8"/>
        <v>339.25550791600836</v>
      </c>
      <c r="K188" s="4">
        <f t="shared" si="9"/>
        <v>631.91973234398756</v>
      </c>
    </row>
    <row r="189" spans="1:11" x14ac:dyDescent="0.35">
      <c r="A189" s="3">
        <v>173000</v>
      </c>
      <c r="B189" s="3">
        <v>187600</v>
      </c>
      <c r="C189" s="3">
        <v>163000</v>
      </c>
      <c r="E189" s="4">
        <v>173164.85772821199</v>
      </c>
      <c r="F189" s="4">
        <v>187309.04743222101</v>
      </c>
      <c r="G189" s="4">
        <v>163277.99460224199</v>
      </c>
      <c r="I189" s="4">
        <f t="shared" si="7"/>
        <v>-164.85772821199498</v>
      </c>
      <c r="J189" s="4">
        <f t="shared" si="8"/>
        <v>290.9525677789934</v>
      </c>
      <c r="K189" s="4">
        <f t="shared" si="9"/>
        <v>-277.99460224198992</v>
      </c>
    </row>
    <row r="190" spans="1:11" x14ac:dyDescent="0.35">
      <c r="A190" s="3">
        <v>173000</v>
      </c>
      <c r="B190" s="3">
        <v>187600</v>
      </c>
      <c r="C190" s="3">
        <v>162950</v>
      </c>
      <c r="E190" s="4">
        <v>173166.65236721901</v>
      </c>
      <c r="F190" s="4">
        <v>186567.18326647801</v>
      </c>
      <c r="G190" s="4">
        <v>163357.89798451899</v>
      </c>
      <c r="I190" s="4">
        <f t="shared" si="7"/>
        <v>-166.65236721900874</v>
      </c>
      <c r="J190" s="4">
        <f t="shared" si="8"/>
        <v>1032.8167335219914</v>
      </c>
      <c r="K190" s="4">
        <f t="shared" si="9"/>
        <v>-407.89798451898969</v>
      </c>
    </row>
    <row r="191" spans="1:11" x14ac:dyDescent="0.35">
      <c r="A191" s="3">
        <v>173000</v>
      </c>
      <c r="B191" s="3">
        <v>186650</v>
      </c>
      <c r="C191" s="3">
        <v>163050</v>
      </c>
      <c r="E191" s="4">
        <v>173162.23762630101</v>
      </c>
      <c r="F191" s="4">
        <v>185460.78107015701</v>
      </c>
      <c r="G191" s="4">
        <v>164293.15857254999</v>
      </c>
      <c r="I191" s="4">
        <f t="shared" si="7"/>
        <v>-162.23762630100828</v>
      </c>
      <c r="J191" s="4">
        <f t="shared" si="8"/>
        <v>1189.2189298429876</v>
      </c>
      <c r="K191" s="4">
        <f t="shared" si="9"/>
        <v>-1243.1585725499899</v>
      </c>
    </row>
    <row r="192" spans="1:11" x14ac:dyDescent="0.35">
      <c r="A192" s="3">
        <v>173000</v>
      </c>
      <c r="B192" s="3">
        <v>185300</v>
      </c>
      <c r="C192" s="3">
        <v>164200</v>
      </c>
      <c r="E192" s="4">
        <v>173012.582823595</v>
      </c>
      <c r="F192" s="4">
        <v>184959.59282647099</v>
      </c>
      <c r="G192" s="4">
        <v>164386.04235069899</v>
      </c>
      <c r="I192" s="4">
        <f t="shared" si="7"/>
        <v>-12.582823595002992</v>
      </c>
      <c r="J192" s="4">
        <f t="shared" si="8"/>
        <v>340.40717352900538</v>
      </c>
      <c r="K192" s="4">
        <f t="shared" si="9"/>
        <v>-186.04235069899005</v>
      </c>
    </row>
    <row r="193" spans="1:11" x14ac:dyDescent="0.35">
      <c r="A193" s="3">
        <v>172850</v>
      </c>
      <c r="B193" s="3">
        <v>184750</v>
      </c>
      <c r="C193" s="3">
        <v>164200</v>
      </c>
      <c r="E193" s="4">
        <v>172861.84306185099</v>
      </c>
      <c r="F193" s="4">
        <v>184884.43770859501</v>
      </c>
      <c r="G193" s="4">
        <v>163869.754520535</v>
      </c>
      <c r="I193" s="4">
        <f t="shared" si="7"/>
        <v>-11.843061850988306</v>
      </c>
      <c r="J193" s="4">
        <f t="shared" si="8"/>
        <v>-134.43770859501092</v>
      </c>
      <c r="K193" s="4">
        <f t="shared" si="9"/>
        <v>330.24547946499661</v>
      </c>
    </row>
    <row r="194" spans="1:11" x14ac:dyDescent="0.35">
      <c r="A194" s="3">
        <v>172700</v>
      </c>
      <c r="B194" s="3">
        <v>184750</v>
      </c>
      <c r="C194" s="3">
        <v>163600</v>
      </c>
      <c r="E194" s="4">
        <v>172866.30739728501</v>
      </c>
      <c r="F194" s="4">
        <v>182623.454985894</v>
      </c>
      <c r="G194" s="4">
        <v>163805.407848223</v>
      </c>
      <c r="I194" s="4">
        <f t="shared" si="7"/>
        <v>-166.30739728501067</v>
      </c>
      <c r="J194" s="4">
        <f t="shared" si="8"/>
        <v>2126.5450141059991</v>
      </c>
      <c r="K194" s="4">
        <f t="shared" si="9"/>
        <v>-205.40784822299611</v>
      </c>
    </row>
    <row r="195" spans="1:11" x14ac:dyDescent="0.35">
      <c r="A195" s="3">
        <v>172700</v>
      </c>
      <c r="B195" s="3">
        <v>181900</v>
      </c>
      <c r="C195" s="3">
        <v>163600</v>
      </c>
      <c r="E195" s="4">
        <v>172838.77182516499</v>
      </c>
      <c r="F195" s="4">
        <v>185960.05840243099</v>
      </c>
      <c r="G195" s="4">
        <v>163701.64525358201</v>
      </c>
      <c r="I195" s="4">
        <f t="shared" si="7"/>
        <v>-138.77182516499306</v>
      </c>
      <c r="J195" s="4">
        <f t="shared" si="8"/>
        <v>-4060.0584024309937</v>
      </c>
      <c r="K195" s="4">
        <f t="shared" si="9"/>
        <v>-101.64525358201354</v>
      </c>
    </row>
    <row r="196" spans="1:11" x14ac:dyDescent="0.35">
      <c r="A196" s="3">
        <v>172700</v>
      </c>
      <c r="B196" s="3">
        <v>186500</v>
      </c>
      <c r="C196" s="3">
        <v>163600</v>
      </c>
      <c r="E196" s="4">
        <v>172863.23105149201</v>
      </c>
      <c r="F196" s="4">
        <v>186390.352226124</v>
      </c>
      <c r="G196" s="4">
        <v>164380.638767914</v>
      </c>
      <c r="I196" s="4">
        <f t="shared" si="7"/>
        <v>-163.23105149201001</v>
      </c>
      <c r="J196" s="4">
        <f t="shared" si="8"/>
        <v>109.64777387600043</v>
      </c>
      <c r="K196" s="4">
        <f t="shared" si="9"/>
        <v>-780.63876791400253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466D5-30E3-47DD-8E53-D3F5F2752536}">
  <dimension ref="A1:Z196"/>
  <sheetViews>
    <sheetView topLeftCell="O1" workbookViewId="0">
      <selection activeCell="AC19" sqref="AC19"/>
    </sheetView>
  </sheetViews>
  <sheetFormatPr defaultRowHeight="14.5" x14ac:dyDescent="0.35"/>
  <cols>
    <col min="1" max="1" width="12.08984375" bestFit="1" customWidth="1"/>
    <col min="2" max="2" width="11.81640625" bestFit="1" customWidth="1"/>
    <col min="13" max="13" width="13" bestFit="1" customWidth="1"/>
  </cols>
  <sheetData>
    <row r="1" spans="1:26" x14ac:dyDescent="0.35">
      <c r="A1" s="4" t="s">
        <v>259</v>
      </c>
      <c r="B1" s="4" t="s">
        <v>260</v>
      </c>
      <c r="M1" s="4" t="s">
        <v>259</v>
      </c>
      <c r="N1" s="4" t="s">
        <v>260</v>
      </c>
      <c r="Y1" s="4" t="s">
        <v>259</v>
      </c>
      <c r="Z1" s="4" t="s">
        <v>260</v>
      </c>
    </row>
    <row r="2" spans="1:26" x14ac:dyDescent="0.35">
      <c r="A2" s="3">
        <v>144000</v>
      </c>
      <c r="B2" s="4">
        <v>144139.454462289</v>
      </c>
      <c r="M2" s="3">
        <v>157100</v>
      </c>
      <c r="N2" s="4">
        <v>157384.33524287699</v>
      </c>
      <c r="Y2" s="3">
        <v>137100</v>
      </c>
      <c r="Z2" s="4">
        <v>138542.07477103401</v>
      </c>
    </row>
    <row r="3" spans="1:26" x14ac:dyDescent="0.35">
      <c r="A3" s="3">
        <v>144000</v>
      </c>
      <c r="B3" s="4">
        <v>144151.17578605501</v>
      </c>
      <c r="M3" s="3">
        <v>157750</v>
      </c>
      <c r="N3" s="4">
        <v>157293.50833334599</v>
      </c>
      <c r="Y3" s="3">
        <v>138600</v>
      </c>
      <c r="Z3" s="4">
        <v>139230.98250090901</v>
      </c>
    </row>
    <row r="4" spans="1:26" x14ac:dyDescent="0.35">
      <c r="A4" s="3">
        <v>144000</v>
      </c>
      <c r="B4" s="4">
        <v>144153.41189023599</v>
      </c>
      <c r="M4" s="3">
        <v>157450</v>
      </c>
      <c r="N4" s="4">
        <v>157517.49790158501</v>
      </c>
      <c r="Y4" s="3">
        <v>139200</v>
      </c>
      <c r="Z4" s="4">
        <v>138918.529812061</v>
      </c>
    </row>
    <row r="5" spans="1:26" x14ac:dyDescent="0.35">
      <c r="A5" s="3">
        <v>144000</v>
      </c>
      <c r="B5" s="4">
        <v>144104.652247619</v>
      </c>
      <c r="M5" s="3">
        <v>157750</v>
      </c>
      <c r="N5" s="4">
        <v>156819.28958658301</v>
      </c>
      <c r="Y5" s="3">
        <v>138750</v>
      </c>
      <c r="Z5" s="4">
        <v>138879.18202139999</v>
      </c>
    </row>
    <row r="6" spans="1:26" x14ac:dyDescent="0.35">
      <c r="A6" s="3">
        <v>143950</v>
      </c>
      <c r="B6" s="4">
        <v>144299.52089801201</v>
      </c>
      <c r="M6" s="3">
        <v>156850</v>
      </c>
      <c r="N6" s="4">
        <v>156934.96823630799</v>
      </c>
      <c r="Y6" s="3">
        <v>138750</v>
      </c>
      <c r="Z6" s="4">
        <v>138806.913184373</v>
      </c>
    </row>
    <row r="7" spans="1:26" x14ac:dyDescent="0.35">
      <c r="A7" s="3">
        <v>144150</v>
      </c>
      <c r="B7" s="4">
        <v>144750.39133373401</v>
      </c>
      <c r="M7" s="3">
        <v>157100</v>
      </c>
      <c r="N7" s="4">
        <v>157422.70020916601</v>
      </c>
      <c r="Y7" s="3">
        <v>138700</v>
      </c>
      <c r="Z7" s="4">
        <v>138110.471615238</v>
      </c>
    </row>
    <row r="8" spans="1:26" x14ac:dyDescent="0.35">
      <c r="A8" s="3">
        <v>144600</v>
      </c>
      <c r="B8" s="4">
        <v>144501.077604363</v>
      </c>
      <c r="M8" s="3">
        <v>157700</v>
      </c>
      <c r="N8" s="4">
        <v>157209.71273900801</v>
      </c>
      <c r="Y8" s="3">
        <v>137850</v>
      </c>
      <c r="Z8" s="4">
        <v>136520.875511897</v>
      </c>
    </row>
    <row r="9" spans="1:26" x14ac:dyDescent="0.35">
      <c r="A9" s="3">
        <v>144350</v>
      </c>
      <c r="B9" s="4">
        <v>144641.8890345</v>
      </c>
      <c r="M9" s="3">
        <v>157450</v>
      </c>
      <c r="N9" s="4">
        <v>157041.603569848</v>
      </c>
      <c r="Y9" s="3">
        <v>136000</v>
      </c>
      <c r="Z9" s="4">
        <v>135879.332774404</v>
      </c>
    </row>
    <row r="10" spans="1:26" x14ac:dyDescent="0.35">
      <c r="A10" s="3">
        <v>144500</v>
      </c>
      <c r="B10" s="4">
        <v>144634.60068135901</v>
      </c>
      <c r="M10" s="3">
        <v>157400</v>
      </c>
      <c r="N10" s="4">
        <v>157845.85214765201</v>
      </c>
      <c r="Y10" s="3">
        <v>135500</v>
      </c>
      <c r="Z10" s="4">
        <v>135986.43688966101</v>
      </c>
    </row>
    <row r="11" spans="1:26" x14ac:dyDescent="0.35">
      <c r="A11" s="3">
        <v>144500</v>
      </c>
      <c r="B11" s="4">
        <v>144638.07699400801</v>
      </c>
      <c r="M11" s="3">
        <v>158450</v>
      </c>
      <c r="N11" s="4">
        <v>158364.101712173</v>
      </c>
      <c r="Y11" s="3">
        <v>135700</v>
      </c>
      <c r="Z11" s="4">
        <v>136824.12431600899</v>
      </c>
    </row>
    <row r="12" spans="1:26" x14ac:dyDescent="0.35">
      <c r="A12" s="3">
        <v>144500</v>
      </c>
      <c r="B12" s="4">
        <v>144493.45798480901</v>
      </c>
      <c r="M12" s="3">
        <v>158950</v>
      </c>
      <c r="N12" s="4">
        <v>158516.38957693899</v>
      </c>
      <c r="Y12" s="3">
        <v>136650</v>
      </c>
      <c r="Z12" s="4">
        <v>137856.87101882699</v>
      </c>
    </row>
    <row r="13" spans="1:26" x14ac:dyDescent="0.35">
      <c r="A13" s="3">
        <v>144350</v>
      </c>
      <c r="B13" s="4">
        <v>144500.26973400501</v>
      </c>
      <c r="M13" s="3">
        <v>159000</v>
      </c>
      <c r="N13" s="4">
        <v>158498.501750397</v>
      </c>
      <c r="Y13" s="3">
        <v>137750</v>
      </c>
      <c r="Z13" s="4">
        <v>138351.94157050399</v>
      </c>
    </row>
    <row r="14" spans="1:26" x14ac:dyDescent="0.35">
      <c r="A14" s="3">
        <v>144350</v>
      </c>
      <c r="B14" s="4">
        <v>144502.102271829</v>
      </c>
      <c r="M14" s="3">
        <v>158900</v>
      </c>
      <c r="N14" s="4">
        <v>158588.59058499301</v>
      </c>
      <c r="Y14" s="3">
        <v>138200</v>
      </c>
      <c r="Z14" s="4">
        <v>138400.329337364</v>
      </c>
    </row>
    <row r="15" spans="1:26" x14ac:dyDescent="0.35">
      <c r="A15" s="3">
        <v>144350</v>
      </c>
      <c r="B15" s="4">
        <v>144506.3149767</v>
      </c>
      <c r="M15" s="3">
        <v>159000</v>
      </c>
      <c r="N15" s="4">
        <v>158031.960114291</v>
      </c>
      <c r="Y15" s="3">
        <v>138200</v>
      </c>
      <c r="Z15" s="4">
        <v>137787.026051667</v>
      </c>
    </row>
    <row r="16" spans="1:26" x14ac:dyDescent="0.35">
      <c r="A16" s="3">
        <v>144350</v>
      </c>
      <c r="B16" s="4">
        <v>144648.03924740601</v>
      </c>
      <c r="M16" s="3">
        <v>158300</v>
      </c>
      <c r="N16" s="4">
        <v>157937.71043632401</v>
      </c>
      <c r="Y16" s="3">
        <v>137450</v>
      </c>
      <c r="Z16" s="4">
        <v>137678.42072330599</v>
      </c>
    </row>
    <row r="17" spans="1:26" x14ac:dyDescent="0.35">
      <c r="A17" s="3">
        <v>144500</v>
      </c>
      <c r="B17" s="4">
        <v>145046.67457703699</v>
      </c>
      <c r="M17" s="3">
        <v>158300</v>
      </c>
      <c r="N17" s="4">
        <v>158528.97362056299</v>
      </c>
      <c r="Y17" s="3">
        <v>137450</v>
      </c>
      <c r="Z17" s="4">
        <v>137308.063060452</v>
      </c>
    </row>
    <row r="18" spans="1:26" x14ac:dyDescent="0.35">
      <c r="A18" s="3">
        <v>144900</v>
      </c>
      <c r="B18" s="4">
        <v>145345.819048987</v>
      </c>
      <c r="M18" s="3">
        <v>159050</v>
      </c>
      <c r="N18" s="4">
        <v>158602.47522738599</v>
      </c>
      <c r="Y18" s="3">
        <v>137000</v>
      </c>
      <c r="Z18" s="4">
        <v>137332.38055325201</v>
      </c>
    </row>
    <row r="19" spans="1:26" x14ac:dyDescent="0.35">
      <c r="A19" s="3">
        <v>145200</v>
      </c>
      <c r="B19" s="4">
        <v>145351.98930790799</v>
      </c>
      <c r="M19" s="3">
        <v>159050</v>
      </c>
      <c r="N19" s="4">
        <v>158541.858671347</v>
      </c>
      <c r="Y19" s="3">
        <v>137050</v>
      </c>
      <c r="Z19" s="4">
        <v>134831.41514272799</v>
      </c>
    </row>
    <row r="20" spans="1:26" x14ac:dyDescent="0.35">
      <c r="A20" s="3">
        <v>145200</v>
      </c>
      <c r="B20" s="4">
        <v>145186.94722692101</v>
      </c>
      <c r="M20" s="3">
        <v>159050</v>
      </c>
      <c r="N20" s="4">
        <v>158971.82555628</v>
      </c>
      <c r="Y20" s="3">
        <v>134000</v>
      </c>
      <c r="Z20" s="4">
        <v>132869.28997513501</v>
      </c>
    </row>
    <row r="21" spans="1:26" x14ac:dyDescent="0.35">
      <c r="A21" s="3">
        <v>145050</v>
      </c>
      <c r="B21" s="4">
        <v>145122.63384116301</v>
      </c>
      <c r="M21" s="3">
        <v>159850</v>
      </c>
      <c r="N21" s="4">
        <v>159026.52526408399</v>
      </c>
      <c r="Y21" s="3">
        <v>132050</v>
      </c>
      <c r="Z21" s="4">
        <v>135346.17319953899</v>
      </c>
    </row>
    <row r="22" spans="1:26" x14ac:dyDescent="0.35">
      <c r="A22" s="3">
        <v>145000</v>
      </c>
      <c r="B22" s="4">
        <v>145644.47485926701</v>
      </c>
      <c r="M22" s="3">
        <v>159850</v>
      </c>
      <c r="N22" s="4">
        <v>159054.58182956799</v>
      </c>
      <c r="Y22" s="3">
        <v>135300</v>
      </c>
      <c r="Z22" s="4">
        <v>135181.444975836</v>
      </c>
    </row>
    <row r="23" spans="1:26" x14ac:dyDescent="0.35">
      <c r="A23" s="3">
        <v>145500</v>
      </c>
      <c r="B23" s="4">
        <v>145624.41552450199</v>
      </c>
      <c r="M23" s="3">
        <v>159700</v>
      </c>
      <c r="N23" s="4">
        <v>161007.72751505399</v>
      </c>
      <c r="Y23" s="3">
        <v>134650</v>
      </c>
      <c r="Z23" s="4">
        <v>137089.52732981599</v>
      </c>
    </row>
    <row r="24" spans="1:26" x14ac:dyDescent="0.35">
      <c r="A24" s="3">
        <v>145500</v>
      </c>
      <c r="B24" s="4">
        <v>145702.20964985999</v>
      </c>
      <c r="M24" s="3">
        <v>162150</v>
      </c>
      <c r="N24" s="4">
        <v>161192.63868600701</v>
      </c>
      <c r="Y24" s="3">
        <v>137050</v>
      </c>
      <c r="Z24" s="4">
        <v>137689.94624568601</v>
      </c>
    </row>
    <row r="25" spans="1:26" x14ac:dyDescent="0.35">
      <c r="A25" s="3">
        <v>145550</v>
      </c>
      <c r="B25" s="4">
        <v>146453.585544514</v>
      </c>
      <c r="M25" s="3">
        <v>161950</v>
      </c>
      <c r="N25" s="4">
        <v>161204.41355520501</v>
      </c>
      <c r="Y25" s="3">
        <v>137350</v>
      </c>
      <c r="Z25" s="4">
        <v>137552.32982139001</v>
      </c>
    </row>
    <row r="26" spans="1:26" x14ac:dyDescent="0.35">
      <c r="A26" s="3">
        <v>146300</v>
      </c>
      <c r="B26" s="4">
        <v>146454.631077105</v>
      </c>
      <c r="M26" s="3">
        <v>161950</v>
      </c>
      <c r="N26" s="4">
        <v>160025.098634444</v>
      </c>
      <c r="Y26" s="3">
        <v>137150</v>
      </c>
      <c r="Z26" s="4">
        <v>136485.50187556201</v>
      </c>
    </row>
    <row r="27" spans="1:26" x14ac:dyDescent="0.35">
      <c r="A27" s="3">
        <v>146300</v>
      </c>
      <c r="B27" s="4">
        <v>150838.32813194601</v>
      </c>
      <c r="M27" s="3">
        <v>160450</v>
      </c>
      <c r="N27" s="4">
        <v>160425.72080777801</v>
      </c>
      <c r="Y27" s="3">
        <v>135850</v>
      </c>
      <c r="Z27" s="4">
        <v>136891.065827743</v>
      </c>
    </row>
    <row r="28" spans="1:26" x14ac:dyDescent="0.35">
      <c r="A28" s="3">
        <v>150700</v>
      </c>
      <c r="B28" s="4">
        <v>150818.26873134001</v>
      </c>
      <c r="M28" s="3">
        <v>161050</v>
      </c>
      <c r="N28" s="4">
        <v>161091.65545114499</v>
      </c>
      <c r="Y28" s="3">
        <v>136600</v>
      </c>
      <c r="Z28" s="4">
        <v>136638.37789036901</v>
      </c>
    </row>
    <row r="29" spans="1:26" x14ac:dyDescent="0.35">
      <c r="A29" s="3">
        <v>150700</v>
      </c>
      <c r="B29" s="4">
        <v>150823.74793975099</v>
      </c>
      <c r="M29" s="3">
        <v>161550</v>
      </c>
      <c r="N29" s="4">
        <v>159155.92311717599</v>
      </c>
      <c r="Y29" s="3">
        <v>136000</v>
      </c>
      <c r="Z29" s="4">
        <v>136593.12030215701</v>
      </c>
    </row>
    <row r="30" spans="1:26" x14ac:dyDescent="0.35">
      <c r="A30" s="3">
        <v>150700</v>
      </c>
      <c r="B30" s="4">
        <v>150809.67958947201</v>
      </c>
      <c r="M30" s="3">
        <v>159050</v>
      </c>
      <c r="N30" s="4">
        <v>158929.69274287901</v>
      </c>
      <c r="Y30" s="3">
        <v>136000</v>
      </c>
      <c r="Z30" s="4">
        <v>136474.28724388301</v>
      </c>
    </row>
    <row r="31" spans="1:26" x14ac:dyDescent="0.35">
      <c r="A31" s="3">
        <v>150700</v>
      </c>
      <c r="B31" s="4">
        <v>150808.57938682599</v>
      </c>
      <c r="M31" s="3">
        <v>159050</v>
      </c>
      <c r="N31" s="4">
        <v>159692.121596721</v>
      </c>
      <c r="Y31" s="3">
        <v>135950</v>
      </c>
      <c r="Z31" s="4">
        <v>135928.96008567401</v>
      </c>
    </row>
    <row r="32" spans="1:26" x14ac:dyDescent="0.35">
      <c r="A32" s="3">
        <v>150700</v>
      </c>
      <c r="B32" s="4">
        <v>150810.97652526799</v>
      </c>
      <c r="M32" s="3">
        <v>160050</v>
      </c>
      <c r="N32" s="4">
        <v>160011.36726332101</v>
      </c>
      <c r="Y32" s="3">
        <v>135300</v>
      </c>
      <c r="Z32" s="4">
        <v>135430.230368338</v>
      </c>
    </row>
    <row r="33" spans="1:26" x14ac:dyDescent="0.35">
      <c r="A33" s="3">
        <v>150700</v>
      </c>
      <c r="B33" s="4">
        <v>150807.14543212799</v>
      </c>
      <c r="M33" s="3">
        <v>160400</v>
      </c>
      <c r="N33" s="4">
        <v>159815.57975553599</v>
      </c>
      <c r="Y33" s="3">
        <v>134750</v>
      </c>
      <c r="Z33" s="4">
        <v>136451.22878206</v>
      </c>
    </row>
    <row r="34" spans="1:26" x14ac:dyDescent="0.35">
      <c r="A34" s="3">
        <v>150700</v>
      </c>
      <c r="B34" s="4">
        <v>150809.765783321</v>
      </c>
      <c r="M34" s="3">
        <v>160100</v>
      </c>
      <c r="N34" s="4">
        <v>159881.87081646899</v>
      </c>
      <c r="Y34" s="3">
        <v>136050</v>
      </c>
      <c r="Z34" s="4">
        <v>137664.11108459</v>
      </c>
    </row>
    <row r="35" spans="1:26" x14ac:dyDescent="0.35">
      <c r="A35" s="3">
        <v>150700</v>
      </c>
      <c r="B35" s="4">
        <v>150567.47469388001</v>
      </c>
      <c r="M35" s="3">
        <v>160100</v>
      </c>
      <c r="N35" s="4">
        <v>159858.186665808</v>
      </c>
      <c r="Y35" s="3">
        <v>137350</v>
      </c>
      <c r="Z35" s="4">
        <v>137815.00535921301</v>
      </c>
    </row>
    <row r="36" spans="1:26" x14ac:dyDescent="0.35">
      <c r="A36" s="3">
        <v>150450</v>
      </c>
      <c r="B36" s="4">
        <v>150569.649457269</v>
      </c>
      <c r="M36" s="3">
        <v>160000</v>
      </c>
      <c r="N36" s="4">
        <v>159750.827708016</v>
      </c>
      <c r="Y36" s="3">
        <v>137350</v>
      </c>
      <c r="Z36" s="4">
        <v>137515.59461194501</v>
      </c>
    </row>
    <row r="37" spans="1:26" x14ac:dyDescent="0.35">
      <c r="A37" s="3">
        <v>150450</v>
      </c>
      <c r="B37" s="4">
        <v>150567.657397904</v>
      </c>
      <c r="M37" s="3">
        <v>159900</v>
      </c>
      <c r="N37" s="4">
        <v>159681.42916884401</v>
      </c>
      <c r="Y37" s="3">
        <v>137000</v>
      </c>
      <c r="Z37" s="4">
        <v>137307.353449599</v>
      </c>
    </row>
    <row r="38" spans="1:26" x14ac:dyDescent="0.35">
      <c r="A38" s="3">
        <v>150450</v>
      </c>
      <c r="B38" s="4">
        <v>150016.772119448</v>
      </c>
      <c r="M38" s="3">
        <v>159850</v>
      </c>
      <c r="N38" s="4">
        <v>159303.78120675599</v>
      </c>
      <c r="Y38" s="3">
        <v>136800</v>
      </c>
      <c r="Z38" s="4">
        <v>137327.380309992</v>
      </c>
    </row>
    <row r="39" spans="1:26" x14ac:dyDescent="0.35">
      <c r="A39" s="3">
        <v>149900</v>
      </c>
      <c r="B39" s="4">
        <v>150016.07229879999</v>
      </c>
      <c r="M39" s="3">
        <v>159400</v>
      </c>
      <c r="N39" s="4">
        <v>159978.70388769699</v>
      </c>
      <c r="Y39" s="3">
        <v>136850</v>
      </c>
      <c r="Z39" s="4">
        <v>137174.890998844</v>
      </c>
    </row>
    <row r="40" spans="1:26" x14ac:dyDescent="0.35">
      <c r="A40" s="3">
        <v>149900</v>
      </c>
      <c r="B40" s="4">
        <v>150016.389178218</v>
      </c>
      <c r="M40" s="3">
        <v>160350</v>
      </c>
      <c r="N40" s="4">
        <v>161385.07597296001</v>
      </c>
      <c r="Y40" s="3">
        <v>136700</v>
      </c>
      <c r="Z40" s="4">
        <v>137181.43756362499</v>
      </c>
    </row>
    <row r="41" spans="1:26" x14ac:dyDescent="0.35">
      <c r="A41" s="3">
        <v>149900</v>
      </c>
      <c r="B41" s="4">
        <v>150025.01997006999</v>
      </c>
      <c r="M41" s="3">
        <v>162050</v>
      </c>
      <c r="N41" s="4">
        <v>161548.11505795701</v>
      </c>
      <c r="Y41" s="3">
        <v>136700</v>
      </c>
      <c r="Z41" s="4">
        <v>137564.18793479601</v>
      </c>
    </row>
    <row r="42" spans="1:26" x14ac:dyDescent="0.35">
      <c r="A42" s="3">
        <v>149900</v>
      </c>
      <c r="B42" s="4">
        <v>150025.05439667701</v>
      </c>
      <c r="M42" s="3">
        <v>162050</v>
      </c>
      <c r="N42" s="4">
        <v>161438.19872763299</v>
      </c>
      <c r="Y42" s="3">
        <v>137100</v>
      </c>
      <c r="Z42" s="4">
        <v>138518.40139727099</v>
      </c>
    </row>
    <row r="43" spans="1:26" x14ac:dyDescent="0.35">
      <c r="A43" s="3">
        <v>149900</v>
      </c>
      <c r="B43" s="4">
        <v>150029.613725859</v>
      </c>
      <c r="M43" s="3">
        <v>161850</v>
      </c>
      <c r="N43" s="4">
        <v>161403.42618385699</v>
      </c>
      <c r="Y43" s="3">
        <v>138200</v>
      </c>
      <c r="Z43" s="4">
        <v>138969.20212033999</v>
      </c>
    </row>
    <row r="44" spans="1:26" x14ac:dyDescent="0.35">
      <c r="A44" s="3">
        <v>149900</v>
      </c>
      <c r="B44" s="4">
        <v>150032.178375655</v>
      </c>
      <c r="M44" s="3">
        <v>161750</v>
      </c>
      <c r="N44" s="4">
        <v>160421.52635768501</v>
      </c>
      <c r="Y44" s="3">
        <v>138600</v>
      </c>
      <c r="Z44" s="4">
        <v>139800.22748113101</v>
      </c>
    </row>
    <row r="45" spans="1:26" x14ac:dyDescent="0.35">
      <c r="A45" s="3">
        <v>149900</v>
      </c>
      <c r="B45" s="4">
        <v>150279.13816771499</v>
      </c>
      <c r="M45" s="3">
        <v>160450</v>
      </c>
      <c r="N45" s="4">
        <v>161239.441004366</v>
      </c>
      <c r="Y45" s="3">
        <v>139550</v>
      </c>
      <c r="Z45" s="4">
        <v>139410.87299921401</v>
      </c>
    </row>
    <row r="46" spans="1:26" x14ac:dyDescent="0.35">
      <c r="A46" s="3">
        <v>150150</v>
      </c>
      <c r="B46" s="4">
        <v>150285.27399641601</v>
      </c>
      <c r="M46" s="3">
        <v>161600</v>
      </c>
      <c r="N46" s="4">
        <v>159922.75410749801</v>
      </c>
      <c r="Y46" s="3">
        <v>139000</v>
      </c>
      <c r="Z46" s="4">
        <v>139397.110825476</v>
      </c>
    </row>
    <row r="47" spans="1:26" x14ac:dyDescent="0.35">
      <c r="A47" s="3">
        <v>150150</v>
      </c>
      <c r="B47" s="4">
        <v>150021.055709632</v>
      </c>
      <c r="M47" s="3">
        <v>159800</v>
      </c>
      <c r="N47" s="4">
        <v>161078.701177821</v>
      </c>
      <c r="Y47" s="3">
        <v>139000</v>
      </c>
      <c r="Z47" s="4">
        <v>139212.68954258901</v>
      </c>
    </row>
    <row r="48" spans="1:26" x14ac:dyDescent="0.35">
      <c r="A48" s="3">
        <v>149900</v>
      </c>
      <c r="B48" s="4">
        <v>150030.19386259199</v>
      </c>
      <c r="M48" s="3">
        <v>161500</v>
      </c>
      <c r="N48" s="4">
        <v>161603.792256207</v>
      </c>
      <c r="Y48" s="3">
        <v>138850</v>
      </c>
      <c r="Z48" s="4">
        <v>139238.61079278201</v>
      </c>
    </row>
    <row r="49" spans="1:26" x14ac:dyDescent="0.35">
      <c r="A49" s="3">
        <v>149900</v>
      </c>
      <c r="B49" s="4">
        <v>150032.521793839</v>
      </c>
      <c r="M49" s="3">
        <v>162000</v>
      </c>
      <c r="N49" s="4">
        <v>161653.81554907199</v>
      </c>
      <c r="Y49" s="3">
        <v>138850</v>
      </c>
      <c r="Z49" s="4">
        <v>139419.12423338101</v>
      </c>
    </row>
    <row r="50" spans="1:26" x14ac:dyDescent="0.35">
      <c r="A50" s="3">
        <v>149900</v>
      </c>
      <c r="B50" s="4">
        <v>150033.698312055</v>
      </c>
      <c r="M50" s="3">
        <v>162000</v>
      </c>
      <c r="N50" s="4">
        <v>161663.13887489901</v>
      </c>
      <c r="Y50" s="3">
        <v>139050</v>
      </c>
      <c r="Z50" s="4">
        <v>139442.15716666699</v>
      </c>
    </row>
    <row r="51" spans="1:26" x14ac:dyDescent="0.35">
      <c r="A51" s="3">
        <v>149900</v>
      </c>
      <c r="B51" s="4">
        <v>150031.141792009</v>
      </c>
      <c r="M51" s="3">
        <v>162000</v>
      </c>
      <c r="N51" s="4">
        <v>161688.28212756201</v>
      </c>
      <c r="Y51" s="3">
        <v>139050</v>
      </c>
      <c r="Z51" s="4">
        <v>140267.14047689899</v>
      </c>
    </row>
    <row r="52" spans="1:26" x14ac:dyDescent="0.35">
      <c r="A52" s="3">
        <v>149900</v>
      </c>
      <c r="B52" s="4">
        <v>150089.74577693301</v>
      </c>
      <c r="M52" s="3">
        <v>162000</v>
      </c>
      <c r="N52" s="4">
        <v>161709.73343911199</v>
      </c>
      <c r="Y52" s="3">
        <v>140050</v>
      </c>
      <c r="Z52" s="4">
        <v>139515.903221399</v>
      </c>
    </row>
    <row r="53" spans="1:26" x14ac:dyDescent="0.35">
      <c r="A53" s="3">
        <v>149950</v>
      </c>
      <c r="B53" s="4">
        <v>150630.205070486</v>
      </c>
      <c r="M53" s="3">
        <v>162000</v>
      </c>
      <c r="N53" s="4">
        <v>161710.60536668199</v>
      </c>
      <c r="Y53" s="3">
        <v>139000</v>
      </c>
      <c r="Z53" s="4">
        <v>140508.42312445201</v>
      </c>
    </row>
    <row r="54" spans="1:26" x14ac:dyDescent="0.35">
      <c r="A54" s="3">
        <v>150500</v>
      </c>
      <c r="B54" s="4">
        <v>150635.263394373</v>
      </c>
      <c r="M54" s="3">
        <v>162000</v>
      </c>
      <c r="N54" s="4">
        <v>161792.441146912</v>
      </c>
      <c r="Y54" s="3">
        <v>140350</v>
      </c>
      <c r="Z54" s="4">
        <v>140475.021259239</v>
      </c>
    </row>
    <row r="55" spans="1:26" x14ac:dyDescent="0.35">
      <c r="A55" s="3">
        <v>150500</v>
      </c>
      <c r="B55" s="4">
        <v>150629.82126963799</v>
      </c>
      <c r="M55" s="3">
        <v>162000</v>
      </c>
      <c r="N55" s="4">
        <v>161744.163076572</v>
      </c>
      <c r="Y55" s="3">
        <v>140100</v>
      </c>
      <c r="Z55" s="4">
        <v>141807.785531837</v>
      </c>
    </row>
    <row r="56" spans="1:26" x14ac:dyDescent="0.35">
      <c r="A56" s="3">
        <v>150500</v>
      </c>
      <c r="B56" s="4">
        <v>150584.44873999999</v>
      </c>
      <c r="M56" s="3">
        <v>161900</v>
      </c>
      <c r="N56" s="4">
        <v>161854.84718061599</v>
      </c>
      <c r="Y56" s="3">
        <v>141750</v>
      </c>
      <c r="Z56" s="4">
        <v>143438.59411483101</v>
      </c>
    </row>
    <row r="57" spans="1:26" x14ac:dyDescent="0.35">
      <c r="A57" s="3">
        <v>150450</v>
      </c>
      <c r="B57" s="4">
        <v>151844.26221088099</v>
      </c>
      <c r="M57" s="3">
        <v>161900</v>
      </c>
      <c r="N57" s="4">
        <v>162511.78576197199</v>
      </c>
      <c r="Y57" s="3">
        <v>143500</v>
      </c>
      <c r="Z57" s="4">
        <v>143631.986043062</v>
      </c>
    </row>
    <row r="58" spans="1:26" x14ac:dyDescent="0.35">
      <c r="A58" s="3">
        <v>151700</v>
      </c>
      <c r="B58" s="4">
        <v>151837.613287385</v>
      </c>
      <c r="M58" s="3">
        <v>162600</v>
      </c>
      <c r="N58" s="4">
        <v>162127.99788579799</v>
      </c>
      <c r="Y58" s="3">
        <v>143500</v>
      </c>
      <c r="Z58" s="4">
        <v>145097.993053201</v>
      </c>
    </row>
    <row r="59" spans="1:26" x14ac:dyDescent="0.35">
      <c r="A59" s="3">
        <v>151700</v>
      </c>
      <c r="B59" s="4">
        <v>151844.40571888199</v>
      </c>
      <c r="M59" s="3">
        <v>161900</v>
      </c>
      <c r="N59" s="4">
        <v>162136.71068025599</v>
      </c>
      <c r="Y59" s="3">
        <v>145200</v>
      </c>
      <c r="Z59" s="4">
        <v>145024.554503091</v>
      </c>
    </row>
    <row r="60" spans="1:26" x14ac:dyDescent="0.35">
      <c r="A60" s="3">
        <v>151700</v>
      </c>
      <c r="B60" s="4">
        <v>152239.93522959499</v>
      </c>
      <c r="M60" s="3">
        <v>161900</v>
      </c>
      <c r="N60" s="4">
        <v>161632.34953100001</v>
      </c>
      <c r="Y60" s="3">
        <v>144900</v>
      </c>
      <c r="Z60" s="4">
        <v>146517.19949885301</v>
      </c>
    </row>
    <row r="61" spans="1:26" x14ac:dyDescent="0.35">
      <c r="A61" s="3">
        <v>152100</v>
      </c>
      <c r="B61" s="4">
        <v>152192.38907646001</v>
      </c>
      <c r="M61" s="3">
        <v>161200</v>
      </c>
      <c r="N61" s="4">
        <v>162220.71119771901</v>
      </c>
      <c r="Y61" s="3">
        <v>146750</v>
      </c>
      <c r="Z61" s="4">
        <v>146760.25234869201</v>
      </c>
    </row>
    <row r="62" spans="1:26" x14ac:dyDescent="0.35">
      <c r="A62" s="3">
        <v>152050</v>
      </c>
      <c r="B62" s="4">
        <v>152203.62529695701</v>
      </c>
      <c r="M62" s="3">
        <v>161900</v>
      </c>
      <c r="N62" s="4">
        <v>162218.372149328</v>
      </c>
      <c r="Y62" s="3">
        <v>146800</v>
      </c>
      <c r="Z62" s="4">
        <v>144641.198223324</v>
      </c>
    </row>
    <row r="63" spans="1:26" x14ac:dyDescent="0.35">
      <c r="A63" s="3">
        <v>152050</v>
      </c>
      <c r="B63" s="4">
        <v>152988.923324818</v>
      </c>
      <c r="M63" s="3">
        <v>161900</v>
      </c>
      <c r="N63" s="4">
        <v>162116.93047703899</v>
      </c>
      <c r="Y63" s="3">
        <v>144200</v>
      </c>
      <c r="Z63" s="4">
        <v>144339.05895159801</v>
      </c>
    </row>
    <row r="64" spans="1:26" x14ac:dyDescent="0.35">
      <c r="A64" s="3">
        <v>152850</v>
      </c>
      <c r="B64" s="4">
        <v>152983.28866940999</v>
      </c>
      <c r="M64" s="3">
        <v>161900</v>
      </c>
      <c r="N64" s="4">
        <v>162158.59788258199</v>
      </c>
      <c r="Y64" s="3">
        <v>144200</v>
      </c>
      <c r="Z64" s="4">
        <v>144529.323486607</v>
      </c>
    </row>
    <row r="65" spans="1:26" x14ac:dyDescent="0.35">
      <c r="A65" s="3">
        <v>152850</v>
      </c>
      <c r="B65" s="4">
        <v>153737.06612054899</v>
      </c>
      <c r="M65" s="3">
        <v>161900</v>
      </c>
      <c r="N65" s="4">
        <v>162166.33307201401</v>
      </c>
      <c r="Y65" s="3">
        <v>144400</v>
      </c>
      <c r="Z65" s="4">
        <v>143889.82807888999</v>
      </c>
    </row>
    <row r="66" spans="1:26" x14ac:dyDescent="0.35">
      <c r="A66" s="3">
        <v>153600</v>
      </c>
      <c r="B66" s="4">
        <v>153726.27864572301</v>
      </c>
      <c r="M66" s="3">
        <v>161900</v>
      </c>
      <c r="N66" s="4">
        <v>162175.960227862</v>
      </c>
      <c r="Y66" s="3">
        <v>143600</v>
      </c>
      <c r="Z66" s="4">
        <v>144233.876631764</v>
      </c>
    </row>
    <row r="67" spans="1:26" x14ac:dyDescent="0.35">
      <c r="A67" s="3">
        <v>153600</v>
      </c>
      <c r="B67" s="4">
        <v>153731.520809307</v>
      </c>
      <c r="M67" s="3">
        <v>161900</v>
      </c>
      <c r="N67" s="4">
        <v>162176.63961503</v>
      </c>
      <c r="Y67" s="3">
        <v>144100</v>
      </c>
      <c r="Z67" s="4">
        <v>143548.97398577101</v>
      </c>
    </row>
    <row r="68" spans="1:26" x14ac:dyDescent="0.35">
      <c r="A68" s="3">
        <v>153600</v>
      </c>
      <c r="B68" s="4">
        <v>153876.337620709</v>
      </c>
      <c r="M68" s="3">
        <v>161900</v>
      </c>
      <c r="N68" s="4">
        <v>162138.38994195999</v>
      </c>
      <c r="Y68" s="3">
        <v>143200</v>
      </c>
      <c r="Z68" s="4">
        <v>143444.81744741899</v>
      </c>
    </row>
    <row r="69" spans="1:26" x14ac:dyDescent="0.35">
      <c r="A69" s="3">
        <v>153750</v>
      </c>
      <c r="B69" s="4">
        <v>154473.776349792</v>
      </c>
      <c r="M69" s="3">
        <v>161900</v>
      </c>
      <c r="N69" s="4">
        <v>162180.195483244</v>
      </c>
      <c r="Y69" s="3">
        <v>143200</v>
      </c>
      <c r="Z69" s="4">
        <v>144107.50846753101</v>
      </c>
    </row>
    <row r="70" spans="1:26" x14ac:dyDescent="0.35">
      <c r="A70" s="3">
        <v>154350</v>
      </c>
      <c r="B70" s="4">
        <v>155479.17935951799</v>
      </c>
      <c r="M70" s="3">
        <v>161900</v>
      </c>
      <c r="N70" s="4">
        <v>160832.172603791</v>
      </c>
      <c r="Y70" s="3">
        <v>144000</v>
      </c>
      <c r="Z70" s="4">
        <v>144468.85725520001</v>
      </c>
    </row>
    <row r="71" spans="1:26" x14ac:dyDescent="0.35">
      <c r="A71" s="3">
        <v>155350</v>
      </c>
      <c r="B71" s="4">
        <v>155663.67166430599</v>
      </c>
      <c r="M71" s="3">
        <v>160050</v>
      </c>
      <c r="N71" s="4">
        <v>160735.444901057</v>
      </c>
      <c r="Y71" s="3">
        <v>144300</v>
      </c>
      <c r="Z71" s="4">
        <v>144641.898292984</v>
      </c>
    </row>
    <row r="72" spans="1:26" x14ac:dyDescent="0.35">
      <c r="A72" s="3">
        <v>155550</v>
      </c>
      <c r="B72" s="4">
        <v>155512.43359327799</v>
      </c>
      <c r="M72" s="3">
        <v>160050</v>
      </c>
      <c r="N72" s="4">
        <v>160760.27992355399</v>
      </c>
      <c r="Y72" s="3">
        <v>144500</v>
      </c>
      <c r="Z72" s="4">
        <v>145001.74985716699</v>
      </c>
    </row>
    <row r="73" spans="1:26" x14ac:dyDescent="0.35">
      <c r="A73" s="3">
        <v>155400</v>
      </c>
      <c r="B73" s="4">
        <v>157867.365113782</v>
      </c>
      <c r="M73" s="3">
        <v>160050</v>
      </c>
      <c r="N73" s="4">
        <v>160869.161541259</v>
      </c>
      <c r="Y73" s="3">
        <v>144900</v>
      </c>
      <c r="Z73" s="4">
        <v>145034.947538067</v>
      </c>
    </row>
    <row r="74" spans="1:26" x14ac:dyDescent="0.35">
      <c r="A74" s="3">
        <v>157750</v>
      </c>
      <c r="B74" s="4">
        <v>156849.501311762</v>
      </c>
      <c r="M74" s="3">
        <v>160100</v>
      </c>
      <c r="N74" s="4">
        <v>162682.63762713</v>
      </c>
      <c r="Y74" s="3">
        <v>144900</v>
      </c>
      <c r="Z74" s="4">
        <v>144075.39138893501</v>
      </c>
    </row>
    <row r="75" spans="1:26" x14ac:dyDescent="0.35">
      <c r="A75" s="3">
        <v>156750</v>
      </c>
      <c r="B75" s="4">
        <v>156817.162898232</v>
      </c>
      <c r="M75" s="3">
        <v>162350</v>
      </c>
      <c r="N75" s="4">
        <v>162646.383753923</v>
      </c>
      <c r="Y75" s="3">
        <v>143650</v>
      </c>
      <c r="Z75" s="4">
        <v>142155.21535918</v>
      </c>
    </row>
    <row r="76" spans="1:26" x14ac:dyDescent="0.35">
      <c r="A76" s="3">
        <v>156700</v>
      </c>
      <c r="B76" s="4">
        <v>157242.10222586099</v>
      </c>
      <c r="M76" s="3">
        <v>162250</v>
      </c>
      <c r="N76" s="4">
        <v>163231.31147155701</v>
      </c>
      <c r="Y76" s="3">
        <v>141450</v>
      </c>
      <c r="Z76" s="4">
        <v>145234.33055608001</v>
      </c>
    </row>
    <row r="77" spans="1:26" x14ac:dyDescent="0.35">
      <c r="A77" s="3">
        <v>157150</v>
      </c>
      <c r="B77" s="4">
        <v>155764.71963598099</v>
      </c>
      <c r="M77" s="3">
        <v>163000</v>
      </c>
      <c r="N77" s="4">
        <v>162918.01628007201</v>
      </c>
      <c r="Y77" s="3">
        <v>145500</v>
      </c>
      <c r="Z77" s="4">
        <v>146818.294820362</v>
      </c>
    </row>
    <row r="78" spans="1:26" x14ac:dyDescent="0.35">
      <c r="A78" s="3">
        <v>155650</v>
      </c>
      <c r="B78" s="4">
        <v>155774.50628091901</v>
      </c>
      <c r="M78" s="3">
        <v>162250</v>
      </c>
      <c r="N78" s="4">
        <v>163857.861908188</v>
      </c>
      <c r="Y78" s="3">
        <v>146800</v>
      </c>
      <c r="Z78" s="4">
        <v>146893.02775187901</v>
      </c>
    </row>
    <row r="79" spans="1:26" x14ac:dyDescent="0.35">
      <c r="A79" s="3">
        <v>155650</v>
      </c>
      <c r="B79" s="4">
        <v>156782.284887502</v>
      </c>
      <c r="M79" s="3">
        <v>163550</v>
      </c>
      <c r="N79" s="4">
        <v>163246.104710969</v>
      </c>
      <c r="Y79" s="3">
        <v>146800</v>
      </c>
      <c r="Z79" s="4">
        <v>147840.79386685</v>
      </c>
    </row>
    <row r="80" spans="1:26" x14ac:dyDescent="0.35">
      <c r="A80" s="3">
        <v>156650</v>
      </c>
      <c r="B80" s="4">
        <v>157577.61020354001</v>
      </c>
      <c r="M80" s="3">
        <v>162550</v>
      </c>
      <c r="N80" s="4">
        <v>164026.39894716101</v>
      </c>
      <c r="Y80" s="3">
        <v>147900</v>
      </c>
      <c r="Z80" s="4">
        <v>147054.503730525</v>
      </c>
    </row>
    <row r="81" spans="1:26" x14ac:dyDescent="0.35">
      <c r="A81" s="3">
        <v>157450</v>
      </c>
      <c r="B81" s="4">
        <v>157623.17672335799</v>
      </c>
      <c r="M81" s="3">
        <v>163550</v>
      </c>
      <c r="N81" s="4">
        <v>163331.938294044</v>
      </c>
      <c r="Y81" s="3">
        <v>146800</v>
      </c>
      <c r="Z81" s="4">
        <v>147317.27767866099</v>
      </c>
    </row>
    <row r="82" spans="1:26" x14ac:dyDescent="0.35">
      <c r="A82" s="3">
        <v>157500</v>
      </c>
      <c r="B82" s="4">
        <v>157620.042383825</v>
      </c>
      <c r="M82" s="3">
        <v>162550</v>
      </c>
      <c r="N82" s="4">
        <v>163257.85693268699</v>
      </c>
      <c r="Y82" s="3">
        <v>147200</v>
      </c>
      <c r="Z82" s="4">
        <v>147168.892568143</v>
      </c>
    </row>
    <row r="83" spans="1:26" x14ac:dyDescent="0.35">
      <c r="A83" s="3">
        <v>157500</v>
      </c>
      <c r="B83" s="4">
        <v>157611.57978347599</v>
      </c>
      <c r="M83" s="3">
        <v>162550</v>
      </c>
      <c r="N83" s="4">
        <v>163320.19187695201</v>
      </c>
      <c r="Y83" s="3">
        <v>147000</v>
      </c>
      <c r="Z83" s="4">
        <v>149497.062069017</v>
      </c>
    </row>
    <row r="84" spans="1:26" x14ac:dyDescent="0.35">
      <c r="A84" s="3">
        <v>157500</v>
      </c>
      <c r="B84" s="4">
        <v>157628.34516806301</v>
      </c>
      <c r="M84" s="3">
        <v>162550</v>
      </c>
      <c r="N84" s="4">
        <v>163453.04926997499</v>
      </c>
      <c r="Y84" s="3">
        <v>149850</v>
      </c>
      <c r="Z84" s="4">
        <v>149825.28136834499</v>
      </c>
    </row>
    <row r="85" spans="1:26" x14ac:dyDescent="0.35">
      <c r="A85" s="3">
        <v>157500</v>
      </c>
      <c r="B85" s="4">
        <v>157628.120564182</v>
      </c>
      <c r="M85" s="3">
        <v>162550</v>
      </c>
      <c r="N85" s="4">
        <v>163720.14943664399</v>
      </c>
      <c r="Y85" s="3">
        <v>149850</v>
      </c>
      <c r="Z85" s="4">
        <v>149617.870120154</v>
      </c>
    </row>
    <row r="86" spans="1:26" x14ac:dyDescent="0.35">
      <c r="A86" s="3">
        <v>157500</v>
      </c>
      <c r="B86" s="4">
        <v>157632.72781316499</v>
      </c>
      <c r="M86" s="3">
        <v>162900</v>
      </c>
      <c r="N86" s="4">
        <v>163699.762324732</v>
      </c>
      <c r="Y86" s="3">
        <v>149600</v>
      </c>
      <c r="Z86" s="4">
        <v>148279.967402162</v>
      </c>
    </row>
    <row r="87" spans="1:26" x14ac:dyDescent="0.35">
      <c r="A87" s="3">
        <v>157500</v>
      </c>
      <c r="B87" s="4">
        <v>157618.969583353</v>
      </c>
      <c r="M87" s="3">
        <v>162900</v>
      </c>
      <c r="N87" s="4">
        <v>163667.91924765101</v>
      </c>
      <c r="Y87" s="3">
        <v>148000</v>
      </c>
      <c r="Z87" s="4">
        <v>149498.175563267</v>
      </c>
    </row>
    <row r="88" spans="1:26" x14ac:dyDescent="0.35">
      <c r="A88" s="3">
        <v>157500</v>
      </c>
      <c r="B88" s="4">
        <v>160180.092469589</v>
      </c>
      <c r="M88" s="3">
        <v>162900</v>
      </c>
      <c r="N88" s="4">
        <v>163817.70047647701</v>
      </c>
      <c r="Y88" s="3">
        <v>149700</v>
      </c>
      <c r="Z88" s="4">
        <v>149932.80873368701</v>
      </c>
    </row>
    <row r="89" spans="1:26" x14ac:dyDescent="0.35">
      <c r="A89" s="3">
        <v>160050</v>
      </c>
      <c r="B89" s="4">
        <v>160171.023082431</v>
      </c>
      <c r="M89" s="3">
        <v>162900</v>
      </c>
      <c r="N89" s="4">
        <v>163894.413503583</v>
      </c>
      <c r="Y89" s="3">
        <v>150000</v>
      </c>
      <c r="Z89" s="4">
        <v>148274.18536168899</v>
      </c>
    </row>
    <row r="90" spans="1:26" x14ac:dyDescent="0.35">
      <c r="A90" s="3">
        <v>160050</v>
      </c>
      <c r="B90" s="4">
        <v>160160.22636994399</v>
      </c>
      <c r="M90" s="3">
        <v>162900</v>
      </c>
      <c r="N90" s="4">
        <v>163208.36065130401</v>
      </c>
      <c r="Y90" s="3">
        <v>147850</v>
      </c>
      <c r="Z90" s="4">
        <v>148029.07865879001</v>
      </c>
    </row>
    <row r="91" spans="1:26" x14ac:dyDescent="0.35">
      <c r="A91" s="3">
        <v>160050</v>
      </c>
      <c r="B91" s="4">
        <v>160148.64231784901</v>
      </c>
      <c r="M91" s="3">
        <v>162150</v>
      </c>
      <c r="N91" s="4">
        <v>163969.743667395</v>
      </c>
      <c r="Y91" s="3">
        <v>147850</v>
      </c>
      <c r="Z91" s="4">
        <v>149569.94200716401</v>
      </c>
    </row>
    <row r="92" spans="1:26" x14ac:dyDescent="0.35">
      <c r="A92" s="3">
        <v>160050</v>
      </c>
      <c r="B92" s="4">
        <v>160165.36988541699</v>
      </c>
      <c r="M92" s="3">
        <v>163150</v>
      </c>
      <c r="N92" s="4">
        <v>164149.561710043</v>
      </c>
      <c r="Y92" s="3">
        <v>149750</v>
      </c>
      <c r="Z92" s="4">
        <v>149861.03759600001</v>
      </c>
    </row>
    <row r="93" spans="1:26" x14ac:dyDescent="0.35">
      <c r="A93" s="3">
        <v>160050</v>
      </c>
      <c r="B93" s="4">
        <v>157614.797185581</v>
      </c>
      <c r="M93" s="3">
        <v>163150</v>
      </c>
      <c r="N93" s="4">
        <v>164078.84525693001</v>
      </c>
      <c r="Y93" s="3">
        <v>149800</v>
      </c>
      <c r="Z93" s="4">
        <v>149545.44426081001</v>
      </c>
    </row>
    <row r="94" spans="1:26" x14ac:dyDescent="0.35">
      <c r="A94" s="3">
        <v>157500</v>
      </c>
      <c r="B94" s="4">
        <v>157632.137424869</v>
      </c>
      <c r="M94" s="3">
        <v>163150</v>
      </c>
      <c r="N94" s="4">
        <v>163153.50963572299</v>
      </c>
      <c r="Y94" s="3">
        <v>149400</v>
      </c>
      <c r="Z94" s="4">
        <v>149133.42266382399</v>
      </c>
    </row>
    <row r="95" spans="1:26" x14ac:dyDescent="0.35">
      <c r="A95" s="3">
        <v>157500</v>
      </c>
      <c r="B95" s="4">
        <v>157620.49066675999</v>
      </c>
      <c r="M95" s="3">
        <v>162150</v>
      </c>
      <c r="N95" s="4">
        <v>163539.75230060899</v>
      </c>
      <c r="Y95" s="3">
        <v>149050</v>
      </c>
      <c r="Z95" s="4">
        <v>149843.817754246</v>
      </c>
    </row>
    <row r="96" spans="1:26" x14ac:dyDescent="0.35">
      <c r="A96" s="3">
        <v>157500</v>
      </c>
      <c r="B96" s="4">
        <v>157782.065165095</v>
      </c>
      <c r="M96" s="3">
        <v>162750</v>
      </c>
      <c r="N96" s="4">
        <v>162860.634162701</v>
      </c>
      <c r="Y96" s="3">
        <v>150000</v>
      </c>
      <c r="Z96" s="4">
        <v>149974.665756292</v>
      </c>
    </row>
    <row r="97" spans="1:26" x14ac:dyDescent="0.35">
      <c r="A97" s="3">
        <v>157650</v>
      </c>
      <c r="B97" s="4">
        <v>157777.21563022799</v>
      </c>
      <c r="M97" s="3">
        <v>161750</v>
      </c>
      <c r="N97" s="4">
        <v>162759.91436773501</v>
      </c>
      <c r="Y97" s="3">
        <v>150000</v>
      </c>
      <c r="Z97" s="4">
        <v>149370.88160820599</v>
      </c>
    </row>
    <row r="98" spans="1:26" x14ac:dyDescent="0.35">
      <c r="A98" s="3">
        <v>157650</v>
      </c>
      <c r="B98" s="4">
        <v>157776.20999498799</v>
      </c>
      <c r="M98" s="3">
        <v>161750</v>
      </c>
      <c r="N98" s="4">
        <v>163075.09059758001</v>
      </c>
      <c r="Y98" s="3">
        <v>149300</v>
      </c>
      <c r="Z98" s="4">
        <v>147886.12982769101</v>
      </c>
    </row>
    <row r="99" spans="1:26" x14ac:dyDescent="0.35">
      <c r="A99" s="3">
        <v>157650</v>
      </c>
      <c r="B99" s="4">
        <v>157754.72584806601</v>
      </c>
      <c r="M99" s="3">
        <v>162250</v>
      </c>
      <c r="N99" s="4">
        <v>166398.23874738501</v>
      </c>
      <c r="Y99" s="3">
        <v>147600</v>
      </c>
      <c r="Z99" s="4">
        <v>148929.19010239901</v>
      </c>
    </row>
    <row r="100" spans="1:26" x14ac:dyDescent="0.35">
      <c r="A100" s="3">
        <v>157650</v>
      </c>
      <c r="B100" s="4">
        <v>157446.25035905899</v>
      </c>
      <c r="M100" s="3">
        <v>166500</v>
      </c>
      <c r="N100" s="4">
        <v>163538.628683132</v>
      </c>
      <c r="Y100" s="3">
        <v>149100</v>
      </c>
      <c r="Z100" s="4">
        <v>149785.40653096599</v>
      </c>
    </row>
    <row r="101" spans="1:26" x14ac:dyDescent="0.35">
      <c r="A101" s="3">
        <v>157300</v>
      </c>
      <c r="B101" s="4">
        <v>157432.01678989199</v>
      </c>
      <c r="M101" s="3">
        <v>162250</v>
      </c>
      <c r="N101" s="4">
        <v>163132.73069792599</v>
      </c>
      <c r="Y101" s="3">
        <v>149750</v>
      </c>
      <c r="Z101" s="4">
        <v>148479.841286682</v>
      </c>
    </row>
    <row r="102" spans="1:26" x14ac:dyDescent="0.35">
      <c r="A102" s="3">
        <v>157300</v>
      </c>
      <c r="B102" s="4">
        <v>157422.00255023001</v>
      </c>
      <c r="M102" s="3">
        <v>162250</v>
      </c>
      <c r="N102" s="4">
        <v>162733.938421839</v>
      </c>
      <c r="Y102" s="3">
        <v>148250</v>
      </c>
      <c r="Z102" s="4">
        <v>149051.077664201</v>
      </c>
    </row>
    <row r="103" spans="1:26" x14ac:dyDescent="0.35">
      <c r="A103" s="3">
        <v>157300</v>
      </c>
      <c r="B103" s="4">
        <v>157424.48591846999</v>
      </c>
      <c r="M103" s="3">
        <v>161800</v>
      </c>
      <c r="N103" s="4">
        <v>162737.912535223</v>
      </c>
      <c r="Y103" s="3">
        <v>149150</v>
      </c>
      <c r="Z103" s="4">
        <v>149223.259094315</v>
      </c>
    </row>
    <row r="104" spans="1:26" x14ac:dyDescent="0.35">
      <c r="A104" s="3">
        <v>157300</v>
      </c>
      <c r="B104" s="4">
        <v>157398.091564812</v>
      </c>
      <c r="M104" s="3">
        <v>161800</v>
      </c>
      <c r="N104" s="4">
        <v>171635.831649072</v>
      </c>
      <c r="Y104" s="3">
        <v>149250</v>
      </c>
      <c r="Z104" s="4">
        <v>148825.57365644499</v>
      </c>
    </row>
    <row r="105" spans="1:26" x14ac:dyDescent="0.35">
      <c r="A105" s="3">
        <v>157300</v>
      </c>
      <c r="B105" s="4">
        <v>157485.06393598</v>
      </c>
      <c r="M105" s="3">
        <v>173200</v>
      </c>
      <c r="N105" s="4">
        <v>164411.41193981501</v>
      </c>
      <c r="Y105" s="3">
        <v>148800</v>
      </c>
      <c r="Z105" s="4">
        <v>149533.903704806</v>
      </c>
    </row>
    <row r="106" spans="1:26" x14ac:dyDescent="0.35">
      <c r="A106" s="3">
        <v>157300</v>
      </c>
      <c r="B106" s="4">
        <v>157426.14150003</v>
      </c>
      <c r="M106" s="3">
        <v>162650</v>
      </c>
      <c r="N106" s="4">
        <v>163499.345583933</v>
      </c>
      <c r="Y106" s="3">
        <v>149250</v>
      </c>
      <c r="Z106" s="4">
        <v>149794.56292889599</v>
      </c>
    </row>
    <row r="107" spans="1:26" x14ac:dyDescent="0.35">
      <c r="A107" s="3">
        <v>157300</v>
      </c>
      <c r="B107" s="4">
        <v>157428.819185659</v>
      </c>
      <c r="M107" s="3">
        <v>162650</v>
      </c>
      <c r="N107" s="4">
        <v>163578.75883390999</v>
      </c>
      <c r="Y107" s="3">
        <v>149900</v>
      </c>
      <c r="Z107" s="4">
        <v>150199.24679750699</v>
      </c>
    </row>
    <row r="108" spans="1:26" x14ac:dyDescent="0.35">
      <c r="A108" s="3">
        <v>157300</v>
      </c>
      <c r="B108" s="4">
        <v>157878.21044768399</v>
      </c>
      <c r="M108" s="3">
        <v>162700</v>
      </c>
      <c r="N108" s="4">
        <v>163648.22138296699</v>
      </c>
      <c r="Y108" s="3">
        <v>150300</v>
      </c>
      <c r="Z108" s="4">
        <v>151400.315960568</v>
      </c>
    </row>
    <row r="109" spans="1:26" x14ac:dyDescent="0.35">
      <c r="A109" s="3">
        <v>157750</v>
      </c>
      <c r="B109" s="4">
        <v>158634.24773292599</v>
      </c>
      <c r="M109" s="3">
        <v>162700</v>
      </c>
      <c r="N109" s="4">
        <v>163751.36326654599</v>
      </c>
      <c r="Y109" s="3">
        <v>151700</v>
      </c>
      <c r="Z109" s="4">
        <v>151531.96881378299</v>
      </c>
    </row>
    <row r="110" spans="1:26" x14ac:dyDescent="0.35">
      <c r="A110" s="3">
        <v>158500</v>
      </c>
      <c r="B110" s="4">
        <v>158474.53516179201</v>
      </c>
      <c r="M110" s="3">
        <v>162700</v>
      </c>
      <c r="N110" s="4">
        <v>164656.48933111099</v>
      </c>
      <c r="Y110" s="3">
        <v>151650</v>
      </c>
      <c r="Z110" s="4">
        <v>152124.23311652901</v>
      </c>
    </row>
    <row r="111" spans="1:26" x14ac:dyDescent="0.35">
      <c r="A111" s="3">
        <v>158350</v>
      </c>
      <c r="B111" s="4">
        <v>158584.01662705099</v>
      </c>
      <c r="M111" s="3">
        <v>163800</v>
      </c>
      <c r="N111" s="4">
        <v>164802.56705300001</v>
      </c>
      <c r="Y111" s="3">
        <v>152350</v>
      </c>
      <c r="Z111" s="4">
        <v>152852.646159964</v>
      </c>
    </row>
    <row r="112" spans="1:26" x14ac:dyDescent="0.35">
      <c r="A112" s="3">
        <v>158450</v>
      </c>
      <c r="B112" s="4">
        <v>161292.728730278</v>
      </c>
      <c r="M112" s="3">
        <v>163800</v>
      </c>
      <c r="N112" s="4">
        <v>164879.88990531201</v>
      </c>
      <c r="Y112" s="3">
        <v>153100</v>
      </c>
      <c r="Z112" s="4">
        <v>151984.297242995</v>
      </c>
    </row>
    <row r="113" spans="1:26" x14ac:dyDescent="0.35">
      <c r="A113" s="3">
        <v>161150</v>
      </c>
      <c r="B113" s="4">
        <v>161313.628297324</v>
      </c>
      <c r="M113" s="3">
        <v>163800</v>
      </c>
      <c r="N113" s="4">
        <v>166363.44253000399</v>
      </c>
      <c r="Y113" s="3">
        <v>151950</v>
      </c>
      <c r="Z113" s="4">
        <v>152137.219737393</v>
      </c>
    </row>
    <row r="114" spans="1:26" x14ac:dyDescent="0.35">
      <c r="A114" s="3">
        <v>161200</v>
      </c>
      <c r="B114" s="4">
        <v>161965.80754863401</v>
      </c>
      <c r="M114" s="3">
        <v>165600</v>
      </c>
      <c r="N114" s="4">
        <v>168088.548253977</v>
      </c>
      <c r="Y114" s="3">
        <v>152200</v>
      </c>
      <c r="Z114" s="4">
        <v>153823.63863420801</v>
      </c>
    </row>
    <row r="115" spans="1:26" x14ac:dyDescent="0.35">
      <c r="A115" s="3">
        <v>161850</v>
      </c>
      <c r="B115" s="4">
        <v>162185.53385005001</v>
      </c>
      <c r="M115" s="3">
        <v>167500</v>
      </c>
      <c r="N115" s="4">
        <v>167916.478021238</v>
      </c>
      <c r="Y115" s="3">
        <v>154150</v>
      </c>
      <c r="Z115" s="4">
        <v>154129.023718221</v>
      </c>
    </row>
    <row r="116" spans="1:26" x14ac:dyDescent="0.35">
      <c r="A116" s="3">
        <v>162050</v>
      </c>
      <c r="B116" s="4">
        <v>162522.09695190701</v>
      </c>
      <c r="M116" s="3">
        <v>166900</v>
      </c>
      <c r="N116" s="4">
        <v>169633.916535895</v>
      </c>
      <c r="Y116" s="3">
        <v>154150</v>
      </c>
      <c r="Z116" s="4">
        <v>155263.185562086</v>
      </c>
    </row>
    <row r="117" spans="1:26" x14ac:dyDescent="0.35">
      <c r="A117" s="3">
        <v>162400</v>
      </c>
      <c r="B117" s="4">
        <v>162537.463500841</v>
      </c>
      <c r="M117" s="3">
        <v>169100</v>
      </c>
      <c r="N117" s="4">
        <v>170587.180378925</v>
      </c>
      <c r="Y117" s="3">
        <v>155550</v>
      </c>
      <c r="Z117" s="4">
        <v>155830.907631982</v>
      </c>
    </row>
    <row r="118" spans="1:26" x14ac:dyDescent="0.35">
      <c r="A118" s="3">
        <v>162400</v>
      </c>
      <c r="B118" s="4">
        <v>162759.616838833</v>
      </c>
      <c r="M118" s="3">
        <v>169950</v>
      </c>
      <c r="N118" s="4">
        <v>167249.231931191</v>
      </c>
      <c r="Y118" s="3">
        <v>155950</v>
      </c>
      <c r="Z118" s="4">
        <v>154597.18545455401</v>
      </c>
    </row>
    <row r="119" spans="1:26" x14ac:dyDescent="0.35">
      <c r="A119" s="3">
        <v>162600</v>
      </c>
      <c r="B119" s="4">
        <v>163025.98757819601</v>
      </c>
      <c r="M119" s="3">
        <v>165600</v>
      </c>
      <c r="N119" s="4">
        <v>166860.272214422</v>
      </c>
      <c r="Y119" s="3">
        <v>154350</v>
      </c>
      <c r="Z119" s="4">
        <v>153705.40501148699</v>
      </c>
    </row>
    <row r="120" spans="1:26" x14ac:dyDescent="0.35">
      <c r="A120" s="3">
        <v>162900</v>
      </c>
      <c r="B120" s="4">
        <v>163516.585103021</v>
      </c>
      <c r="M120" s="3">
        <v>165700</v>
      </c>
      <c r="N120" s="4">
        <v>167283.453315744</v>
      </c>
      <c r="Y120" s="3">
        <v>153650</v>
      </c>
      <c r="Z120" s="4">
        <v>154623.989176837</v>
      </c>
    </row>
    <row r="121" spans="1:26" x14ac:dyDescent="0.35">
      <c r="A121" s="3">
        <v>163400</v>
      </c>
      <c r="B121" s="4">
        <v>166224.642803728</v>
      </c>
      <c r="M121" s="3">
        <v>166200</v>
      </c>
      <c r="N121" s="4">
        <v>167480.26822473199</v>
      </c>
      <c r="Y121" s="3">
        <v>154850</v>
      </c>
      <c r="Z121" s="4">
        <v>154990.59170912101</v>
      </c>
    </row>
    <row r="122" spans="1:26" x14ac:dyDescent="0.35">
      <c r="A122" s="3">
        <v>166100</v>
      </c>
      <c r="B122" s="4">
        <v>168208.435452095</v>
      </c>
      <c r="M122" s="3">
        <v>166200</v>
      </c>
      <c r="N122" s="4">
        <v>168099.61727907701</v>
      </c>
      <c r="Y122" s="3">
        <v>155100</v>
      </c>
      <c r="Z122" s="4">
        <v>155261.049386231</v>
      </c>
    </row>
    <row r="123" spans="1:26" x14ac:dyDescent="0.35">
      <c r="A123" s="3">
        <v>168100</v>
      </c>
      <c r="B123" s="4">
        <v>166769.178901073</v>
      </c>
      <c r="M123" s="3">
        <v>166750</v>
      </c>
      <c r="N123" s="4">
        <v>177854.52546134</v>
      </c>
      <c r="Y123" s="3">
        <v>155300</v>
      </c>
      <c r="Z123" s="4">
        <v>155080.44725904</v>
      </c>
    </row>
    <row r="124" spans="1:26" x14ac:dyDescent="0.35">
      <c r="A124" s="3">
        <v>166700</v>
      </c>
      <c r="B124" s="4">
        <v>167029.139465238</v>
      </c>
      <c r="M124" s="3">
        <v>179100</v>
      </c>
      <c r="N124" s="4">
        <v>183378.96005622999</v>
      </c>
      <c r="Y124" s="3">
        <v>155000</v>
      </c>
      <c r="Z124" s="4">
        <v>156479.013488275</v>
      </c>
    </row>
    <row r="125" spans="1:26" x14ac:dyDescent="0.35">
      <c r="A125" s="3">
        <v>166900</v>
      </c>
      <c r="B125" s="4">
        <v>167188.589242149</v>
      </c>
      <c r="M125" s="3">
        <v>184800</v>
      </c>
      <c r="N125" s="4">
        <v>179603.76629536401</v>
      </c>
      <c r="Y125" s="3">
        <v>156350</v>
      </c>
      <c r="Z125" s="4">
        <v>154649.46312001199</v>
      </c>
    </row>
    <row r="126" spans="1:26" x14ac:dyDescent="0.35">
      <c r="A126" s="3">
        <v>167000</v>
      </c>
      <c r="B126" s="4">
        <v>166958.37824627399</v>
      </c>
      <c r="M126" s="3">
        <v>179300</v>
      </c>
      <c r="N126" s="4">
        <v>173478.155879339</v>
      </c>
      <c r="Y126" s="3">
        <v>153700</v>
      </c>
      <c r="Z126" s="4">
        <v>154200.90336008999</v>
      </c>
    </row>
    <row r="127" spans="1:26" x14ac:dyDescent="0.35">
      <c r="A127" s="3">
        <v>166800</v>
      </c>
      <c r="B127" s="4">
        <v>166910.42239484299</v>
      </c>
      <c r="M127" s="3">
        <v>172250</v>
      </c>
      <c r="N127" s="4">
        <v>172925.087443283</v>
      </c>
      <c r="Y127" s="3">
        <v>153700</v>
      </c>
      <c r="Z127" s="4">
        <v>156945.739731095</v>
      </c>
    </row>
    <row r="128" spans="1:26" x14ac:dyDescent="0.35">
      <c r="A128" s="3">
        <v>166800</v>
      </c>
      <c r="B128" s="4">
        <v>166989.55594335499</v>
      </c>
      <c r="M128" s="3">
        <v>172250</v>
      </c>
      <c r="N128" s="4">
        <v>170783.60333409201</v>
      </c>
      <c r="Y128" s="3">
        <v>157300</v>
      </c>
      <c r="Z128" s="4">
        <v>157163.740087552</v>
      </c>
    </row>
    <row r="129" spans="1:26" x14ac:dyDescent="0.35">
      <c r="A129" s="3">
        <v>166850</v>
      </c>
      <c r="B129" s="4">
        <v>166760.31511342601</v>
      </c>
      <c r="M129" s="3">
        <v>169300</v>
      </c>
      <c r="N129" s="4">
        <v>173294.34553356501</v>
      </c>
      <c r="Y129" s="3">
        <v>157050</v>
      </c>
      <c r="Z129" s="4">
        <v>157611.324576466</v>
      </c>
    </row>
    <row r="130" spans="1:26" x14ac:dyDescent="0.35">
      <c r="A130" s="3">
        <v>166650</v>
      </c>
      <c r="B130" s="4">
        <v>166788.68450740399</v>
      </c>
      <c r="M130" s="3">
        <v>172850</v>
      </c>
      <c r="N130" s="4">
        <v>173609.62186783701</v>
      </c>
      <c r="Y130" s="3">
        <v>157750</v>
      </c>
      <c r="Z130" s="4">
        <v>156888.31036119399</v>
      </c>
    </row>
    <row r="131" spans="1:26" x14ac:dyDescent="0.35">
      <c r="A131" s="3">
        <v>166650</v>
      </c>
      <c r="B131" s="4">
        <v>166783.967737675</v>
      </c>
      <c r="M131" s="3">
        <v>172850</v>
      </c>
      <c r="N131" s="4">
        <v>173238.359480182</v>
      </c>
      <c r="Y131" s="3">
        <v>156650</v>
      </c>
      <c r="Z131" s="4">
        <v>156515.466144345</v>
      </c>
    </row>
    <row r="132" spans="1:26" x14ac:dyDescent="0.35">
      <c r="A132" s="3">
        <v>166650</v>
      </c>
      <c r="B132" s="4">
        <v>166783.39618054699</v>
      </c>
      <c r="M132" s="3">
        <v>172450</v>
      </c>
      <c r="N132" s="4">
        <v>173267.82931850999</v>
      </c>
      <c r="Y132" s="3">
        <v>156350</v>
      </c>
      <c r="Z132" s="4">
        <v>155230.528890241</v>
      </c>
    </row>
    <row r="133" spans="1:26" x14ac:dyDescent="0.35">
      <c r="A133" s="3">
        <v>166650</v>
      </c>
      <c r="B133" s="4">
        <v>166971.02374494</v>
      </c>
      <c r="M133" s="3">
        <v>172600</v>
      </c>
      <c r="N133" s="4">
        <v>173715.17674129101</v>
      </c>
      <c r="Y133" s="3">
        <v>154850</v>
      </c>
      <c r="Z133" s="4">
        <v>156049.74124774401</v>
      </c>
    </row>
    <row r="134" spans="1:26" x14ac:dyDescent="0.35">
      <c r="A134" s="3">
        <v>166850</v>
      </c>
      <c r="B134" s="4">
        <v>168180.27443083699</v>
      </c>
      <c r="M134" s="3">
        <v>173200</v>
      </c>
      <c r="N134" s="4">
        <v>174477.48007690301</v>
      </c>
      <c r="Y134" s="3">
        <v>156050</v>
      </c>
      <c r="Z134" s="4">
        <v>155834.90293326101</v>
      </c>
    </row>
    <row r="135" spans="1:26" x14ac:dyDescent="0.35">
      <c r="A135" s="3">
        <v>168050</v>
      </c>
      <c r="B135" s="4">
        <v>167725.68549605901</v>
      </c>
      <c r="M135" s="3">
        <v>174000</v>
      </c>
      <c r="N135" s="4">
        <v>174557.250323001</v>
      </c>
      <c r="Y135" s="3">
        <v>155600</v>
      </c>
      <c r="Z135" s="4">
        <v>155352.34251804801</v>
      </c>
    </row>
    <row r="136" spans="1:26" x14ac:dyDescent="0.35">
      <c r="A136" s="3">
        <v>167600</v>
      </c>
      <c r="B136" s="4">
        <v>167565.85103702801</v>
      </c>
      <c r="M136" s="3">
        <v>174000</v>
      </c>
      <c r="N136" s="4">
        <v>174594.22429963801</v>
      </c>
      <c r="Y136" s="3">
        <v>155000</v>
      </c>
      <c r="Z136" s="4">
        <v>158198.22962953299</v>
      </c>
    </row>
    <row r="137" spans="1:26" x14ac:dyDescent="0.35">
      <c r="A137" s="3">
        <v>167450</v>
      </c>
      <c r="B137" s="4">
        <v>168187.63780609</v>
      </c>
      <c r="M137" s="3">
        <v>174000</v>
      </c>
      <c r="N137" s="4">
        <v>175945.687849885</v>
      </c>
      <c r="Y137" s="3">
        <v>158550</v>
      </c>
      <c r="Z137" s="4">
        <v>157522.653663109</v>
      </c>
    </row>
    <row r="138" spans="1:26" x14ac:dyDescent="0.35">
      <c r="A138" s="3">
        <v>168050</v>
      </c>
      <c r="B138" s="4">
        <v>168174.63113080899</v>
      </c>
      <c r="M138" s="3">
        <v>175550</v>
      </c>
      <c r="N138" s="4">
        <v>176456.26268153801</v>
      </c>
      <c r="Y138" s="3">
        <v>157250</v>
      </c>
      <c r="Z138" s="4">
        <v>160449.84968803401</v>
      </c>
    </row>
    <row r="139" spans="1:26" x14ac:dyDescent="0.35">
      <c r="A139" s="3">
        <v>168050</v>
      </c>
      <c r="B139" s="4">
        <v>167290.09238529799</v>
      </c>
      <c r="M139" s="3">
        <v>175950</v>
      </c>
      <c r="N139" s="4">
        <v>179363.979830136</v>
      </c>
      <c r="Y139" s="3">
        <v>160900</v>
      </c>
      <c r="Z139" s="4">
        <v>160544.016644307</v>
      </c>
    </row>
    <row r="140" spans="1:26" x14ac:dyDescent="0.35">
      <c r="A140" s="3">
        <v>167150</v>
      </c>
      <c r="B140" s="4">
        <v>167313.633417987</v>
      </c>
      <c r="M140" s="3">
        <v>179450</v>
      </c>
      <c r="N140" s="4">
        <v>179616.56275016</v>
      </c>
      <c r="Y140" s="3">
        <v>160500</v>
      </c>
      <c r="Z140" s="4">
        <v>160495.64353949399</v>
      </c>
    </row>
    <row r="141" spans="1:26" x14ac:dyDescent="0.35">
      <c r="A141" s="3">
        <v>167150</v>
      </c>
      <c r="B141" s="4">
        <v>167309.99427466901</v>
      </c>
      <c r="M141" s="3">
        <v>179450</v>
      </c>
      <c r="N141" s="4">
        <v>178695.866394229</v>
      </c>
      <c r="Y141" s="3">
        <v>160400</v>
      </c>
      <c r="Z141" s="4">
        <v>162468.249233954</v>
      </c>
    </row>
    <row r="142" spans="1:26" x14ac:dyDescent="0.35">
      <c r="A142" s="3">
        <v>167150</v>
      </c>
      <c r="B142" s="4">
        <v>167319.57092517399</v>
      </c>
      <c r="M142" s="3">
        <v>178200</v>
      </c>
      <c r="N142" s="4">
        <v>178670.116445647</v>
      </c>
      <c r="Y142" s="3">
        <v>162800</v>
      </c>
      <c r="Z142" s="4">
        <v>161880.869176776</v>
      </c>
    </row>
    <row r="143" spans="1:26" x14ac:dyDescent="0.35">
      <c r="A143" s="3">
        <v>167150</v>
      </c>
      <c r="B143" s="4">
        <v>167313.68833409101</v>
      </c>
      <c r="M143" s="3">
        <v>178200</v>
      </c>
      <c r="N143" s="4">
        <v>178623.49981651601</v>
      </c>
      <c r="Y143" s="3">
        <v>161800</v>
      </c>
      <c r="Z143" s="4">
        <v>161765.70451034501</v>
      </c>
    </row>
    <row r="144" spans="1:26" x14ac:dyDescent="0.35">
      <c r="A144" s="3">
        <v>167150</v>
      </c>
      <c r="B144" s="4">
        <v>167308.19181599101</v>
      </c>
      <c r="M144" s="3">
        <v>178200</v>
      </c>
      <c r="N144" s="4">
        <v>178677.55780974301</v>
      </c>
      <c r="Y144" s="3">
        <v>161800</v>
      </c>
      <c r="Z144" s="4">
        <v>163539.418627343</v>
      </c>
    </row>
    <row r="145" spans="1:26" x14ac:dyDescent="0.35">
      <c r="A145" s="3">
        <v>167150</v>
      </c>
      <c r="B145" s="4">
        <v>167775.86165808199</v>
      </c>
      <c r="M145" s="3">
        <v>178200</v>
      </c>
      <c r="N145" s="4">
        <v>177304.80412270999</v>
      </c>
      <c r="Y145" s="3">
        <v>163950</v>
      </c>
      <c r="Z145" s="4">
        <v>163791.82421363</v>
      </c>
    </row>
    <row r="146" spans="1:26" x14ac:dyDescent="0.35">
      <c r="A146" s="3">
        <v>167600</v>
      </c>
      <c r="B146" s="4">
        <v>167896.414686773</v>
      </c>
      <c r="M146" s="3">
        <v>176300</v>
      </c>
      <c r="N146" s="4">
        <v>181363.43946746501</v>
      </c>
      <c r="Y146" s="3">
        <v>163950</v>
      </c>
      <c r="Z146" s="4">
        <v>164594.98348403201</v>
      </c>
    </row>
    <row r="147" spans="1:26" x14ac:dyDescent="0.35">
      <c r="A147" s="3">
        <v>167750</v>
      </c>
      <c r="B147" s="4">
        <v>167926.34793702399</v>
      </c>
      <c r="M147" s="3">
        <v>181650</v>
      </c>
      <c r="N147" s="4">
        <v>183810.629738524</v>
      </c>
      <c r="Y147" s="3">
        <v>165000</v>
      </c>
      <c r="Z147" s="4">
        <v>164754.76819950799</v>
      </c>
    </row>
    <row r="148" spans="1:26" x14ac:dyDescent="0.35">
      <c r="A148" s="3">
        <v>167750</v>
      </c>
      <c r="B148" s="4">
        <v>167936.46521768</v>
      </c>
      <c r="M148" s="3">
        <v>184100</v>
      </c>
      <c r="N148" s="4">
        <v>185377.21210179699</v>
      </c>
      <c r="Y148" s="3">
        <v>164850</v>
      </c>
      <c r="Z148" s="4">
        <v>164353.957790657</v>
      </c>
    </row>
    <row r="149" spans="1:26" x14ac:dyDescent="0.35">
      <c r="A149" s="3">
        <v>167750</v>
      </c>
      <c r="B149" s="4">
        <v>167941.263032285</v>
      </c>
      <c r="M149" s="3">
        <v>185850</v>
      </c>
      <c r="N149" s="4">
        <v>185641.30557546701</v>
      </c>
      <c r="Y149" s="3">
        <v>164300</v>
      </c>
      <c r="Z149" s="4">
        <v>164839.416469207</v>
      </c>
    </row>
    <row r="150" spans="1:26" x14ac:dyDescent="0.35">
      <c r="A150" s="3">
        <v>167750</v>
      </c>
      <c r="B150" s="4">
        <v>167943.215663468</v>
      </c>
      <c r="M150" s="3">
        <v>186000</v>
      </c>
      <c r="N150" s="4">
        <v>185706.660035676</v>
      </c>
      <c r="Y150" s="3">
        <v>164900</v>
      </c>
      <c r="Z150" s="4">
        <v>165696.904447351</v>
      </c>
    </row>
    <row r="151" spans="1:26" x14ac:dyDescent="0.35">
      <c r="A151" s="3">
        <v>167750</v>
      </c>
      <c r="B151" s="4">
        <v>167948.16499498501</v>
      </c>
      <c r="M151" s="3">
        <v>186000</v>
      </c>
      <c r="N151" s="4">
        <v>185757.23164651601</v>
      </c>
      <c r="Y151" s="3">
        <v>165850</v>
      </c>
      <c r="Z151" s="4">
        <v>166012.55670801899</v>
      </c>
    </row>
    <row r="152" spans="1:26" x14ac:dyDescent="0.35">
      <c r="A152" s="3">
        <v>167750</v>
      </c>
      <c r="B152" s="4">
        <v>168053.41669240801</v>
      </c>
      <c r="M152" s="3">
        <v>186000</v>
      </c>
      <c r="N152" s="4">
        <v>185734.898282868</v>
      </c>
      <c r="Y152" s="3">
        <v>166100</v>
      </c>
      <c r="Z152" s="4">
        <v>164844.78318241501</v>
      </c>
    </row>
    <row r="153" spans="1:26" x14ac:dyDescent="0.35">
      <c r="A153" s="3">
        <v>167850</v>
      </c>
      <c r="B153" s="4">
        <v>168052.672557796</v>
      </c>
      <c r="M153" s="3">
        <v>186000</v>
      </c>
      <c r="N153" s="4">
        <v>183318.51831535099</v>
      </c>
      <c r="Y153" s="3">
        <v>164650</v>
      </c>
      <c r="Z153" s="4">
        <v>164360.94889582999</v>
      </c>
    </row>
    <row r="154" spans="1:26" x14ac:dyDescent="0.35">
      <c r="A154" s="3">
        <v>167850</v>
      </c>
      <c r="B154" s="4">
        <v>168175.05268335901</v>
      </c>
      <c r="M154" s="3">
        <v>183000</v>
      </c>
      <c r="N154" s="4">
        <v>185007.737866437</v>
      </c>
      <c r="Y154" s="3">
        <v>164250</v>
      </c>
      <c r="Z154" s="4">
        <v>164914.18539998299</v>
      </c>
    </row>
    <row r="155" spans="1:26" x14ac:dyDescent="0.35">
      <c r="A155" s="3">
        <v>168000</v>
      </c>
      <c r="B155" s="4">
        <v>168195.97277972201</v>
      </c>
      <c r="M155" s="3">
        <v>185500</v>
      </c>
      <c r="N155" s="4">
        <v>185252.80456413</v>
      </c>
      <c r="Y155" s="3">
        <v>165100</v>
      </c>
      <c r="Z155" s="4">
        <v>164228.16450964799</v>
      </c>
    </row>
    <row r="156" spans="1:26" x14ac:dyDescent="0.35">
      <c r="A156" s="3">
        <v>168000</v>
      </c>
      <c r="B156" s="4">
        <v>168185.57780100801</v>
      </c>
      <c r="M156" s="3">
        <v>185500</v>
      </c>
      <c r="N156" s="4">
        <v>185245.34347043699</v>
      </c>
      <c r="Y156" s="3">
        <v>164050</v>
      </c>
      <c r="Z156" s="4">
        <v>165468.464071778</v>
      </c>
    </row>
    <row r="157" spans="1:26" x14ac:dyDescent="0.35">
      <c r="A157" s="3">
        <v>168000</v>
      </c>
      <c r="B157" s="4">
        <v>168207.80338132201</v>
      </c>
      <c r="M157" s="3">
        <v>185500</v>
      </c>
      <c r="N157" s="4">
        <v>180771.66697075401</v>
      </c>
      <c r="Y157" s="3">
        <v>165700</v>
      </c>
      <c r="Z157" s="4">
        <v>166296.70242750301</v>
      </c>
    </row>
    <row r="158" spans="1:26" x14ac:dyDescent="0.35">
      <c r="A158" s="3">
        <v>168000</v>
      </c>
      <c r="B158" s="4">
        <v>168173.881202413</v>
      </c>
      <c r="M158" s="3">
        <v>179650</v>
      </c>
      <c r="N158" s="4">
        <v>183584.87617205799</v>
      </c>
      <c r="Y158" s="3">
        <v>166450</v>
      </c>
      <c r="Z158" s="4">
        <v>164413.497476344</v>
      </c>
    </row>
    <row r="159" spans="1:26" x14ac:dyDescent="0.35">
      <c r="A159" s="3">
        <v>168000</v>
      </c>
      <c r="B159" s="4">
        <v>168189.56850445899</v>
      </c>
      <c r="M159" s="3">
        <v>183950</v>
      </c>
      <c r="N159" s="4">
        <v>182357.25402283901</v>
      </c>
      <c r="Y159" s="3">
        <v>164300</v>
      </c>
      <c r="Z159" s="4">
        <v>164594.57495546201</v>
      </c>
    </row>
    <row r="160" spans="1:26" x14ac:dyDescent="0.35">
      <c r="A160" s="3">
        <v>168000</v>
      </c>
      <c r="B160" s="4">
        <v>167025.99534054799</v>
      </c>
      <c r="M160" s="3">
        <v>182000</v>
      </c>
      <c r="N160" s="4">
        <v>182206.141206837</v>
      </c>
      <c r="Y160" s="3">
        <v>164650</v>
      </c>
      <c r="Z160" s="4">
        <v>165774.490214516</v>
      </c>
    </row>
    <row r="161" spans="1:26" x14ac:dyDescent="0.35">
      <c r="A161" s="3">
        <v>166850</v>
      </c>
      <c r="B161" s="4">
        <v>168198.78815172601</v>
      </c>
      <c r="M161" s="3">
        <v>182000</v>
      </c>
      <c r="N161" s="4">
        <v>180335.77249736499</v>
      </c>
      <c r="Y161" s="3">
        <v>166100</v>
      </c>
      <c r="Z161" s="4">
        <v>165909.41709556701</v>
      </c>
    </row>
    <row r="162" spans="1:26" x14ac:dyDescent="0.35">
      <c r="A162" s="3">
        <v>168000</v>
      </c>
      <c r="B162" s="4">
        <v>168184.709256481</v>
      </c>
      <c r="M162" s="3">
        <v>179550</v>
      </c>
      <c r="N162" s="4">
        <v>180437.74764889301</v>
      </c>
      <c r="Y162" s="3">
        <v>166100</v>
      </c>
      <c r="Z162" s="4">
        <v>163187.013291835</v>
      </c>
    </row>
    <row r="163" spans="1:26" x14ac:dyDescent="0.35">
      <c r="A163" s="3">
        <v>168000</v>
      </c>
      <c r="B163" s="4">
        <v>168204.98040548299</v>
      </c>
      <c r="M163" s="3">
        <v>180000</v>
      </c>
      <c r="N163" s="4">
        <v>184506.873857514</v>
      </c>
      <c r="Y163" s="3">
        <v>162850</v>
      </c>
      <c r="Z163" s="4">
        <v>162808.70949362201</v>
      </c>
    </row>
    <row r="164" spans="1:26" x14ac:dyDescent="0.35">
      <c r="A164" s="3">
        <v>168050</v>
      </c>
      <c r="B164" s="4">
        <v>168235.423491269</v>
      </c>
      <c r="M164" s="3">
        <v>185350</v>
      </c>
      <c r="N164" s="4">
        <v>184986.83496476401</v>
      </c>
      <c r="Y164" s="3">
        <v>162850</v>
      </c>
      <c r="Z164" s="4">
        <v>162852.57076965799</v>
      </c>
    </row>
    <row r="165" spans="1:26" x14ac:dyDescent="0.35">
      <c r="A165" s="3">
        <v>168050</v>
      </c>
      <c r="B165" s="4">
        <v>168237.90369574499</v>
      </c>
      <c r="M165" s="3">
        <v>185350</v>
      </c>
      <c r="N165" s="4">
        <v>184189.939532433</v>
      </c>
      <c r="Y165" s="3">
        <v>162700</v>
      </c>
      <c r="Z165" s="4">
        <v>162549.88168435</v>
      </c>
    </row>
    <row r="166" spans="1:26" x14ac:dyDescent="0.35">
      <c r="A166" s="3">
        <v>168050</v>
      </c>
      <c r="B166" s="4">
        <v>168225.94806027701</v>
      </c>
      <c r="M166" s="3">
        <v>184350</v>
      </c>
      <c r="N166" s="4">
        <v>184125.120794466</v>
      </c>
      <c r="Y166" s="3">
        <v>162350</v>
      </c>
      <c r="Z166" s="4">
        <v>163839.762955877</v>
      </c>
    </row>
    <row r="167" spans="1:26" x14ac:dyDescent="0.35">
      <c r="A167" s="3">
        <v>168050</v>
      </c>
      <c r="B167" s="4">
        <v>168232.58651150801</v>
      </c>
      <c r="M167" s="3">
        <v>184350</v>
      </c>
      <c r="N167" s="4">
        <v>184232.21013572899</v>
      </c>
      <c r="Y167" s="3">
        <v>164000</v>
      </c>
      <c r="Z167" s="4">
        <v>165019.76462776601</v>
      </c>
    </row>
    <row r="168" spans="1:26" x14ac:dyDescent="0.35">
      <c r="A168" s="3">
        <v>168050</v>
      </c>
      <c r="B168" s="4">
        <v>168239.64562080699</v>
      </c>
      <c r="M168" s="3">
        <v>184350</v>
      </c>
      <c r="N168" s="4">
        <v>184288.15009068599</v>
      </c>
      <c r="Y168" s="3">
        <v>165200</v>
      </c>
      <c r="Z168" s="4">
        <v>165157.96222748299</v>
      </c>
    </row>
    <row r="169" spans="1:26" x14ac:dyDescent="0.35">
      <c r="A169" s="3">
        <v>168050</v>
      </c>
      <c r="B169" s="4">
        <v>169040.23838548499</v>
      </c>
      <c r="M169" s="3">
        <v>184350</v>
      </c>
      <c r="N169" s="4">
        <v>184307.91165413801</v>
      </c>
      <c r="Y169" s="3">
        <v>165200</v>
      </c>
      <c r="Z169" s="4">
        <v>165155.251088477</v>
      </c>
    </row>
    <row r="170" spans="1:26" x14ac:dyDescent="0.35">
      <c r="A170" s="3">
        <v>168850</v>
      </c>
      <c r="B170" s="4">
        <v>169024.621599434</v>
      </c>
      <c r="M170" s="3">
        <v>184350</v>
      </c>
      <c r="N170" s="4">
        <v>186529.04082421499</v>
      </c>
      <c r="Y170" s="3">
        <v>165200</v>
      </c>
      <c r="Z170" s="4">
        <v>166367.58788487301</v>
      </c>
    </row>
    <row r="171" spans="1:26" x14ac:dyDescent="0.35">
      <c r="A171" s="3">
        <v>168850</v>
      </c>
      <c r="B171" s="4">
        <v>168750.20660169001</v>
      </c>
      <c r="M171" s="3">
        <v>187100</v>
      </c>
      <c r="N171" s="4">
        <v>186820.35176876001</v>
      </c>
      <c r="Y171" s="3">
        <v>166650</v>
      </c>
      <c r="Z171" s="4">
        <v>166084.69645871301</v>
      </c>
    </row>
    <row r="172" spans="1:26" x14ac:dyDescent="0.35">
      <c r="A172" s="3">
        <v>168550</v>
      </c>
      <c r="B172" s="4">
        <v>168752.13008343801</v>
      </c>
      <c r="M172" s="3">
        <v>187100</v>
      </c>
      <c r="N172" s="4">
        <v>186663.000593014</v>
      </c>
      <c r="Y172" s="3">
        <v>166000</v>
      </c>
      <c r="Z172" s="4">
        <v>164845.72031617101</v>
      </c>
    </row>
    <row r="173" spans="1:26" x14ac:dyDescent="0.35">
      <c r="A173" s="3">
        <v>168550</v>
      </c>
      <c r="B173" s="4">
        <v>169649.29562953699</v>
      </c>
      <c r="M173" s="3">
        <v>187000</v>
      </c>
      <c r="N173" s="4">
        <v>185991.19965190499</v>
      </c>
      <c r="Y173" s="3">
        <v>164600</v>
      </c>
      <c r="Z173" s="4">
        <v>163567.10625719</v>
      </c>
    </row>
    <row r="174" spans="1:26" x14ac:dyDescent="0.35">
      <c r="A174" s="3">
        <v>169450</v>
      </c>
      <c r="B174" s="4">
        <v>171020.07173959</v>
      </c>
      <c r="M174" s="3">
        <v>186250</v>
      </c>
      <c r="N174" s="4">
        <v>186927.87482882</v>
      </c>
      <c r="Y174" s="3">
        <v>163250</v>
      </c>
      <c r="Z174" s="4">
        <v>166460.649662137</v>
      </c>
    </row>
    <row r="175" spans="1:26" x14ac:dyDescent="0.35">
      <c r="A175" s="3">
        <v>170850</v>
      </c>
      <c r="B175" s="4">
        <v>171749.22425538601</v>
      </c>
      <c r="M175" s="3">
        <v>187400</v>
      </c>
      <c r="N175" s="4">
        <v>185869.29398138699</v>
      </c>
      <c r="Y175" s="3">
        <v>166950</v>
      </c>
      <c r="Z175" s="4">
        <v>165361.40369787201</v>
      </c>
    </row>
    <row r="176" spans="1:26" x14ac:dyDescent="0.35">
      <c r="A176" s="3">
        <v>171550</v>
      </c>
      <c r="B176" s="4">
        <v>171029.708011043</v>
      </c>
      <c r="M176" s="3">
        <v>185650</v>
      </c>
      <c r="N176" s="4">
        <v>185492.195112152</v>
      </c>
      <c r="Y176" s="3">
        <v>165000</v>
      </c>
      <c r="Z176" s="4">
        <v>162962.38187959199</v>
      </c>
    </row>
    <row r="177" spans="1:26" x14ac:dyDescent="0.35">
      <c r="A177" s="3">
        <v>170850</v>
      </c>
      <c r="B177" s="4">
        <v>171018.32835965001</v>
      </c>
      <c r="M177" s="3">
        <v>185550</v>
      </c>
      <c r="N177" s="4">
        <v>185329.934037311</v>
      </c>
      <c r="Y177" s="3">
        <v>162400</v>
      </c>
      <c r="Z177" s="4">
        <v>162637.74100231801</v>
      </c>
    </row>
    <row r="178" spans="1:26" x14ac:dyDescent="0.35">
      <c r="A178" s="3">
        <v>170850</v>
      </c>
      <c r="B178" s="4">
        <v>171004.608226816</v>
      </c>
      <c r="M178" s="3">
        <v>185550</v>
      </c>
      <c r="N178" s="4">
        <v>187281.26767680599</v>
      </c>
      <c r="Y178" s="3">
        <v>162400</v>
      </c>
      <c r="Z178" s="4">
        <v>165145.94864275499</v>
      </c>
    </row>
    <row r="179" spans="1:26" x14ac:dyDescent="0.35">
      <c r="A179" s="3">
        <v>170850</v>
      </c>
      <c r="B179" s="4">
        <v>171038.22367488701</v>
      </c>
      <c r="M179" s="3">
        <v>187950</v>
      </c>
      <c r="N179" s="4">
        <v>187619.308076721</v>
      </c>
      <c r="Y179" s="3">
        <v>165450</v>
      </c>
      <c r="Z179" s="4">
        <v>164911.694764235</v>
      </c>
    </row>
    <row r="180" spans="1:26" x14ac:dyDescent="0.35">
      <c r="A180" s="3">
        <v>170850</v>
      </c>
      <c r="B180" s="4">
        <v>171034.62811702499</v>
      </c>
      <c r="M180" s="3">
        <v>187950</v>
      </c>
      <c r="N180" s="4">
        <v>187230.51851362901</v>
      </c>
      <c r="Y180" s="3">
        <v>164650</v>
      </c>
      <c r="Z180" s="4">
        <v>164821.061429047</v>
      </c>
    </row>
    <row r="181" spans="1:26" x14ac:dyDescent="0.35">
      <c r="A181" s="3">
        <v>170850</v>
      </c>
      <c r="B181" s="4">
        <v>170629.347728911</v>
      </c>
      <c r="M181" s="3">
        <v>187500</v>
      </c>
      <c r="N181" s="4">
        <v>187204.028643834</v>
      </c>
      <c r="Y181" s="3">
        <v>164650</v>
      </c>
      <c r="Z181" s="4">
        <v>165592.186042574</v>
      </c>
    </row>
    <row r="182" spans="1:26" x14ac:dyDescent="0.35">
      <c r="A182" s="3">
        <v>170450</v>
      </c>
      <c r="B182" s="4">
        <v>170633.92317352101</v>
      </c>
      <c r="M182" s="3">
        <v>187500</v>
      </c>
      <c r="N182" s="4">
        <v>187302.99359507501</v>
      </c>
      <c r="Y182" s="3">
        <v>165600</v>
      </c>
      <c r="Z182" s="4">
        <v>166802.519519352</v>
      </c>
    </row>
    <row r="183" spans="1:26" x14ac:dyDescent="0.35">
      <c r="A183" s="3">
        <v>170450</v>
      </c>
      <c r="B183" s="4">
        <v>170647.77293911099</v>
      </c>
      <c r="M183" s="3">
        <v>187550</v>
      </c>
      <c r="N183" s="4">
        <v>187315.11035277499</v>
      </c>
      <c r="Y183" s="3">
        <v>166950</v>
      </c>
      <c r="Z183" s="4">
        <v>165144.58021438</v>
      </c>
    </row>
    <row r="184" spans="1:26" x14ac:dyDescent="0.35">
      <c r="A184" s="3">
        <v>170450</v>
      </c>
      <c r="B184" s="4">
        <v>170644.42262434901</v>
      </c>
      <c r="M184" s="3">
        <v>187550</v>
      </c>
      <c r="N184" s="4">
        <v>187156.064548542</v>
      </c>
      <c r="Y184" s="3">
        <v>164750</v>
      </c>
      <c r="Z184" s="4">
        <v>161756.11488068901</v>
      </c>
    </row>
    <row r="185" spans="1:26" x14ac:dyDescent="0.35">
      <c r="A185" s="3">
        <v>170450</v>
      </c>
      <c r="B185" s="4">
        <v>170613.40488159601</v>
      </c>
      <c r="M185" s="3">
        <v>187600</v>
      </c>
      <c r="N185" s="4">
        <v>187071.42220640101</v>
      </c>
      <c r="Y185" s="3">
        <v>160950</v>
      </c>
      <c r="Z185" s="4">
        <v>164207.48241191701</v>
      </c>
    </row>
    <row r="186" spans="1:26" x14ac:dyDescent="0.35">
      <c r="A186" s="3">
        <v>170450</v>
      </c>
      <c r="B186" s="4">
        <v>170633.993950387</v>
      </c>
      <c r="M186" s="3">
        <v>187600</v>
      </c>
      <c r="N186" s="4">
        <v>187234.580408359</v>
      </c>
      <c r="Y186" s="3">
        <v>164450</v>
      </c>
      <c r="Z186" s="4">
        <v>164610.558744426</v>
      </c>
    </row>
    <row r="187" spans="1:26" x14ac:dyDescent="0.35">
      <c r="A187" s="3">
        <v>170450</v>
      </c>
      <c r="B187" s="4">
        <v>171085.47781453899</v>
      </c>
      <c r="M187" s="3">
        <v>187600</v>
      </c>
      <c r="N187" s="4">
        <v>187234.38182410199</v>
      </c>
      <c r="Y187" s="3">
        <v>164450</v>
      </c>
      <c r="Z187" s="4">
        <v>164237.79123913101</v>
      </c>
    </row>
    <row r="188" spans="1:26" x14ac:dyDescent="0.35">
      <c r="A188" s="3">
        <v>170900</v>
      </c>
      <c r="B188" s="4">
        <v>173184.06129071399</v>
      </c>
      <c r="M188" s="3">
        <v>187600</v>
      </c>
      <c r="N188" s="4">
        <v>187260.74449208399</v>
      </c>
      <c r="Y188" s="3">
        <v>164000</v>
      </c>
      <c r="Z188" s="4">
        <v>163368.08026765601</v>
      </c>
    </row>
    <row r="189" spans="1:26" x14ac:dyDescent="0.35">
      <c r="A189" s="3">
        <v>173000</v>
      </c>
      <c r="B189" s="4">
        <v>173164.85772821199</v>
      </c>
      <c r="M189" s="3">
        <v>187600</v>
      </c>
      <c r="N189" s="4">
        <v>187309.04743222101</v>
      </c>
      <c r="Y189" s="3">
        <v>163000</v>
      </c>
      <c r="Z189" s="4">
        <v>163277.99460224199</v>
      </c>
    </row>
    <row r="190" spans="1:26" x14ac:dyDescent="0.35">
      <c r="A190" s="3">
        <v>173000</v>
      </c>
      <c r="B190" s="4">
        <v>173166.65236721901</v>
      </c>
      <c r="M190" s="3">
        <v>187600</v>
      </c>
      <c r="N190" s="4">
        <v>186567.18326647801</v>
      </c>
      <c r="Y190" s="3">
        <v>162950</v>
      </c>
      <c r="Z190" s="4">
        <v>163357.89798451899</v>
      </c>
    </row>
    <row r="191" spans="1:26" x14ac:dyDescent="0.35">
      <c r="A191" s="3">
        <v>173000</v>
      </c>
      <c r="B191" s="4">
        <v>173162.23762630101</v>
      </c>
      <c r="M191" s="3">
        <v>186650</v>
      </c>
      <c r="N191" s="4">
        <v>185460.78107015701</v>
      </c>
      <c r="Y191" s="3">
        <v>163050</v>
      </c>
      <c r="Z191" s="4">
        <v>164293.15857254999</v>
      </c>
    </row>
    <row r="192" spans="1:26" x14ac:dyDescent="0.35">
      <c r="A192" s="3">
        <v>173000</v>
      </c>
      <c r="B192" s="4">
        <v>173012.582823595</v>
      </c>
      <c r="M192" s="3">
        <v>185300</v>
      </c>
      <c r="N192" s="4">
        <v>184959.59282647099</v>
      </c>
      <c r="Y192" s="3">
        <v>164200</v>
      </c>
      <c r="Z192" s="4">
        <v>164386.04235069899</v>
      </c>
    </row>
    <row r="193" spans="1:26" x14ac:dyDescent="0.35">
      <c r="A193" s="3">
        <v>172850</v>
      </c>
      <c r="B193" s="4">
        <v>172861.84306185099</v>
      </c>
      <c r="M193" s="3">
        <v>184750</v>
      </c>
      <c r="N193" s="4">
        <v>184884.43770859501</v>
      </c>
      <c r="Y193" s="3">
        <v>164200</v>
      </c>
      <c r="Z193" s="4">
        <v>163869.754520535</v>
      </c>
    </row>
    <row r="194" spans="1:26" x14ac:dyDescent="0.35">
      <c r="A194" s="3">
        <v>172700</v>
      </c>
      <c r="B194" s="4">
        <v>172866.30739728501</v>
      </c>
      <c r="M194" s="3">
        <v>184750</v>
      </c>
      <c r="N194" s="4">
        <v>182623.454985894</v>
      </c>
      <c r="Y194" s="3">
        <v>163600</v>
      </c>
      <c r="Z194" s="4">
        <v>163805.407848223</v>
      </c>
    </row>
    <row r="195" spans="1:26" x14ac:dyDescent="0.35">
      <c r="A195" s="3">
        <v>172700</v>
      </c>
      <c r="B195" s="4">
        <v>172838.77182516499</v>
      </c>
      <c r="M195" s="3">
        <v>181900</v>
      </c>
      <c r="N195" s="4">
        <v>185960.05840243099</v>
      </c>
      <c r="Y195" s="3">
        <v>163600</v>
      </c>
      <c r="Z195" s="4">
        <v>163701.64525358201</v>
      </c>
    </row>
    <row r="196" spans="1:26" x14ac:dyDescent="0.35">
      <c r="A196" s="3">
        <v>172700</v>
      </c>
      <c r="B196" s="4">
        <v>172863.23105149201</v>
      </c>
      <c r="M196" s="3">
        <v>186500</v>
      </c>
      <c r="N196" s="4">
        <v>186390.352226124</v>
      </c>
      <c r="Y196" s="3">
        <v>163600</v>
      </c>
      <c r="Z196" s="4">
        <v>164380.638767914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daging sapi</vt:lpstr>
      <vt:lpstr>peramalan</vt:lpstr>
      <vt:lpstr>plot</vt:lpstr>
      <vt:lpstr>residual seragam</vt:lpstr>
      <vt:lpstr>residual invers</vt:lpstr>
      <vt:lpstr>residual korsil</vt:lpstr>
      <vt:lpstr>plot akt vs pred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 BOT</dc:creator>
  <cp:lastModifiedBy>Human BOT</cp:lastModifiedBy>
  <dcterms:created xsi:type="dcterms:W3CDTF">2024-12-26T08:23:53Z</dcterms:created>
  <dcterms:modified xsi:type="dcterms:W3CDTF">2024-12-26T15:31:52Z</dcterms:modified>
</cp:coreProperties>
</file>