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menclature brut" sheetId="1" state="visible" r:id="rId2"/>
    <sheet name="Nomenclature alphabétiqu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<sst xmlns="http://schemas.openxmlformats.org/spreadsheetml/2006/main" count="193" uniqueCount="105">
  <si>
    <t xml:space="preserve">Assemblage</t>
  </si>
  <si>
    <t xml:space="preserve">Sous assemblage</t>
  </si>
  <si>
    <t xml:space="preserve">Numéro de la pièce</t>
  </si>
  <si>
    <t xml:space="preserve">nom de la pièce</t>
  </si>
  <si>
    <t xml:space="preserve">quantité présente </t>
  </si>
  <si>
    <t xml:space="preserve">Ok sur CATIA </t>
  </si>
  <si>
    <t xml:space="preserve">Ok sur fichier</t>
  </si>
  <si>
    <t xml:space="preserve">Assemblage bati</t>
  </si>
  <si>
    <t xml:space="preserve">0c</t>
  </si>
  <si>
    <t xml:space="preserve">barre_ 400</t>
  </si>
  <si>
    <t xml:space="preserve">0d</t>
  </si>
  <si>
    <t xml:space="preserve">barre_ 300</t>
  </si>
  <si>
    <t xml:space="preserve">0b</t>
  </si>
  <si>
    <t xml:space="preserve">barre_ 700</t>
  </si>
  <si>
    <t xml:space="preserve">0a</t>
  </si>
  <si>
    <t xml:space="preserve">barre_ 800</t>
  </si>
  <si>
    <t xml:space="preserve">rail glissière</t>
  </si>
  <si>
    <t xml:space="preserve">Vis CHC M6x20</t>
  </si>
  <si>
    <t xml:space="preserve">Vis CHC M3x12</t>
  </si>
  <si>
    <t xml:space="preserve">Ecrou M3 barre</t>
  </si>
  <si>
    <t xml:space="preserve">Assemblage vis CHC M6x38</t>
  </si>
  <si>
    <t xml:space="preserve">Vis CHC M6x38</t>
  </si>
  <si>
    <t xml:space="preserve">Rondelle D6</t>
  </si>
  <si>
    <t xml:space="preserve">Ecrou M6 barre</t>
  </si>
  <si>
    <t xml:space="preserve">Assemblage Equerre </t>
  </si>
  <si>
    <t xml:space="preserve">Equerre</t>
  </si>
  <si>
    <t xml:space="preserve">Vis CHC M6x12</t>
  </si>
  <si>
    <t xml:space="preserve">Assemblage pied</t>
  </si>
  <si>
    <t xml:space="preserve">Ecrou HM6</t>
  </si>
  <si>
    <t xml:space="preserve">Pied prfm 20 M6x17</t>
  </si>
  <si>
    <t xml:space="preserve">Assemblage Amortisseur</t>
  </si>
  <si>
    <t xml:space="preserve">Tube </t>
  </si>
  <si>
    <t xml:space="preserve">Couvercle inf</t>
  </si>
  <si>
    <t xml:space="preserve">Couvercle sup</t>
  </si>
  <si>
    <t xml:space="preserve">18a</t>
  </si>
  <si>
    <t xml:space="preserve">Bride fixe haut</t>
  </si>
  <si>
    <t xml:space="preserve">Bride fixe bas</t>
  </si>
  <si>
    <t xml:space="preserve">18b</t>
  </si>
  <si>
    <t xml:space="preserve">Bride amovible</t>
  </si>
  <si>
    <t xml:space="preserve">Vis CHC M6x25</t>
  </si>
  <si>
    <t xml:space="preserve">Assemblage support capteur</t>
  </si>
  <si>
    <t xml:space="preserve">Lidar</t>
  </si>
  <si>
    <t xml:space="preserve">support capteur 3D </t>
  </si>
  <si>
    <t xml:space="preserve">Vis TFF M2x10</t>
  </si>
  <si>
    <t xml:space="preserve">Ecrou HM2</t>
  </si>
  <si>
    <t xml:space="preserve">Assemblage support</t>
  </si>
  <si>
    <t xml:space="preserve">Support Masse </t>
  </si>
  <si>
    <t xml:space="preserve">Masse 800g</t>
  </si>
  <si>
    <t xml:space="preserve">tige filetée M8_INOX</t>
  </si>
  <si>
    <t xml:space="preserve">Chape</t>
  </si>
  <si>
    <t xml:space="preserve">Rondelle D8</t>
  </si>
  <si>
    <t xml:space="preserve">Assemblage piston</t>
  </si>
  <si>
    <t xml:space="preserve">5a</t>
  </si>
  <si>
    <t xml:space="preserve">Piston a</t>
  </si>
  <si>
    <t xml:space="preserve">5b</t>
  </si>
  <si>
    <t xml:space="preserve">Piston b</t>
  </si>
  <si>
    <t xml:space="preserve">Ecrou HM8</t>
  </si>
  <si>
    <t xml:space="preserve">Maillon D4</t>
  </si>
  <si>
    <t xml:space="preserve">Ressort</t>
  </si>
  <si>
    <t xml:space="preserve">Assemblage Vis H M8x45</t>
  </si>
  <si>
    <t xml:space="preserve">Vis H M8x45</t>
  </si>
  <si>
    <t xml:space="preserve">Assemblage Vis CHC M3x20</t>
  </si>
  <si>
    <t xml:space="preserve">Vis CHC M3x20</t>
  </si>
  <si>
    <t xml:space="preserve">Rondelle D3</t>
  </si>
  <si>
    <t xml:space="preserve">Patin billes </t>
  </si>
  <si>
    <t xml:space="preserve">Assemblage plaque elec</t>
  </si>
  <si>
    <t xml:space="preserve">Plaque</t>
  </si>
  <si>
    <t xml:space="preserve">Assemblage rail</t>
  </si>
  <si>
    <t xml:space="preserve">Rail pour bornier</t>
  </si>
  <si>
    <t xml:space="preserve">Bloc de jonction</t>
  </si>
  <si>
    <t xml:space="preserve">Relais</t>
  </si>
  <si>
    <t xml:space="preserve">Carte Arduino Uno </t>
  </si>
  <si>
    <t xml:space="preserve">Carte Motor Shield </t>
  </si>
  <si>
    <t xml:space="preserve">Bouton Poussoir APEM </t>
  </si>
  <si>
    <t xml:space="preserve">Voyant rouge</t>
  </si>
  <si>
    <t xml:space="preserve">Voyant vert </t>
  </si>
  <si>
    <t xml:space="preserve">Branchement pour alimentation</t>
  </si>
  <si>
    <t xml:space="preserve">Porte Fusible</t>
  </si>
  <si>
    <t xml:space="preserve">Vis TCF M3x12</t>
  </si>
  <si>
    <t xml:space="preserve">Ecrou HM3</t>
  </si>
  <si>
    <t xml:space="preserve">Vis CHC M6x16</t>
  </si>
  <si>
    <t xml:space="preserve">Ecrou M6</t>
  </si>
  <si>
    <t xml:space="preserve">Vic CHC M6x12</t>
  </si>
  <si>
    <t xml:space="preserve">https://www.legrand.fr/pro/catalogue/goulotte-de-cablage-15x25mm-fond-couvercle-2m-decoupe-laterale-secabilite-rapide-a-la-main-ou-a-la-pince-coupante-pvc-gris</t>
  </si>
  <si>
    <t xml:space="preserve">64a</t>
  </si>
  <si>
    <t xml:space="preserve">Goulotte 260</t>
  </si>
  <si>
    <t xml:space="preserve">64b</t>
  </si>
  <si>
    <t xml:space="preserve">Goulotte 90</t>
  </si>
  <si>
    <t xml:space="preserve">64c</t>
  </si>
  <si>
    <t xml:space="preserve">Goulotte 200</t>
  </si>
  <si>
    <t xml:space="preserve">Assemblage arrêt d'urgence</t>
  </si>
  <si>
    <t xml:space="preserve">Support Arrêt d'urgence (3D)</t>
  </si>
  <si>
    <t xml:space="preserve">Arrêt d'urgence Scheider</t>
  </si>
  <si>
    <t xml:space="preserve">Assemblage excitation</t>
  </si>
  <si>
    <t xml:space="preserve">Coulisse</t>
  </si>
  <si>
    <t xml:space="preserve">Vis FHC M3x6</t>
  </si>
  <si>
    <t xml:space="preserve">Vis FHC M6x10</t>
  </si>
  <si>
    <t xml:space="preserve">Assemblage excentrique</t>
  </si>
  <si>
    <t xml:space="preserve">Excentrique (3D)</t>
  </si>
  <si>
    <t xml:space="preserve">Roulement</t>
  </si>
  <si>
    <t xml:space="preserve">Insert</t>
  </si>
  <si>
    <t xml:space="preserve">Support moteur (3D)</t>
  </si>
  <si>
    <t xml:space="preserve">Moteur </t>
  </si>
  <si>
    <t xml:space="preserve">Fix ressort</t>
  </si>
  <si>
    <t xml:space="preserve">Vis CHC M3x28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</si>
</sst>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EAD1DC"/>
      </patternFill>
    </fill>
    <fill>
      <patternFill patternType="solid">
        <fgColor rgb="FFFCE5CD"/>
        <bgColor rgb="FFFFF2CC"/>
      </patternFill>
    </fill>
    <fill>
      <patternFill patternType="solid">
        <fgColor rgb="FFEA9999"/>
        <bgColor rgb="FFB4A7D6"/>
      </patternFill>
    </fill>
    <fill>
      <patternFill patternType="solid">
        <fgColor rgb="FFF9CB9C"/>
        <bgColor rgb="FFF4CCCC"/>
      </patternFill>
    </fill>
    <fill>
      <patternFill patternType="solid">
        <fgColor rgb="FFFFE599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C9DAF8"/>
      </patternFill>
    </fill>
    <fill>
      <patternFill patternType="solid">
        <fgColor rgb="FFB6D7A8"/>
        <bgColor rgb="FFD0E0E3"/>
      </patternFill>
    </fill>
    <fill>
      <patternFill patternType="solid">
        <fgColor rgb="FFA4C2F4"/>
        <bgColor rgb="FFB4A7D6"/>
      </patternFill>
    </fill>
    <fill>
      <patternFill patternType="solid">
        <fgColor rgb="FFB4A7D6"/>
        <bgColor rgb="FFA4C2F4"/>
      </patternFill>
    </fill>
    <fill>
      <patternFill patternType="solid">
        <fgColor rgb="FFC9DAF8"/>
        <bgColor rgb="FFD0E0E3"/>
      </patternFill>
    </fill>
    <fill>
      <patternFill patternType="solid">
        <fgColor rgb="FFD9D2E9"/>
        <bgColor rgb="FFEAD1DC"/>
      </patternFill>
    </fill>
    <fill>
      <patternFill patternType="solid">
        <fgColor rgb="FFEAD1DC"/>
        <bgColor rgb="FFF4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EAD1DC"/>
      <rgbColor rgb="FF993366"/>
      <rgbColor rgb="FFFFF2CC"/>
      <rgbColor rgb="FFD0E0E3"/>
      <rgbColor rgb="FF660066"/>
      <rgbColor rgb="FFF4CCCC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2E9"/>
      <rgbColor rgb="FFD9EAD3"/>
      <rgbColor rgb="FFFFE599"/>
      <rgbColor rgb="FFA4C2F4"/>
      <rgbColor rgb="FFEA9999"/>
      <rgbColor rgb="FFB4A7D6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grand.fr/pro/catalogue/goulotte-de-cablage-15x25mm-fond-couvercle-2m-decoupe-laterale-secabilite-rapide-a-la-main-ou-a-la-pince-coupante-pvc-gri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pane xSplit="1" ySplit="0" topLeftCell="B82" activePane="topRight" state="frozen"/>
      <selection pane="topLeft" activeCell="A82" activeCellId="0" sqref="A82"/>
      <selection pane="topRight" activeCell="A98" activeCellId="0" sqref="A98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22.62"/>
    <col collapsed="false" customWidth="true" hidden="false" outlineLevel="0" max="3" min="3" style="0" width="9.51"/>
    <col collapsed="false" customWidth="true" hidden="false" outlineLevel="0" max="4" min="4" style="0" width="24.38"/>
    <col collapsed="false" customWidth="true" hidden="false" outlineLevel="0" max="5" min="5" style="0" width="6.75"/>
    <col collapsed="false" customWidth="true" hidden="false" outlineLevel="0" max="7" min="7" style="0" width="14.77"/>
    <col collapsed="false" customWidth="true" hidden="false" outlineLevel="0" max="8" min="8" style="0" width="13.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 customFormat="false" ht="15.75" hidden="false" customHeight="true" outlineLevel="0" collapsed="false">
      <c r="A2" s="3" t="s">
        <v>7</v>
      </c>
      <c r="B2" s="2"/>
      <c r="C2" s="4" t="s">
        <v>8</v>
      </c>
      <c r="D2" s="2" t="s">
        <v>9</v>
      </c>
      <c r="E2" s="2" t="n">
        <v>1</v>
      </c>
      <c r="G2" s="2" t="n">
        <f aca="false">TRUE()</f>
        <v>1</v>
      </c>
      <c r="H2" s="2" t="n">
        <f aca="false">TRUE()</f>
        <v>1</v>
      </c>
    </row>
    <row r="3" customFormat="false" ht="15.75" hidden="false" customHeight="true" outlineLevel="0" collapsed="false">
      <c r="A3" s="3"/>
      <c r="B3" s="2"/>
      <c r="C3" s="4" t="s">
        <v>10</v>
      </c>
      <c r="D3" s="2" t="s">
        <v>11</v>
      </c>
      <c r="E3" s="2" t="n">
        <v>2</v>
      </c>
      <c r="G3" s="2" t="n">
        <f aca="false">TRUE()</f>
        <v>1</v>
      </c>
      <c r="H3" s="2" t="n">
        <f aca="false">TRUE()</f>
        <v>1</v>
      </c>
    </row>
    <row r="4" customFormat="false" ht="15.75" hidden="false" customHeight="true" outlineLevel="0" collapsed="false">
      <c r="A4" s="3"/>
      <c r="B4" s="2"/>
      <c r="C4" s="4" t="s">
        <v>12</v>
      </c>
      <c r="D4" s="2" t="s">
        <v>13</v>
      </c>
      <c r="E4" s="2" t="n">
        <v>1</v>
      </c>
      <c r="G4" s="2" t="n">
        <f aca="false">TRUE()</f>
        <v>1</v>
      </c>
      <c r="H4" s="2" t="n">
        <f aca="false">TRUE()</f>
        <v>1</v>
      </c>
    </row>
    <row r="5" customFormat="false" ht="15.75" hidden="false" customHeight="true" outlineLevel="0" collapsed="false">
      <c r="A5" s="3"/>
      <c r="B5" s="2"/>
      <c r="C5" s="4" t="s">
        <v>14</v>
      </c>
      <c r="D5" s="2" t="s">
        <v>15</v>
      </c>
      <c r="E5" s="2" t="n">
        <v>1</v>
      </c>
      <c r="G5" s="2" t="n">
        <f aca="false">TRUE()</f>
        <v>1</v>
      </c>
      <c r="H5" s="2" t="n">
        <f aca="false">TRUE()</f>
        <v>1</v>
      </c>
    </row>
    <row r="6" customFormat="false" ht="15.75" hidden="false" customHeight="true" outlineLevel="0" collapsed="false">
      <c r="A6" s="3"/>
      <c r="B6" s="2"/>
      <c r="C6" s="2" t="n">
        <v>28</v>
      </c>
      <c r="D6" s="2" t="s">
        <v>16</v>
      </c>
      <c r="E6" s="2" t="n">
        <v>1</v>
      </c>
      <c r="G6" s="2" t="n">
        <f aca="false">TRUE()</f>
        <v>1</v>
      </c>
      <c r="H6" s="2" t="n">
        <f aca="false">TRUE()</f>
        <v>1</v>
      </c>
    </row>
    <row r="7" customFormat="false" ht="15.75" hidden="false" customHeight="true" outlineLevel="0" collapsed="false">
      <c r="A7" s="3"/>
      <c r="B7" s="2"/>
      <c r="C7" s="2" t="n">
        <v>39</v>
      </c>
      <c r="D7" s="2" t="s">
        <v>17</v>
      </c>
      <c r="E7" s="2" t="n">
        <v>1</v>
      </c>
      <c r="G7" s="2" t="n">
        <f aca="false">TRUE()</f>
        <v>1</v>
      </c>
      <c r="H7" s="2" t="n">
        <f aca="false">TRUE()</f>
        <v>1</v>
      </c>
    </row>
    <row r="8" customFormat="false" ht="15.75" hidden="false" customHeight="true" outlineLevel="0" collapsed="false">
      <c r="A8" s="3"/>
      <c r="B8" s="5"/>
      <c r="C8" s="4" t="n">
        <v>25</v>
      </c>
      <c r="D8" s="2" t="s">
        <v>18</v>
      </c>
      <c r="E8" s="6" t="n">
        <v>2</v>
      </c>
      <c r="F8" s="2"/>
      <c r="G8" s="2" t="n">
        <f aca="false">TRUE()</f>
        <v>1</v>
      </c>
      <c r="H8" s="2" t="n">
        <f aca="false">TRUE()</f>
        <v>1</v>
      </c>
      <c r="I8" s="5"/>
      <c r="J8" s="2"/>
      <c r="K8" s="7"/>
      <c r="L8" s="8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.75" hidden="false" customHeight="true" outlineLevel="0" collapsed="false">
      <c r="A9" s="3"/>
      <c r="B9" s="5"/>
      <c r="C9" s="4" t="n">
        <v>36</v>
      </c>
      <c r="D9" s="9" t="s">
        <v>19</v>
      </c>
      <c r="E9" s="6" t="n">
        <v>2</v>
      </c>
      <c r="F9" s="2"/>
      <c r="G9" s="2" t="n">
        <f aca="false">TRUE()</f>
        <v>1</v>
      </c>
      <c r="H9" s="2" t="n">
        <f aca="false">TRUE()</f>
        <v>1</v>
      </c>
      <c r="I9" s="5"/>
      <c r="J9" s="2"/>
      <c r="K9" s="7"/>
      <c r="L9" s="8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true" outlineLevel="0" collapsed="false">
      <c r="A10" s="3"/>
      <c r="B10" s="10" t="s">
        <v>20</v>
      </c>
      <c r="C10" s="10" t="n">
        <v>24</v>
      </c>
      <c r="D10" s="10" t="s">
        <v>21</v>
      </c>
      <c r="E10" s="2" t="n">
        <v>2</v>
      </c>
      <c r="G10" s="2" t="n">
        <f aca="false">TRUE()</f>
        <v>1</v>
      </c>
      <c r="H10" s="2" t="n">
        <f aca="false">TRUE()</f>
        <v>1</v>
      </c>
    </row>
    <row r="11" customFormat="false" ht="15.75" hidden="false" customHeight="true" outlineLevel="0" collapsed="false">
      <c r="A11" s="3"/>
      <c r="B11" s="10"/>
      <c r="C11" s="10" t="n">
        <v>20</v>
      </c>
      <c r="D11" s="10" t="s">
        <v>22</v>
      </c>
      <c r="E11" s="2" t="n">
        <v>2</v>
      </c>
      <c r="F11" s="2"/>
      <c r="G11" s="2" t="n">
        <f aca="false">TRUE()</f>
        <v>1</v>
      </c>
      <c r="H11" s="2" t="n">
        <f aca="false">TRUE()</f>
        <v>1</v>
      </c>
    </row>
    <row r="12" customFormat="false" ht="15.75" hidden="false" customHeight="true" outlineLevel="0" collapsed="false">
      <c r="A12" s="3"/>
      <c r="B12" s="10"/>
      <c r="C12" s="10" t="n">
        <v>33</v>
      </c>
      <c r="D12" s="10" t="s">
        <v>23</v>
      </c>
      <c r="E12" s="2" t="n">
        <v>3</v>
      </c>
      <c r="G12" s="2" t="n">
        <f aca="false">TRUE()</f>
        <v>1</v>
      </c>
      <c r="H12" s="2" t="n">
        <f aca="false">TRUE()</f>
        <v>1</v>
      </c>
    </row>
    <row r="13" customFormat="false" ht="15.75" hidden="false" customHeight="true" outlineLevel="0" collapsed="false">
      <c r="A13" s="3"/>
      <c r="B13" s="11" t="s">
        <v>24</v>
      </c>
      <c r="C13" s="11" t="n">
        <v>32</v>
      </c>
      <c r="D13" s="11" t="s">
        <v>25</v>
      </c>
      <c r="E13" s="2" t="n">
        <v>6</v>
      </c>
      <c r="G13" s="2" t="n">
        <f aca="false">TRUE()</f>
        <v>1</v>
      </c>
      <c r="H13" s="2" t="n">
        <f aca="false">TRUE()</f>
        <v>1</v>
      </c>
    </row>
    <row r="14" customFormat="false" ht="15.75" hidden="false" customHeight="true" outlineLevel="0" collapsed="false">
      <c r="A14" s="3"/>
      <c r="B14" s="11"/>
      <c r="C14" s="11" t="n">
        <v>23</v>
      </c>
      <c r="D14" s="11" t="s">
        <v>26</v>
      </c>
      <c r="E14" s="2" t="n">
        <v>12</v>
      </c>
      <c r="G14" s="2" t="n">
        <f aca="false">TRUE()</f>
        <v>1</v>
      </c>
      <c r="H14" s="2" t="n">
        <f aca="false">TRUE()</f>
        <v>1</v>
      </c>
    </row>
    <row r="15" customFormat="false" ht="15.75" hidden="false" customHeight="true" outlineLevel="0" collapsed="false">
      <c r="A15" s="3"/>
      <c r="B15" s="11"/>
      <c r="C15" s="11" t="n">
        <v>33</v>
      </c>
      <c r="D15" s="11" t="s">
        <v>23</v>
      </c>
      <c r="E15" s="2" t="n">
        <v>12</v>
      </c>
      <c r="G15" s="2" t="n">
        <f aca="false">TRUE()</f>
        <v>1</v>
      </c>
      <c r="H15" s="2" t="n">
        <f aca="false">TRUE()</f>
        <v>1</v>
      </c>
    </row>
    <row r="16" customFormat="false" ht="15.75" hidden="false" customHeight="true" outlineLevel="0" collapsed="false">
      <c r="A16" s="3"/>
      <c r="B16" s="11"/>
      <c r="C16" s="11" t="n">
        <v>20</v>
      </c>
      <c r="D16" s="11" t="s">
        <v>22</v>
      </c>
      <c r="E16" s="2" t="n">
        <v>12</v>
      </c>
      <c r="G16" s="2" t="n">
        <f aca="false">TRUE()</f>
        <v>1</v>
      </c>
      <c r="H16" s="2" t="n">
        <f aca="false">TRUE()</f>
        <v>1</v>
      </c>
    </row>
    <row r="17" customFormat="false" ht="15.75" hidden="false" customHeight="true" outlineLevel="0" collapsed="false">
      <c r="A17" s="3"/>
      <c r="B17" s="12" t="s">
        <v>27</v>
      </c>
      <c r="C17" s="12" t="n">
        <v>21</v>
      </c>
      <c r="D17" s="12" t="s">
        <v>28</v>
      </c>
      <c r="E17" s="2" t="n">
        <v>4</v>
      </c>
      <c r="G17" s="2" t="n">
        <f aca="false">TRUE()</f>
        <v>1</v>
      </c>
      <c r="H17" s="2" t="n">
        <f aca="false">TRUE()</f>
        <v>1</v>
      </c>
    </row>
    <row r="18" customFormat="false" ht="15.75" hidden="false" customHeight="true" outlineLevel="0" collapsed="false">
      <c r="A18" s="3"/>
      <c r="B18" s="12"/>
      <c r="C18" s="12" t="n">
        <v>33</v>
      </c>
      <c r="D18" s="12" t="s">
        <v>23</v>
      </c>
      <c r="E18" s="2" t="n">
        <v>4</v>
      </c>
      <c r="G18" s="2" t="n">
        <f aca="false">TRUE()</f>
        <v>1</v>
      </c>
      <c r="H18" s="2" t="n">
        <f aca="false">TRUE()</f>
        <v>1</v>
      </c>
    </row>
    <row r="19" customFormat="false" ht="15.75" hidden="false" customHeight="true" outlineLevel="0" collapsed="false">
      <c r="A19" s="3"/>
      <c r="B19" s="12"/>
      <c r="C19" s="12" t="n">
        <v>38</v>
      </c>
      <c r="D19" s="12" t="s">
        <v>29</v>
      </c>
      <c r="E19" s="2" t="n">
        <v>4</v>
      </c>
      <c r="G19" s="2" t="n">
        <f aca="false">TRUE()</f>
        <v>1</v>
      </c>
      <c r="H19" s="2" t="n">
        <f aca="false">TRUE()</f>
        <v>1</v>
      </c>
    </row>
    <row r="20" customFormat="false" ht="15.75" hidden="false" customHeight="true" outlineLevel="0" collapsed="false">
      <c r="A20" s="13" t="s">
        <v>30</v>
      </c>
      <c r="C20" s="2" t="n">
        <v>1</v>
      </c>
      <c r="D20" s="2" t="s">
        <v>31</v>
      </c>
      <c r="E20" s="2" t="n">
        <v>1</v>
      </c>
      <c r="G20" s="2" t="n">
        <f aca="false">TRUE()</f>
        <v>1</v>
      </c>
      <c r="H20" s="2" t="n">
        <f aca="false">TRUE()</f>
        <v>1</v>
      </c>
    </row>
    <row r="21" customFormat="false" ht="15.75" hidden="false" customHeight="true" outlineLevel="0" collapsed="false">
      <c r="A21" s="13"/>
      <c r="C21" s="2" t="n">
        <v>2</v>
      </c>
      <c r="D21" s="2" t="s">
        <v>32</v>
      </c>
      <c r="E21" s="2" t="n">
        <v>1</v>
      </c>
      <c r="G21" s="2" t="n">
        <f aca="false">TRUE()</f>
        <v>1</v>
      </c>
      <c r="H21" s="2" t="n">
        <f aca="false">TRUE()</f>
        <v>1</v>
      </c>
    </row>
    <row r="22" customFormat="false" ht="15.75" hidden="false" customHeight="true" outlineLevel="0" collapsed="false">
      <c r="A22" s="13"/>
      <c r="C22" s="2" t="n">
        <v>3</v>
      </c>
      <c r="D22" s="2" t="s">
        <v>33</v>
      </c>
      <c r="E22" s="2" t="n">
        <v>1</v>
      </c>
      <c r="G22" s="2" t="n">
        <f aca="false">TRUE()</f>
        <v>1</v>
      </c>
      <c r="H22" s="2" t="n">
        <f aca="false">TRUE()</f>
        <v>1</v>
      </c>
    </row>
    <row r="23" customFormat="false" ht="15.75" hidden="false" customHeight="true" outlineLevel="0" collapsed="false">
      <c r="A23" s="13"/>
      <c r="C23" s="4" t="s">
        <v>34</v>
      </c>
      <c r="D23" s="2" t="s">
        <v>35</v>
      </c>
      <c r="E23" s="2" t="n">
        <v>1</v>
      </c>
      <c r="G23" s="2" t="n">
        <f aca="false">TRUE()</f>
        <v>1</v>
      </c>
      <c r="H23" s="2" t="n">
        <f aca="false">TRUE()</f>
        <v>1</v>
      </c>
    </row>
    <row r="24" customFormat="false" ht="15.75" hidden="false" customHeight="true" outlineLevel="0" collapsed="false">
      <c r="A24" s="13"/>
      <c r="C24" s="2" t="n">
        <v>19</v>
      </c>
      <c r="D24" s="2" t="s">
        <v>36</v>
      </c>
      <c r="E24" s="2" t="n">
        <v>1</v>
      </c>
      <c r="G24" s="2" t="n">
        <f aca="false">TRUE()</f>
        <v>1</v>
      </c>
      <c r="H24" s="2" t="n">
        <f aca="false">TRUE()</f>
        <v>1</v>
      </c>
    </row>
    <row r="25" customFormat="false" ht="15.75" hidden="false" customHeight="true" outlineLevel="0" collapsed="false">
      <c r="A25" s="13"/>
      <c r="C25" s="4" t="s">
        <v>37</v>
      </c>
      <c r="D25" s="2" t="s">
        <v>38</v>
      </c>
      <c r="E25" s="2" t="n">
        <v>2</v>
      </c>
      <c r="G25" s="2" t="n">
        <f aca="false">TRUE()</f>
        <v>1</v>
      </c>
      <c r="H25" s="2" t="n">
        <f aca="false">TRUE()</f>
        <v>1</v>
      </c>
    </row>
    <row r="26" customFormat="false" ht="15.75" hidden="false" customHeight="true" outlineLevel="0" collapsed="false">
      <c r="A26" s="13"/>
      <c r="C26" s="2" t="n">
        <v>20</v>
      </c>
      <c r="D26" s="2" t="s">
        <v>22</v>
      </c>
      <c r="E26" s="2" t="n">
        <v>7</v>
      </c>
      <c r="G26" s="2" t="n">
        <f aca="false">TRUE()</f>
        <v>1</v>
      </c>
      <c r="H26" s="2" t="n">
        <f aca="false">TRUE()</f>
        <v>1</v>
      </c>
    </row>
    <row r="27" customFormat="false" ht="15.75" hidden="false" customHeight="true" outlineLevel="0" collapsed="false">
      <c r="A27" s="13"/>
      <c r="C27" s="2" t="n">
        <v>21</v>
      </c>
      <c r="D27" s="2" t="s">
        <v>28</v>
      </c>
      <c r="E27" s="2" t="n">
        <v>4</v>
      </c>
      <c r="G27" s="2" t="n">
        <f aca="false">TRUE()</f>
        <v>1</v>
      </c>
      <c r="H27" s="2" t="n">
        <f aca="false">TRUE()</f>
        <v>1</v>
      </c>
    </row>
    <row r="28" customFormat="false" ht="15.75" hidden="false" customHeight="true" outlineLevel="0" collapsed="false">
      <c r="A28" s="13"/>
      <c r="C28" s="2" t="n">
        <v>22</v>
      </c>
      <c r="D28" s="2" t="s">
        <v>39</v>
      </c>
      <c r="E28" s="2" t="n">
        <v>4</v>
      </c>
      <c r="G28" s="2" t="n">
        <f aca="false">TRUE()</f>
        <v>1</v>
      </c>
      <c r="H28" s="2" t="n">
        <f aca="false">TRUE()</f>
        <v>1</v>
      </c>
    </row>
    <row r="29" customFormat="false" ht="15.75" hidden="false" customHeight="true" outlineLevel="0" collapsed="false">
      <c r="A29" s="13"/>
      <c r="C29" s="2" t="n">
        <v>23</v>
      </c>
      <c r="D29" s="2" t="s">
        <v>26</v>
      </c>
      <c r="E29" s="2" t="n">
        <v>3</v>
      </c>
      <c r="G29" s="2" t="n">
        <f aca="false">TRUE()</f>
        <v>1</v>
      </c>
      <c r="H29" s="2" t="n">
        <f aca="false">TRUE()</f>
        <v>1</v>
      </c>
    </row>
    <row r="30" customFormat="false" ht="15.75" hidden="false" customHeight="true" outlineLevel="0" collapsed="false">
      <c r="A30" s="13"/>
      <c r="C30" s="2" t="n">
        <v>33</v>
      </c>
      <c r="D30" s="2" t="s">
        <v>23</v>
      </c>
      <c r="E30" s="2" t="n">
        <v>3</v>
      </c>
      <c r="G30" s="2" t="n">
        <f aca="false">TRUE()</f>
        <v>1</v>
      </c>
      <c r="H30" s="2" t="n">
        <f aca="false">TRUE()</f>
        <v>1</v>
      </c>
    </row>
    <row r="31" customFormat="false" ht="15.75" hidden="false" customHeight="true" outlineLevel="0" collapsed="false">
      <c r="A31" s="14" t="s">
        <v>40</v>
      </c>
      <c r="C31" s="2" t="n">
        <v>30</v>
      </c>
      <c r="D31" s="2" t="s">
        <v>41</v>
      </c>
      <c r="E31" s="2" t="n">
        <v>1</v>
      </c>
      <c r="G31" s="2" t="n">
        <f aca="false">TRUE()</f>
        <v>1</v>
      </c>
      <c r="H31" s="2" t="n">
        <f aca="false">TRUE()</f>
        <v>1</v>
      </c>
    </row>
    <row r="32" customFormat="false" ht="15.75" hidden="false" customHeight="true" outlineLevel="0" collapsed="false">
      <c r="A32" s="14"/>
      <c r="C32" s="2" t="n">
        <v>31</v>
      </c>
      <c r="D32" s="2" t="s">
        <v>42</v>
      </c>
      <c r="E32" s="2" t="n">
        <v>1</v>
      </c>
      <c r="G32" s="2" t="n">
        <f aca="false">TRUE()</f>
        <v>1</v>
      </c>
      <c r="H32" s="2" t="n">
        <f aca="false">TRUE()</f>
        <v>1</v>
      </c>
    </row>
    <row r="33" customFormat="false" ht="15.75" hidden="false" customHeight="true" outlineLevel="0" collapsed="false">
      <c r="A33" s="14"/>
      <c r="C33" s="2" t="n">
        <v>20</v>
      </c>
      <c r="D33" s="2" t="s">
        <v>22</v>
      </c>
      <c r="E33" s="2" t="n">
        <v>2</v>
      </c>
      <c r="G33" s="2" t="n">
        <f aca="false">TRUE()</f>
        <v>1</v>
      </c>
      <c r="H33" s="2" t="n">
        <f aca="false">TRUE()</f>
        <v>1</v>
      </c>
    </row>
    <row r="34" customFormat="false" ht="15.75" hidden="false" customHeight="true" outlineLevel="0" collapsed="false">
      <c r="A34" s="14"/>
      <c r="C34" s="2" t="n">
        <v>23</v>
      </c>
      <c r="D34" s="2" t="s">
        <v>26</v>
      </c>
      <c r="E34" s="2" t="n">
        <v>2</v>
      </c>
      <c r="G34" s="2" t="n">
        <f aca="false">TRUE()</f>
        <v>1</v>
      </c>
      <c r="H34" s="2" t="n">
        <f aca="false">TRUE()</f>
        <v>1</v>
      </c>
    </row>
    <row r="35" customFormat="false" ht="15.75" hidden="false" customHeight="true" outlineLevel="0" collapsed="false">
      <c r="A35" s="14"/>
      <c r="C35" s="2" t="n">
        <v>33</v>
      </c>
      <c r="D35" s="2" t="s">
        <v>23</v>
      </c>
      <c r="E35" s="2" t="n">
        <v>2</v>
      </c>
      <c r="G35" s="2" t="n">
        <f aca="false">TRUE()</f>
        <v>1</v>
      </c>
      <c r="H35" s="2" t="n">
        <f aca="false">TRUE()</f>
        <v>1</v>
      </c>
    </row>
    <row r="36" customFormat="false" ht="15.75" hidden="false" customHeight="true" outlineLevel="0" collapsed="false">
      <c r="A36" s="14"/>
      <c r="C36" s="2" t="n">
        <v>34</v>
      </c>
      <c r="D36" s="2" t="s">
        <v>43</v>
      </c>
      <c r="E36" s="2" t="n">
        <v>1</v>
      </c>
      <c r="G36" s="2" t="n">
        <f aca="false">TRUE()</f>
        <v>1</v>
      </c>
      <c r="H36" s="2" t="n">
        <f aca="false">TRUE()</f>
        <v>1</v>
      </c>
    </row>
    <row r="37" customFormat="false" ht="15.75" hidden="false" customHeight="true" outlineLevel="0" collapsed="false">
      <c r="A37" s="14"/>
      <c r="C37" s="2" t="n">
        <v>35</v>
      </c>
      <c r="D37" s="2" t="s">
        <v>44</v>
      </c>
      <c r="E37" s="2" t="n">
        <v>1</v>
      </c>
      <c r="G37" s="2" t="n">
        <f aca="false">TRUE()</f>
        <v>1</v>
      </c>
      <c r="H37" s="2" t="n">
        <f aca="false">TRUE()</f>
        <v>1</v>
      </c>
    </row>
    <row r="38" customFormat="false" ht="15.75" hidden="false" customHeight="true" outlineLevel="0" collapsed="false">
      <c r="A38" s="15" t="s">
        <v>45</v>
      </c>
      <c r="C38" s="2" t="n">
        <v>8</v>
      </c>
      <c r="D38" s="2" t="s">
        <v>46</v>
      </c>
      <c r="E38" s="2" t="n">
        <v>1</v>
      </c>
      <c r="G38" s="2" t="n">
        <f aca="false">TRUE()</f>
        <v>1</v>
      </c>
      <c r="H38" s="2" t="n">
        <f aca="false">TRUE()</f>
        <v>1</v>
      </c>
    </row>
    <row r="39" customFormat="false" ht="15.75" hidden="false" customHeight="true" outlineLevel="0" collapsed="false">
      <c r="A39" s="15"/>
      <c r="C39" s="2" t="n">
        <v>10</v>
      </c>
      <c r="D39" s="2" t="s">
        <v>47</v>
      </c>
      <c r="E39" s="2" t="n">
        <v>2</v>
      </c>
      <c r="G39" s="2" t="n">
        <f aca="false">TRUE()</f>
        <v>1</v>
      </c>
      <c r="H39" s="2" t="n">
        <f aca="false">TRUE()</f>
        <v>1</v>
      </c>
    </row>
    <row r="40" customFormat="false" ht="15.75" hidden="false" customHeight="true" outlineLevel="0" collapsed="false">
      <c r="A40" s="15"/>
      <c r="C40" s="2" t="n">
        <v>4</v>
      </c>
      <c r="D40" s="2" t="s">
        <v>48</v>
      </c>
      <c r="E40" s="2" t="n">
        <v>1</v>
      </c>
      <c r="G40" s="2" t="n">
        <f aca="false">TRUE()</f>
        <v>1</v>
      </c>
      <c r="H40" s="2" t="n">
        <f aca="false">TRUE()</f>
        <v>1</v>
      </c>
    </row>
    <row r="41" customFormat="false" ht="15.75" hidden="false" customHeight="true" outlineLevel="0" collapsed="false">
      <c r="A41" s="15"/>
      <c r="C41" s="2" t="n">
        <v>6</v>
      </c>
      <c r="D41" s="2" t="s">
        <v>49</v>
      </c>
      <c r="E41" s="2" t="n">
        <v>1</v>
      </c>
      <c r="G41" s="2" t="n">
        <f aca="false">TRUE()</f>
        <v>1</v>
      </c>
      <c r="H41" s="2" t="n">
        <f aca="false">TRUE()</f>
        <v>1</v>
      </c>
    </row>
    <row r="42" customFormat="false" ht="15.75" hidden="false" customHeight="true" outlineLevel="0" collapsed="false">
      <c r="A42" s="15"/>
      <c r="C42" s="2" t="n">
        <v>11</v>
      </c>
      <c r="D42" s="2" t="s">
        <v>50</v>
      </c>
      <c r="E42" s="2" t="n">
        <v>4</v>
      </c>
      <c r="G42" s="2" t="n">
        <f aca="false">TRUE()</f>
        <v>1</v>
      </c>
      <c r="H42" s="2" t="n">
        <f aca="false">TRUE()</f>
        <v>1</v>
      </c>
    </row>
    <row r="43" customFormat="false" ht="15.75" hidden="false" customHeight="true" outlineLevel="0" collapsed="false">
      <c r="A43" s="15"/>
      <c r="B43" s="16" t="s">
        <v>51</v>
      </c>
      <c r="C43" s="17" t="s">
        <v>52</v>
      </c>
      <c r="D43" s="16" t="s">
        <v>53</v>
      </c>
      <c r="E43" s="2" t="n">
        <v>1</v>
      </c>
      <c r="G43" s="2" t="n">
        <f aca="false">TRUE()</f>
        <v>1</v>
      </c>
      <c r="H43" s="2" t="n">
        <f aca="false">TRUE()</f>
        <v>1</v>
      </c>
    </row>
    <row r="44" customFormat="false" ht="15.75" hidden="false" customHeight="true" outlineLevel="0" collapsed="false">
      <c r="A44" s="15"/>
      <c r="B44" s="16"/>
      <c r="C44" s="17" t="s">
        <v>54</v>
      </c>
      <c r="D44" s="16" t="s">
        <v>55</v>
      </c>
      <c r="E44" s="2" t="n">
        <v>1</v>
      </c>
      <c r="G44" s="2" t="n">
        <f aca="false">TRUE()</f>
        <v>1</v>
      </c>
      <c r="H44" s="2" t="n">
        <f aca="false">TRUE()</f>
        <v>1</v>
      </c>
    </row>
    <row r="45" customFormat="false" ht="15.75" hidden="false" customHeight="true" outlineLevel="0" collapsed="false">
      <c r="A45" s="15"/>
      <c r="B45" s="16"/>
      <c r="C45" s="16" t="n">
        <v>11</v>
      </c>
      <c r="D45" s="16" t="s">
        <v>50</v>
      </c>
      <c r="E45" s="2" t="n">
        <v>2</v>
      </c>
      <c r="G45" s="2" t="n">
        <f aca="false">TRUE()</f>
        <v>1</v>
      </c>
      <c r="H45" s="2" t="n">
        <f aca="false">TRUE()</f>
        <v>1</v>
      </c>
    </row>
    <row r="46" customFormat="false" ht="15.75" hidden="false" customHeight="true" outlineLevel="0" collapsed="false">
      <c r="A46" s="15"/>
      <c r="B46" s="16"/>
      <c r="C46" s="16" t="n">
        <v>12</v>
      </c>
      <c r="D46" s="18" t="s">
        <v>56</v>
      </c>
      <c r="E46" s="2" t="n">
        <v>2</v>
      </c>
      <c r="G46" s="2" t="n">
        <f aca="false">TRUE()</f>
        <v>1</v>
      </c>
      <c r="H46" s="2" t="n">
        <f aca="false">TRUE()</f>
        <v>1</v>
      </c>
    </row>
    <row r="47" customFormat="false" ht="15.75" hidden="false" customHeight="true" outlineLevel="0" collapsed="false">
      <c r="A47" s="15"/>
      <c r="C47" s="2" t="n">
        <v>13</v>
      </c>
      <c r="D47" s="2" t="s">
        <v>57</v>
      </c>
      <c r="E47" s="2" t="n">
        <v>1</v>
      </c>
      <c r="G47" s="2" t="n">
        <f aca="false">TRUE()</f>
        <v>1</v>
      </c>
      <c r="H47" s="2" t="n">
        <f aca="false">TRUE()</f>
        <v>1</v>
      </c>
    </row>
    <row r="48" customFormat="false" ht="15.75" hidden="false" customHeight="true" outlineLevel="0" collapsed="false">
      <c r="A48" s="15"/>
      <c r="C48" s="2" t="n">
        <v>7</v>
      </c>
      <c r="D48" s="2" t="s">
        <v>58</v>
      </c>
      <c r="E48" s="2" t="n">
        <v>1</v>
      </c>
      <c r="G48" s="2" t="n">
        <f aca="false">TRUE()</f>
        <v>1</v>
      </c>
      <c r="H48" s="2" t="n">
        <f aca="false">TRUE()</f>
        <v>1</v>
      </c>
    </row>
    <row r="49" customFormat="false" ht="15.75" hidden="false" customHeight="true" outlineLevel="0" collapsed="false">
      <c r="A49" s="15"/>
      <c r="C49" s="2" t="n">
        <v>12</v>
      </c>
      <c r="D49" s="2" t="s">
        <v>56</v>
      </c>
      <c r="E49" s="2" t="n">
        <v>5</v>
      </c>
      <c r="G49" s="2" t="n">
        <f aca="false">TRUE()</f>
        <v>1</v>
      </c>
      <c r="H49" s="2" t="n">
        <f aca="false">TRUE()</f>
        <v>1</v>
      </c>
    </row>
    <row r="50" customFormat="false" ht="15.75" hidden="false" customHeight="true" outlineLevel="0" collapsed="false">
      <c r="A50" s="15"/>
      <c r="B50" s="19" t="s">
        <v>59</v>
      </c>
      <c r="C50" s="19" t="n">
        <v>16</v>
      </c>
      <c r="D50" s="19" t="s">
        <v>60</v>
      </c>
      <c r="E50" s="2" t="n">
        <v>4</v>
      </c>
      <c r="G50" s="2" t="n">
        <f aca="false">TRUE()</f>
        <v>1</v>
      </c>
      <c r="H50" s="2" t="n">
        <f aca="false">TRUE()</f>
        <v>1</v>
      </c>
    </row>
    <row r="51" customFormat="false" ht="15.75" hidden="false" customHeight="true" outlineLevel="0" collapsed="false">
      <c r="A51" s="15"/>
      <c r="B51" s="19"/>
      <c r="C51" s="19" t="n">
        <v>11</v>
      </c>
      <c r="D51" s="19" t="s">
        <v>50</v>
      </c>
      <c r="E51" s="2" t="n">
        <v>4</v>
      </c>
      <c r="G51" s="2" t="n">
        <f aca="false">TRUE()</f>
        <v>1</v>
      </c>
      <c r="H51" s="2" t="n">
        <f aca="false">TRUE()</f>
        <v>1</v>
      </c>
    </row>
    <row r="52" customFormat="false" ht="15.75" hidden="false" customHeight="true" outlineLevel="0" collapsed="false">
      <c r="A52" s="15"/>
      <c r="B52" s="20" t="s">
        <v>61</v>
      </c>
      <c r="C52" s="20" t="n">
        <v>15</v>
      </c>
      <c r="D52" s="20" t="s">
        <v>62</v>
      </c>
      <c r="E52" s="2" t="n">
        <v>4</v>
      </c>
      <c r="G52" s="2" t="n">
        <f aca="false">TRUE()</f>
        <v>1</v>
      </c>
      <c r="H52" s="2" t="n">
        <f aca="false">TRUE()</f>
        <v>1</v>
      </c>
    </row>
    <row r="53" customFormat="false" ht="15.75" hidden="false" customHeight="true" outlineLevel="0" collapsed="false">
      <c r="A53" s="15"/>
      <c r="B53" s="20"/>
      <c r="C53" s="20" t="n">
        <v>14</v>
      </c>
      <c r="D53" s="20" t="s">
        <v>63</v>
      </c>
      <c r="E53" s="2" t="n">
        <v>4</v>
      </c>
      <c r="G53" s="2" t="n">
        <f aca="false">TRUE()</f>
        <v>1</v>
      </c>
      <c r="H53" s="2" t="n">
        <f aca="false">TRUE()</f>
        <v>1</v>
      </c>
    </row>
    <row r="54" customFormat="false" ht="15.75" hidden="false" customHeight="true" outlineLevel="0" collapsed="false">
      <c r="A54" s="15"/>
      <c r="C54" s="2" t="n">
        <v>27</v>
      </c>
      <c r="D54" s="2" t="s">
        <v>64</v>
      </c>
      <c r="E54" s="2" t="n">
        <v>2</v>
      </c>
      <c r="G54" s="2" t="n">
        <f aca="false">TRUE()</f>
        <v>1</v>
      </c>
      <c r="H54" s="2" t="n">
        <f aca="false">TRUE()</f>
        <v>1</v>
      </c>
    </row>
    <row r="55" customFormat="false" ht="15.75" hidden="false" customHeight="true" outlineLevel="0" collapsed="false">
      <c r="A55" s="21" t="s">
        <v>65</v>
      </c>
      <c r="C55" s="2" t="n">
        <v>40</v>
      </c>
      <c r="D55" s="2" t="s">
        <v>66</v>
      </c>
      <c r="E55" s="2" t="n">
        <v>1</v>
      </c>
      <c r="G55" s="2" t="n">
        <f aca="false">TRUE()</f>
        <v>1</v>
      </c>
      <c r="H55" s="2" t="n">
        <f aca="false">TRUE()</f>
        <v>1</v>
      </c>
    </row>
    <row r="56" customFormat="false" ht="15.75" hidden="false" customHeight="true" outlineLevel="0" collapsed="false">
      <c r="A56" s="21"/>
      <c r="B56" s="10" t="s">
        <v>67</v>
      </c>
      <c r="C56" s="10" t="n">
        <v>41</v>
      </c>
      <c r="D56" s="10" t="s">
        <v>68</v>
      </c>
      <c r="E56" s="2" t="n">
        <v>1</v>
      </c>
      <c r="G56" s="2" t="n">
        <f aca="false">TRUE()</f>
        <v>1</v>
      </c>
      <c r="H56" s="2" t="n">
        <f aca="false">TRUE()</f>
        <v>1</v>
      </c>
    </row>
    <row r="57" customFormat="false" ht="15.75" hidden="false" customHeight="true" outlineLevel="0" collapsed="false">
      <c r="A57" s="21"/>
      <c r="B57" s="10"/>
      <c r="C57" s="10" t="n">
        <v>42</v>
      </c>
      <c r="D57" s="10" t="s">
        <v>69</v>
      </c>
      <c r="E57" s="2" t="n">
        <v>15</v>
      </c>
      <c r="G57" s="2" t="n">
        <f aca="false">TRUE()</f>
        <v>1</v>
      </c>
      <c r="H57" s="2" t="n">
        <f aca="false">TRUE()</f>
        <v>1</v>
      </c>
    </row>
    <row r="58" customFormat="false" ht="15.75" hidden="false" customHeight="true" outlineLevel="0" collapsed="false">
      <c r="A58" s="21"/>
      <c r="B58" s="10"/>
      <c r="C58" s="10" t="n">
        <v>43</v>
      </c>
      <c r="D58" s="10" t="s">
        <v>70</v>
      </c>
      <c r="E58" s="2" t="n">
        <v>1</v>
      </c>
      <c r="G58" s="2" t="n">
        <f aca="false">TRUE()</f>
        <v>1</v>
      </c>
      <c r="H58" s="2" t="n">
        <f aca="false">TRUE()</f>
        <v>1</v>
      </c>
    </row>
    <row r="59" customFormat="false" ht="15.75" hidden="false" customHeight="true" outlineLevel="0" collapsed="false">
      <c r="A59" s="21"/>
      <c r="C59" s="2" t="n">
        <v>44</v>
      </c>
      <c r="D59" s="2" t="s">
        <v>71</v>
      </c>
      <c r="E59" s="2" t="n">
        <v>1</v>
      </c>
      <c r="G59" s="2" t="n">
        <f aca="false">TRUE()</f>
        <v>1</v>
      </c>
      <c r="H59" s="2" t="n">
        <f aca="false">TRUE()</f>
        <v>1</v>
      </c>
    </row>
    <row r="60" customFormat="false" ht="15.75" hidden="false" customHeight="true" outlineLevel="0" collapsed="false">
      <c r="A60" s="21"/>
      <c r="C60" s="2" t="n">
        <v>45</v>
      </c>
      <c r="D60" s="2" t="s">
        <v>72</v>
      </c>
      <c r="E60" s="2" t="n">
        <v>1</v>
      </c>
      <c r="G60" s="2" t="n">
        <f aca="false">FALSE()</f>
        <v>0</v>
      </c>
      <c r="H60" s="2" t="n">
        <f aca="false">FALSE()</f>
        <v>0</v>
      </c>
    </row>
    <row r="61" customFormat="false" ht="15.75" hidden="false" customHeight="true" outlineLevel="0" collapsed="false">
      <c r="A61" s="21"/>
      <c r="C61" s="2" t="n">
        <v>46</v>
      </c>
      <c r="D61" s="2" t="s">
        <v>73</v>
      </c>
      <c r="E61" s="2" t="n">
        <v>1</v>
      </c>
      <c r="G61" s="2" t="n">
        <f aca="false">TRUE()</f>
        <v>1</v>
      </c>
      <c r="H61" s="2" t="n">
        <f aca="false">TRUE()</f>
        <v>1</v>
      </c>
    </row>
    <row r="62" customFormat="false" ht="15.75" hidden="false" customHeight="true" outlineLevel="0" collapsed="false">
      <c r="A62" s="21"/>
      <c r="C62" s="2" t="n">
        <v>47</v>
      </c>
      <c r="D62" s="2" t="s">
        <v>74</v>
      </c>
      <c r="E62" s="2" t="n">
        <v>1</v>
      </c>
      <c r="G62" s="2" t="n">
        <f aca="false">TRUE()</f>
        <v>1</v>
      </c>
      <c r="H62" s="2" t="n">
        <f aca="false">TRUE()</f>
        <v>1</v>
      </c>
    </row>
    <row r="63" customFormat="false" ht="15.75" hidden="false" customHeight="true" outlineLevel="0" collapsed="false">
      <c r="A63" s="21"/>
      <c r="C63" s="2" t="n">
        <v>48</v>
      </c>
      <c r="D63" s="2" t="s">
        <v>75</v>
      </c>
      <c r="E63" s="2" t="n">
        <v>1</v>
      </c>
      <c r="G63" s="2" t="n">
        <f aca="false">TRUE()</f>
        <v>1</v>
      </c>
      <c r="H63" s="2" t="n">
        <f aca="false">TRUE()</f>
        <v>1</v>
      </c>
    </row>
    <row r="64" customFormat="false" ht="15.75" hidden="false" customHeight="true" outlineLevel="0" collapsed="false">
      <c r="A64" s="21"/>
      <c r="C64" s="2" t="n">
        <v>49</v>
      </c>
      <c r="D64" s="2" t="s">
        <v>76</v>
      </c>
      <c r="E64" s="2" t="n">
        <v>1</v>
      </c>
      <c r="G64" s="2" t="n">
        <f aca="false">TRUE()</f>
        <v>1</v>
      </c>
      <c r="H64" s="2" t="n">
        <f aca="false">TRUE()</f>
        <v>1</v>
      </c>
    </row>
    <row r="65" customFormat="false" ht="15.75" hidden="false" customHeight="true" outlineLevel="0" collapsed="false">
      <c r="A65" s="21"/>
      <c r="C65" s="2" t="n">
        <v>50</v>
      </c>
      <c r="D65" s="2" t="s">
        <v>77</v>
      </c>
      <c r="E65" s="2" t="n">
        <v>1</v>
      </c>
      <c r="G65" s="2" t="n">
        <f aca="false">TRUE()</f>
        <v>1</v>
      </c>
      <c r="H65" s="2" t="n">
        <f aca="false">TRUE()</f>
        <v>1</v>
      </c>
    </row>
    <row r="66" customFormat="false" ht="15.75" hidden="false" customHeight="true" outlineLevel="0" collapsed="false">
      <c r="A66" s="21"/>
      <c r="C66" s="2" t="n">
        <v>51</v>
      </c>
      <c r="D66" s="2" t="s">
        <v>78</v>
      </c>
      <c r="E66" s="2" t="n">
        <v>4</v>
      </c>
      <c r="G66" s="2" t="n">
        <f aca="false">TRUE()</f>
        <v>1</v>
      </c>
      <c r="H66" s="2" t="n">
        <f aca="false">TRUE()</f>
        <v>1</v>
      </c>
    </row>
    <row r="67" customFormat="false" ht="15.75" hidden="false" customHeight="true" outlineLevel="0" collapsed="false">
      <c r="A67" s="21"/>
      <c r="C67" s="2" t="n">
        <v>52</v>
      </c>
      <c r="D67" s="2" t="s">
        <v>79</v>
      </c>
      <c r="E67" s="2" t="n">
        <v>4</v>
      </c>
      <c r="G67" s="2" t="n">
        <f aca="false">TRUE()</f>
        <v>1</v>
      </c>
      <c r="H67" s="2" t="n">
        <f aca="false">TRUE()</f>
        <v>1</v>
      </c>
    </row>
    <row r="68" customFormat="false" ht="15.75" hidden="false" customHeight="true" outlineLevel="0" collapsed="false">
      <c r="A68" s="21"/>
      <c r="C68" s="2" t="n">
        <v>53</v>
      </c>
      <c r="D68" s="2" t="s">
        <v>80</v>
      </c>
      <c r="E68" s="2" t="n">
        <v>2</v>
      </c>
      <c r="G68" s="2" t="n">
        <f aca="false">TRUE()</f>
        <v>1</v>
      </c>
      <c r="H68" s="2" t="n">
        <f aca="false">TRUE()</f>
        <v>1</v>
      </c>
    </row>
    <row r="69" customFormat="false" ht="15.75" hidden="false" customHeight="true" outlineLevel="0" collapsed="false">
      <c r="A69" s="21"/>
      <c r="C69" s="2" t="n">
        <v>21</v>
      </c>
      <c r="D69" s="2" t="s">
        <v>81</v>
      </c>
      <c r="E69" s="2" t="n">
        <v>2</v>
      </c>
      <c r="G69" s="2" t="n">
        <f aca="false">TRUE()</f>
        <v>1</v>
      </c>
      <c r="H69" s="2" t="n">
        <f aca="false">TRUE()</f>
        <v>1</v>
      </c>
    </row>
    <row r="70" customFormat="false" ht="15.75" hidden="false" customHeight="true" outlineLevel="0" collapsed="false">
      <c r="A70" s="21"/>
      <c r="C70" s="2" t="n">
        <v>23</v>
      </c>
      <c r="D70" s="2" t="s">
        <v>82</v>
      </c>
      <c r="E70" s="2" t="n">
        <v>2</v>
      </c>
      <c r="G70" s="2" t="n">
        <f aca="false">TRUE()</f>
        <v>1</v>
      </c>
      <c r="H70" s="2" t="n">
        <f aca="false">TRUE()</f>
        <v>1</v>
      </c>
    </row>
    <row r="71" customFormat="false" ht="15.75" hidden="false" customHeight="true" outlineLevel="0" collapsed="false">
      <c r="A71" s="21"/>
      <c r="C71" s="2" t="n">
        <v>33</v>
      </c>
      <c r="D71" s="2" t="s">
        <v>23</v>
      </c>
      <c r="E71" s="2" t="n">
        <v>2</v>
      </c>
      <c r="G71" s="2" t="n">
        <f aca="false">TRUE()</f>
        <v>1</v>
      </c>
      <c r="H71" s="2" t="n">
        <f aca="false">TRUE()</f>
        <v>1</v>
      </c>
      <c r="I71" s="22" t="s">
        <v>83</v>
      </c>
    </row>
    <row r="72" customFormat="false" ht="15.75" hidden="false" customHeight="true" outlineLevel="0" collapsed="false">
      <c r="A72" s="21"/>
      <c r="C72" s="4" t="s">
        <v>84</v>
      </c>
      <c r="D72" s="2" t="s">
        <v>85</v>
      </c>
      <c r="E72" s="2"/>
      <c r="G72" s="2" t="n">
        <f aca="false">TRUE()</f>
        <v>1</v>
      </c>
      <c r="H72" s="2" t="n">
        <f aca="false">TRUE()</f>
        <v>1</v>
      </c>
    </row>
    <row r="73" customFormat="false" ht="15.75" hidden="false" customHeight="true" outlineLevel="0" collapsed="false">
      <c r="A73" s="21"/>
      <c r="C73" s="4" t="s">
        <v>86</v>
      </c>
      <c r="D73" s="2" t="s">
        <v>87</v>
      </c>
      <c r="E73" s="2"/>
      <c r="G73" s="2" t="n">
        <f aca="false">TRUE()</f>
        <v>1</v>
      </c>
      <c r="H73" s="2" t="n">
        <f aca="false">TRUE()</f>
        <v>1</v>
      </c>
    </row>
    <row r="74" customFormat="false" ht="15.75" hidden="false" customHeight="true" outlineLevel="0" collapsed="false">
      <c r="A74" s="21"/>
      <c r="C74" s="4" t="s">
        <v>88</v>
      </c>
      <c r="D74" s="2" t="s">
        <v>89</v>
      </c>
      <c r="E74" s="2"/>
      <c r="G74" s="2" t="n">
        <f aca="false">TRUE()</f>
        <v>1</v>
      </c>
      <c r="H74" s="2" t="n">
        <f aca="false">TRUE()</f>
        <v>1</v>
      </c>
    </row>
    <row r="75" customFormat="false" ht="15.75" hidden="false" customHeight="true" outlineLevel="0" collapsed="false">
      <c r="A75" s="23" t="s">
        <v>90</v>
      </c>
      <c r="C75" s="2" t="n">
        <v>54</v>
      </c>
      <c r="D75" s="2" t="s">
        <v>91</v>
      </c>
      <c r="E75" s="2" t="n">
        <v>1</v>
      </c>
      <c r="G75" s="2" t="n">
        <f aca="false">TRUE()</f>
        <v>1</v>
      </c>
      <c r="H75" s="2" t="n">
        <f aca="false">TRUE()</f>
        <v>1</v>
      </c>
    </row>
    <row r="76" customFormat="false" ht="15.75" hidden="false" customHeight="true" outlineLevel="0" collapsed="false">
      <c r="A76" s="23"/>
      <c r="C76" s="2" t="n">
        <v>55</v>
      </c>
      <c r="D76" s="2" t="s">
        <v>92</v>
      </c>
      <c r="E76" s="2" t="n">
        <v>1</v>
      </c>
      <c r="G76" s="2" t="n">
        <f aca="false">TRUE()</f>
        <v>1</v>
      </c>
      <c r="H76" s="2" t="n">
        <f aca="false">TRUE()</f>
        <v>1</v>
      </c>
    </row>
    <row r="77" customFormat="false" ht="15.75" hidden="false" customHeight="true" outlineLevel="0" collapsed="false">
      <c r="A77" s="23"/>
      <c r="C77" s="2" t="n">
        <v>23</v>
      </c>
      <c r="D77" s="2" t="s">
        <v>26</v>
      </c>
      <c r="E77" s="2" t="n">
        <v>2</v>
      </c>
      <c r="G77" s="2" t="n">
        <f aca="false">TRUE()</f>
        <v>1</v>
      </c>
      <c r="H77" s="2" t="n">
        <f aca="false">TRUE()</f>
        <v>1</v>
      </c>
    </row>
    <row r="78" customFormat="false" ht="15.75" hidden="false" customHeight="true" outlineLevel="0" collapsed="false">
      <c r="A78" s="23"/>
      <c r="C78" s="2" t="n">
        <v>33</v>
      </c>
      <c r="D78" s="2" t="s">
        <v>23</v>
      </c>
      <c r="E78" s="2" t="n">
        <v>2</v>
      </c>
      <c r="G78" s="2" t="n">
        <f aca="false">TRUE()</f>
        <v>1</v>
      </c>
      <c r="H78" s="2" t="n">
        <f aca="false">TRUE()</f>
        <v>1</v>
      </c>
    </row>
    <row r="79" customFormat="false" ht="15.75" hidden="false" customHeight="true" outlineLevel="0" collapsed="false">
      <c r="A79" s="24" t="s">
        <v>93</v>
      </c>
      <c r="C79" s="2" t="n">
        <v>56</v>
      </c>
      <c r="D79" s="2" t="s">
        <v>94</v>
      </c>
      <c r="E79" s="2" t="n">
        <v>1</v>
      </c>
      <c r="G79" s="2" t="n">
        <f aca="false">TRUE()</f>
        <v>1</v>
      </c>
      <c r="H79" s="2" t="n">
        <f aca="false">TRUE()</f>
        <v>1</v>
      </c>
    </row>
    <row r="80" customFormat="false" ht="15.75" hidden="false" customHeight="true" outlineLevel="0" collapsed="false">
      <c r="A80" s="24"/>
      <c r="C80" s="2" t="n">
        <v>23</v>
      </c>
      <c r="D80" s="2" t="s">
        <v>26</v>
      </c>
      <c r="E80" s="2" t="n">
        <v>4</v>
      </c>
      <c r="G80" s="2" t="n">
        <f aca="false">TRUE()</f>
        <v>1</v>
      </c>
      <c r="H80" s="2" t="n">
        <f aca="false">TRUE()</f>
        <v>1</v>
      </c>
    </row>
    <row r="81" customFormat="false" ht="15.75" hidden="false" customHeight="true" outlineLevel="0" collapsed="false">
      <c r="A81" s="24"/>
      <c r="C81" s="2" t="n">
        <v>57</v>
      </c>
      <c r="D81" s="2" t="s">
        <v>95</v>
      </c>
      <c r="E81" s="2" t="n">
        <v>10</v>
      </c>
      <c r="G81" s="2" t="n">
        <f aca="false">TRUE()</f>
        <v>1</v>
      </c>
      <c r="H81" s="2" t="n">
        <f aca="false">TRUE()</f>
        <v>1</v>
      </c>
    </row>
    <row r="82" customFormat="false" ht="15.75" hidden="false" customHeight="true" outlineLevel="0" collapsed="false">
      <c r="A82" s="24"/>
      <c r="C82" s="2" t="n">
        <v>58</v>
      </c>
      <c r="D82" s="2" t="s">
        <v>96</v>
      </c>
      <c r="E82" s="2" t="n">
        <v>1</v>
      </c>
      <c r="G82" s="2" t="n">
        <f aca="false">TRUE()</f>
        <v>1</v>
      </c>
      <c r="H82" s="2" t="n">
        <f aca="false">TRUE()</f>
        <v>1</v>
      </c>
    </row>
    <row r="83" customFormat="false" ht="15.75" hidden="false" customHeight="true" outlineLevel="0" collapsed="false">
      <c r="A83" s="24"/>
      <c r="B83" s="11" t="s">
        <v>97</v>
      </c>
      <c r="C83" s="11" t="n">
        <v>59</v>
      </c>
      <c r="D83" s="11" t="s">
        <v>98</v>
      </c>
      <c r="E83" s="2" t="n">
        <v>1</v>
      </c>
      <c r="G83" s="2" t="n">
        <f aca="false">TRUE()</f>
        <v>1</v>
      </c>
      <c r="H83" s="2" t="n">
        <f aca="false">TRUE()</f>
        <v>1</v>
      </c>
    </row>
    <row r="84" customFormat="false" ht="15.75" hidden="false" customHeight="true" outlineLevel="0" collapsed="false">
      <c r="A84" s="24"/>
      <c r="B84" s="11"/>
      <c r="C84" s="11" t="n">
        <v>60</v>
      </c>
      <c r="D84" s="11" t="s">
        <v>99</v>
      </c>
      <c r="E84" s="2" t="n">
        <v>1</v>
      </c>
      <c r="G84" s="2" t="n">
        <f aca="false">TRUE()</f>
        <v>1</v>
      </c>
      <c r="H84" s="2" t="n">
        <f aca="false">TRUE()</f>
        <v>1</v>
      </c>
    </row>
    <row r="85" customFormat="false" ht="15.75" hidden="false" customHeight="true" outlineLevel="0" collapsed="false">
      <c r="A85" s="24"/>
      <c r="B85" s="11"/>
      <c r="C85" s="11" t="n">
        <v>61</v>
      </c>
      <c r="D85" s="11" t="s">
        <v>100</v>
      </c>
      <c r="E85" s="2" t="n">
        <v>1</v>
      </c>
      <c r="G85" s="2" t="n">
        <f aca="false">TRUE()</f>
        <v>1</v>
      </c>
      <c r="H85" s="2" t="n">
        <f aca="false">TRUE()</f>
        <v>1</v>
      </c>
    </row>
    <row r="86" customFormat="false" ht="15.75" hidden="false" customHeight="true" outlineLevel="0" collapsed="false">
      <c r="A86" s="24"/>
      <c r="C86" s="2" t="n">
        <v>62</v>
      </c>
      <c r="D86" s="2" t="s">
        <v>101</v>
      </c>
      <c r="E86" s="2" t="n">
        <v>1</v>
      </c>
      <c r="G86" s="2" t="n">
        <f aca="false">TRUE()</f>
        <v>1</v>
      </c>
      <c r="H86" s="2" t="n">
        <f aca="false">TRUE()</f>
        <v>1</v>
      </c>
    </row>
    <row r="87" customFormat="false" ht="15.75" hidden="false" customHeight="true" outlineLevel="0" collapsed="false">
      <c r="A87" s="24"/>
      <c r="C87" s="2" t="n">
        <v>63</v>
      </c>
      <c r="D87" s="2" t="s">
        <v>102</v>
      </c>
      <c r="E87" s="2" t="n">
        <v>1</v>
      </c>
      <c r="G87" s="2" t="n">
        <f aca="false">TRUE()</f>
        <v>1</v>
      </c>
      <c r="H87" s="2" t="n">
        <f aca="false">TRUE()</f>
        <v>1</v>
      </c>
    </row>
    <row r="88" customFormat="false" ht="15.75" hidden="false" customHeight="true" outlineLevel="0" collapsed="false">
      <c r="A88" s="24"/>
      <c r="C88" s="2" t="n">
        <v>33</v>
      </c>
      <c r="D88" s="2" t="s">
        <v>23</v>
      </c>
      <c r="E88" s="2" t="n">
        <v>4</v>
      </c>
      <c r="G88" s="2" t="n">
        <f aca="false">TRUE()</f>
        <v>1</v>
      </c>
      <c r="H88" s="2" t="n">
        <f aca="false">TRUE()</f>
        <v>1</v>
      </c>
    </row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I71" r:id="rId1" display="https://www.legrand.fr/pro/catalogue/goulotte-de-cablage-15x25mm-fond-couvercle-2m-decoupe-laterale-secabilite-rapide-a-la-main-ou-a-la-pince-coupante-pvc-gri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2" min="2" style="0" width="20.37"/>
  </cols>
  <sheetData>
    <row r="1" customFormat="false" ht="15.75" hidden="false" customHeight="true" outlineLevel="0" collapsed="false">
      <c r="A1" s="2" t="n">
        <v>1</v>
      </c>
      <c r="B1" s="2" t="s">
        <v>31</v>
      </c>
      <c r="C1" s="2" t="n">
        <v>1</v>
      </c>
    </row>
    <row r="2" customFormat="false" ht="15.75" hidden="false" customHeight="true" outlineLevel="0" collapsed="false">
      <c r="A2" s="2" t="n">
        <v>2</v>
      </c>
      <c r="B2" s="2" t="s">
        <v>32</v>
      </c>
      <c r="C2" s="2" t="n">
        <v>1</v>
      </c>
    </row>
    <row r="3" customFormat="false" ht="15.75" hidden="false" customHeight="true" outlineLevel="0" collapsed="false">
      <c r="A3" s="2" t="n">
        <v>3</v>
      </c>
      <c r="B3" s="2" t="s">
        <v>33</v>
      </c>
      <c r="C3" s="2" t="n">
        <v>1</v>
      </c>
    </row>
    <row r="4" customFormat="false" ht="15.75" hidden="false" customHeight="true" outlineLevel="0" collapsed="false">
      <c r="A4" s="2" t="n">
        <v>4</v>
      </c>
      <c r="B4" s="2" t="s">
        <v>48</v>
      </c>
      <c r="C4" s="2" t="n">
        <v>1</v>
      </c>
    </row>
    <row r="5" customFormat="false" ht="15.75" hidden="false" customHeight="true" outlineLevel="0" collapsed="false">
      <c r="A5" s="2" t="n">
        <v>6</v>
      </c>
      <c r="B5" s="2" t="s">
        <v>49</v>
      </c>
      <c r="C5" s="2" t="n">
        <v>1</v>
      </c>
    </row>
    <row r="6" customFormat="false" ht="15.75" hidden="false" customHeight="true" outlineLevel="0" collapsed="false">
      <c r="A6" s="2" t="n">
        <v>7</v>
      </c>
      <c r="B6" s="2" t="s">
        <v>58</v>
      </c>
      <c r="C6" s="2" t="n">
        <v>1</v>
      </c>
    </row>
    <row r="7" customFormat="false" ht="15.75" hidden="false" customHeight="true" outlineLevel="0" collapsed="false">
      <c r="A7" s="2" t="n">
        <v>8</v>
      </c>
      <c r="B7" s="2" t="s">
        <v>46</v>
      </c>
      <c r="C7" s="2" t="n">
        <v>1</v>
      </c>
    </row>
    <row r="8" customFormat="false" ht="15.75" hidden="false" customHeight="true" outlineLevel="0" collapsed="false">
      <c r="A8" s="2" t="n">
        <v>10</v>
      </c>
      <c r="B8" s="2" t="s">
        <v>47</v>
      </c>
      <c r="C8" s="2" t="n">
        <v>2</v>
      </c>
    </row>
    <row r="9" customFormat="false" ht="15.75" hidden="false" customHeight="true" outlineLevel="0" collapsed="false">
      <c r="A9" s="2" t="n">
        <v>11</v>
      </c>
      <c r="B9" s="2" t="s">
        <v>50</v>
      </c>
      <c r="C9" s="2" t="n">
        <v>10</v>
      </c>
    </row>
    <row r="10" customFormat="false" ht="15.75" hidden="false" customHeight="true" outlineLevel="0" collapsed="false">
      <c r="A10" s="2" t="n">
        <v>12</v>
      </c>
      <c r="B10" s="9" t="s">
        <v>56</v>
      </c>
      <c r="C10" s="2" t="n">
        <v>7</v>
      </c>
    </row>
    <row r="11" customFormat="false" ht="15.75" hidden="false" customHeight="true" outlineLevel="0" collapsed="false">
      <c r="A11" s="2" t="n">
        <v>13</v>
      </c>
      <c r="B11" s="2" t="s">
        <v>57</v>
      </c>
      <c r="C11" s="2" t="n">
        <v>1</v>
      </c>
    </row>
    <row r="12" customFormat="false" ht="15.75" hidden="false" customHeight="true" outlineLevel="0" collapsed="false">
      <c r="A12" s="2" t="n">
        <v>14</v>
      </c>
      <c r="B12" s="2" t="s">
        <v>63</v>
      </c>
      <c r="C12" s="2" t="n">
        <v>5</v>
      </c>
    </row>
    <row r="13" customFormat="false" ht="15.75" hidden="false" customHeight="true" outlineLevel="0" collapsed="false">
      <c r="A13" s="2" t="n">
        <v>15</v>
      </c>
      <c r="B13" s="2" t="s">
        <v>62</v>
      </c>
      <c r="C13" s="2" t="n">
        <v>4</v>
      </c>
    </row>
    <row r="14" customFormat="false" ht="15.75" hidden="false" customHeight="true" outlineLevel="0" collapsed="false">
      <c r="A14" s="2" t="n">
        <v>16</v>
      </c>
      <c r="B14" s="2" t="s">
        <v>60</v>
      </c>
      <c r="C14" s="2" t="n">
        <v>4</v>
      </c>
    </row>
    <row r="15" customFormat="false" ht="15.75" hidden="false" customHeight="true" outlineLevel="0" collapsed="false">
      <c r="A15" s="2" t="n">
        <v>17</v>
      </c>
      <c r="B15" s="2" t="s">
        <v>103</v>
      </c>
      <c r="C15" s="2" t="n">
        <v>1</v>
      </c>
    </row>
    <row r="16" customFormat="false" ht="15.75" hidden="false" customHeight="true" outlineLevel="0" collapsed="false">
      <c r="A16" s="2" t="n">
        <v>19</v>
      </c>
      <c r="B16" s="2" t="s">
        <v>36</v>
      </c>
      <c r="C16" s="2" t="n">
        <v>1</v>
      </c>
    </row>
    <row r="17" customFormat="false" ht="15.75" hidden="false" customHeight="true" outlineLevel="0" collapsed="false">
      <c r="A17" s="2" t="n">
        <v>20</v>
      </c>
      <c r="B17" s="2" t="s">
        <v>22</v>
      </c>
      <c r="C17" s="2" t="n">
        <f aca="false">2+12+7+2</f>
        <v>23</v>
      </c>
    </row>
    <row r="18" customFormat="false" ht="15.75" hidden="false" customHeight="true" outlineLevel="0" collapsed="false">
      <c r="A18" s="2" t="n">
        <v>21</v>
      </c>
      <c r="B18" s="2" t="s">
        <v>28</v>
      </c>
      <c r="C18" s="2" t="n">
        <v>10</v>
      </c>
    </row>
    <row r="19" customFormat="false" ht="15.75" hidden="false" customHeight="true" outlineLevel="0" collapsed="false">
      <c r="A19" s="2" t="n">
        <v>22</v>
      </c>
      <c r="B19" s="2" t="s">
        <v>39</v>
      </c>
      <c r="C19" s="2" t="n">
        <v>4</v>
      </c>
    </row>
    <row r="20" customFormat="false" ht="15.75" hidden="false" customHeight="true" outlineLevel="0" collapsed="false">
      <c r="A20" s="2" t="n">
        <v>23</v>
      </c>
      <c r="B20" s="2" t="s">
        <v>26</v>
      </c>
      <c r="C20" s="2" t="n">
        <f aca="false">12+3+2*5</f>
        <v>25</v>
      </c>
    </row>
    <row r="21" customFormat="false" ht="15.75" hidden="false" customHeight="true" outlineLevel="0" collapsed="false">
      <c r="A21" s="2" t="n">
        <v>24</v>
      </c>
      <c r="B21" s="2" t="s">
        <v>21</v>
      </c>
      <c r="C21" s="2" t="n">
        <v>2</v>
      </c>
    </row>
    <row r="22" customFormat="false" ht="15.75" hidden="false" customHeight="true" outlineLevel="0" collapsed="false">
      <c r="A22" s="2" t="n">
        <v>26</v>
      </c>
      <c r="B22" s="2" t="s">
        <v>104</v>
      </c>
      <c r="C22" s="2" t="n">
        <v>1</v>
      </c>
    </row>
    <row r="23" customFormat="false" ht="15.75" hidden="false" customHeight="true" outlineLevel="0" collapsed="false">
      <c r="A23" s="2" t="n">
        <v>27</v>
      </c>
      <c r="B23" s="2" t="s">
        <v>64</v>
      </c>
      <c r="C23" s="2" t="n">
        <v>2</v>
      </c>
    </row>
    <row r="24" customFormat="false" ht="15.75" hidden="false" customHeight="true" outlineLevel="0" collapsed="false">
      <c r="A24" s="2" t="n">
        <v>28</v>
      </c>
      <c r="B24" s="2" t="s">
        <v>16</v>
      </c>
      <c r="C24" s="2" t="n">
        <v>1</v>
      </c>
    </row>
    <row r="25" customFormat="false" ht="15.75" hidden="false" customHeight="true" outlineLevel="0" collapsed="false">
      <c r="A25" s="2" t="n">
        <v>30</v>
      </c>
      <c r="B25" s="2" t="s">
        <v>41</v>
      </c>
      <c r="C25" s="2" t="n">
        <v>1</v>
      </c>
    </row>
    <row r="26" customFormat="false" ht="15.75" hidden="false" customHeight="true" outlineLevel="0" collapsed="false">
      <c r="A26" s="2" t="n">
        <v>31</v>
      </c>
      <c r="B26" s="2" t="s">
        <v>42</v>
      </c>
      <c r="C26" s="2" t="n">
        <v>1</v>
      </c>
    </row>
    <row r="27" customFormat="false" ht="15.75" hidden="false" customHeight="true" outlineLevel="0" collapsed="false">
      <c r="A27" s="2" t="n">
        <v>32</v>
      </c>
      <c r="B27" s="2" t="s">
        <v>25</v>
      </c>
      <c r="C27" s="2" t="n">
        <v>6</v>
      </c>
    </row>
    <row r="28" customFormat="false" ht="15.75" hidden="false" customHeight="true" outlineLevel="0" collapsed="false">
      <c r="A28" s="2" t="n">
        <v>33</v>
      </c>
      <c r="B28" s="2" t="s">
        <v>23</v>
      </c>
      <c r="C28" s="2" t="n">
        <f aca="false">3+12+4+2+2+2+4+3</f>
        <v>32</v>
      </c>
    </row>
    <row r="29" customFormat="false" ht="15.75" hidden="false" customHeight="true" outlineLevel="0" collapsed="false">
      <c r="A29" s="2" t="n">
        <v>34</v>
      </c>
      <c r="B29" s="2" t="s">
        <v>43</v>
      </c>
      <c r="C29" s="2" t="n">
        <v>1</v>
      </c>
    </row>
    <row r="30" customFormat="false" ht="15.75" hidden="false" customHeight="true" outlineLevel="0" collapsed="false">
      <c r="A30" s="2" t="n">
        <v>35</v>
      </c>
      <c r="B30" s="2" t="s">
        <v>44</v>
      </c>
      <c r="C30" s="2" t="n">
        <v>1</v>
      </c>
    </row>
    <row r="31" customFormat="false" ht="15.75" hidden="false" customHeight="true" outlineLevel="0" collapsed="false">
      <c r="A31" s="2" t="n">
        <v>38</v>
      </c>
      <c r="B31" s="2" t="s">
        <v>29</v>
      </c>
      <c r="C31" s="2" t="n">
        <v>4</v>
      </c>
    </row>
    <row r="32" customFormat="false" ht="15.75" hidden="false" customHeight="true" outlineLevel="0" collapsed="false">
      <c r="A32" s="2" t="n">
        <v>39</v>
      </c>
      <c r="B32" s="2" t="s">
        <v>17</v>
      </c>
      <c r="C32" s="2" t="n">
        <v>1</v>
      </c>
    </row>
    <row r="33" customFormat="false" ht="15.75" hidden="false" customHeight="true" outlineLevel="0" collapsed="false">
      <c r="A33" s="2" t="n">
        <v>40</v>
      </c>
      <c r="B33" s="2" t="s">
        <v>66</v>
      </c>
      <c r="C33" s="2" t="n">
        <v>1</v>
      </c>
    </row>
    <row r="34" customFormat="false" ht="15.75" hidden="false" customHeight="true" outlineLevel="0" collapsed="false">
      <c r="A34" s="2" t="n">
        <v>41</v>
      </c>
      <c r="B34" s="2" t="s">
        <v>68</v>
      </c>
      <c r="C34" s="2" t="n">
        <v>1</v>
      </c>
    </row>
    <row r="35" customFormat="false" ht="15.75" hidden="false" customHeight="true" outlineLevel="0" collapsed="false">
      <c r="A35" s="2" t="n">
        <v>42</v>
      </c>
      <c r="B35" s="2" t="s">
        <v>69</v>
      </c>
      <c r="C35" s="2" t="n">
        <v>15</v>
      </c>
    </row>
    <row r="36" customFormat="false" ht="15.75" hidden="false" customHeight="true" outlineLevel="0" collapsed="false">
      <c r="A36" s="2" t="n">
        <v>43</v>
      </c>
      <c r="B36" s="2" t="s">
        <v>70</v>
      </c>
      <c r="C36" s="2" t="n">
        <v>1</v>
      </c>
    </row>
    <row r="37" customFormat="false" ht="15.75" hidden="false" customHeight="true" outlineLevel="0" collapsed="false">
      <c r="A37" s="2" t="n">
        <v>44</v>
      </c>
      <c r="B37" s="2" t="s">
        <v>71</v>
      </c>
      <c r="C37" s="2" t="n">
        <v>1</v>
      </c>
    </row>
    <row r="38" customFormat="false" ht="15.75" hidden="false" customHeight="true" outlineLevel="0" collapsed="false">
      <c r="A38" s="2" t="n">
        <v>45</v>
      </c>
      <c r="B38" s="2" t="s">
        <v>72</v>
      </c>
      <c r="C38" s="2" t="n">
        <v>1</v>
      </c>
    </row>
    <row r="39" customFormat="false" ht="15.75" hidden="false" customHeight="true" outlineLevel="0" collapsed="false">
      <c r="A39" s="2" t="n">
        <v>46</v>
      </c>
      <c r="B39" s="2" t="s">
        <v>73</v>
      </c>
      <c r="C39" s="2" t="n">
        <v>1</v>
      </c>
    </row>
    <row r="40" customFormat="false" ht="15.75" hidden="false" customHeight="true" outlineLevel="0" collapsed="false">
      <c r="A40" s="2" t="n">
        <v>47</v>
      </c>
      <c r="B40" s="2" t="s">
        <v>74</v>
      </c>
      <c r="C40" s="2" t="n">
        <v>1</v>
      </c>
    </row>
    <row r="41" customFormat="false" ht="15.75" hidden="false" customHeight="true" outlineLevel="0" collapsed="false">
      <c r="A41" s="2" t="n">
        <v>48</v>
      </c>
      <c r="B41" s="2" t="s">
        <v>75</v>
      </c>
      <c r="C41" s="2" t="n">
        <v>1</v>
      </c>
    </row>
    <row r="42" customFormat="false" ht="15.75" hidden="false" customHeight="true" outlineLevel="0" collapsed="false">
      <c r="A42" s="2" t="n">
        <v>49</v>
      </c>
      <c r="B42" s="2" t="s">
        <v>76</v>
      </c>
      <c r="C42" s="2" t="n">
        <v>1</v>
      </c>
    </row>
    <row r="43" customFormat="false" ht="15.75" hidden="false" customHeight="true" outlineLevel="0" collapsed="false">
      <c r="A43" s="2" t="n">
        <v>50</v>
      </c>
      <c r="B43" s="2" t="s">
        <v>77</v>
      </c>
      <c r="C43" s="2" t="n">
        <v>1</v>
      </c>
    </row>
    <row r="44" customFormat="false" ht="15.75" hidden="false" customHeight="true" outlineLevel="0" collapsed="false">
      <c r="A44" s="2" t="n">
        <v>51</v>
      </c>
      <c r="B44" s="2" t="s">
        <v>78</v>
      </c>
      <c r="C44" s="2" t="n">
        <v>4</v>
      </c>
    </row>
    <row r="45" customFormat="false" ht="15.75" hidden="false" customHeight="true" outlineLevel="0" collapsed="false">
      <c r="A45" s="2" t="n">
        <v>52</v>
      </c>
      <c r="B45" s="2" t="s">
        <v>79</v>
      </c>
      <c r="C45" s="2" t="n">
        <v>4</v>
      </c>
    </row>
    <row r="46" customFormat="false" ht="15.75" hidden="false" customHeight="true" outlineLevel="0" collapsed="false">
      <c r="A46" s="2" t="n">
        <v>53</v>
      </c>
      <c r="B46" s="2" t="s">
        <v>80</v>
      </c>
      <c r="C46" s="2" t="n">
        <v>2</v>
      </c>
    </row>
    <row r="47" customFormat="false" ht="15.75" hidden="false" customHeight="true" outlineLevel="0" collapsed="false">
      <c r="A47" s="2" t="n">
        <v>54</v>
      </c>
      <c r="B47" s="2" t="s">
        <v>91</v>
      </c>
      <c r="C47" s="2" t="n">
        <v>1</v>
      </c>
    </row>
    <row r="48" customFormat="false" ht="15.75" hidden="false" customHeight="true" outlineLevel="0" collapsed="false">
      <c r="A48" s="2" t="n">
        <v>55</v>
      </c>
      <c r="B48" s="2" t="s">
        <v>92</v>
      </c>
      <c r="C48" s="2" t="n">
        <v>1</v>
      </c>
    </row>
    <row r="49" customFormat="false" ht="15.75" hidden="false" customHeight="true" outlineLevel="0" collapsed="false">
      <c r="A49" s="2" t="n">
        <v>56</v>
      </c>
      <c r="B49" s="2" t="s">
        <v>94</v>
      </c>
      <c r="C49" s="2" t="n">
        <v>1</v>
      </c>
    </row>
    <row r="50" customFormat="false" ht="15.75" hidden="false" customHeight="true" outlineLevel="0" collapsed="false">
      <c r="A50" s="2" t="n">
        <v>57</v>
      </c>
      <c r="B50" s="2" t="s">
        <v>95</v>
      </c>
      <c r="C50" s="2" t="n">
        <v>10</v>
      </c>
    </row>
    <row r="51" customFormat="false" ht="15.75" hidden="false" customHeight="true" outlineLevel="0" collapsed="false">
      <c r="A51" s="2" t="n">
        <v>58</v>
      </c>
      <c r="B51" s="2" t="s">
        <v>96</v>
      </c>
      <c r="C51" s="2" t="n">
        <v>1</v>
      </c>
    </row>
    <row r="52" customFormat="false" ht="15.75" hidden="false" customHeight="true" outlineLevel="0" collapsed="false">
      <c r="A52" s="2" t="n">
        <v>59</v>
      </c>
      <c r="B52" s="2" t="s">
        <v>98</v>
      </c>
      <c r="C52" s="2" t="n">
        <v>1</v>
      </c>
    </row>
    <row r="53" customFormat="false" ht="15.75" hidden="false" customHeight="true" outlineLevel="0" collapsed="false">
      <c r="A53" s="2" t="n">
        <v>60</v>
      </c>
      <c r="B53" s="2" t="s">
        <v>99</v>
      </c>
      <c r="C53" s="2" t="n">
        <v>1</v>
      </c>
    </row>
    <row r="54" customFormat="false" ht="15.75" hidden="false" customHeight="true" outlineLevel="0" collapsed="false">
      <c r="A54" s="2" t="n">
        <v>61</v>
      </c>
      <c r="B54" s="2" t="s">
        <v>100</v>
      </c>
      <c r="C54" s="2" t="n">
        <v>1</v>
      </c>
    </row>
    <row r="55" customFormat="false" ht="15.75" hidden="false" customHeight="true" outlineLevel="0" collapsed="false">
      <c r="A55" s="2" t="n">
        <v>62</v>
      </c>
      <c r="B55" s="2" t="s">
        <v>101</v>
      </c>
      <c r="C55" s="2" t="n">
        <v>1</v>
      </c>
    </row>
    <row r="56" customFormat="false" ht="15.75" hidden="false" customHeight="true" outlineLevel="0" collapsed="false">
      <c r="A56" s="2" t="n">
        <v>63</v>
      </c>
      <c r="B56" s="2" t="s">
        <v>102</v>
      </c>
      <c r="C56" s="2" t="n">
        <v>1</v>
      </c>
    </row>
    <row r="57" customFormat="false" ht="15.75" hidden="false" customHeight="true" outlineLevel="0" collapsed="false">
      <c r="A57" s="4" t="s">
        <v>14</v>
      </c>
      <c r="B57" s="2" t="s">
        <v>15</v>
      </c>
      <c r="C57" s="2" t="n">
        <v>1</v>
      </c>
    </row>
    <row r="58" customFormat="false" ht="15.75" hidden="false" customHeight="true" outlineLevel="0" collapsed="false">
      <c r="A58" s="4" t="s">
        <v>12</v>
      </c>
      <c r="B58" s="2" t="s">
        <v>13</v>
      </c>
      <c r="C58" s="2" t="n">
        <v>1</v>
      </c>
    </row>
    <row r="59" customFormat="false" ht="15.75" hidden="false" customHeight="true" outlineLevel="0" collapsed="false">
      <c r="A59" s="4" t="s">
        <v>8</v>
      </c>
      <c r="B59" s="2" t="s">
        <v>9</v>
      </c>
      <c r="C59" s="2" t="n">
        <v>1</v>
      </c>
    </row>
    <row r="60" customFormat="false" ht="15.75" hidden="false" customHeight="true" outlineLevel="0" collapsed="false">
      <c r="A60" s="4" t="s">
        <v>10</v>
      </c>
      <c r="B60" s="2" t="s">
        <v>11</v>
      </c>
      <c r="C60" s="2" t="n">
        <v>2</v>
      </c>
    </row>
    <row r="61" customFormat="false" ht="15.75" hidden="false" customHeight="true" outlineLevel="0" collapsed="false">
      <c r="A61" s="4" t="s">
        <v>34</v>
      </c>
      <c r="B61" s="2" t="s">
        <v>35</v>
      </c>
      <c r="C61" s="2" t="n">
        <v>1</v>
      </c>
    </row>
    <row r="62" customFormat="false" ht="15.75" hidden="false" customHeight="true" outlineLevel="0" collapsed="false">
      <c r="A62" s="4" t="s">
        <v>37</v>
      </c>
      <c r="B62" s="2" t="s">
        <v>38</v>
      </c>
      <c r="C62" s="2" t="n">
        <v>2</v>
      </c>
    </row>
    <row r="63" customFormat="false" ht="15.75" hidden="false" customHeight="true" outlineLevel="0" collapsed="false">
      <c r="A63" s="4" t="s">
        <v>52</v>
      </c>
      <c r="B63" s="2" t="s">
        <v>53</v>
      </c>
      <c r="C63" s="2" t="n">
        <v>1</v>
      </c>
    </row>
    <row r="64" customFormat="false" ht="15.75" hidden="false" customHeight="true" outlineLevel="0" collapsed="false">
      <c r="A64" s="4" t="s">
        <v>54</v>
      </c>
      <c r="B64" s="2" t="s">
        <v>55</v>
      </c>
      <c r="C64" s="2" t="n">
        <v>1</v>
      </c>
    </row>
    <row r="65" customFormat="false" ht="15.75" hidden="false" customHeight="true" outlineLevel="0" collapsed="false"/>
    <row r="66" customFormat="false" ht="15.75" hidden="false" customHeight="true" outlineLevel="0" collapsed="false">
      <c r="C66" s="2" t="n">
        <f aca="false">SUM(C1:C64)</f>
        <v>221</v>
      </c>
      <c r="D66" s="2" t="n">
        <f aca="false">222-6</f>
        <v>216</v>
      </c>
    </row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2024-01-17T11:11:36Z</dcterms:modified>
  <cp:revision>1</cp:revision>
  <dc:subject/>
  <dc:title/>
</cp:coreProperties>
</file>