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bre" sheetId="1" r:id="rId4"/>
    <sheet state="visible" name="Feuille 1" sheetId="2" r:id="rId5"/>
  </sheets>
  <definedNames/>
  <calcPr/>
  <extLst>
    <ext uri="GoogleSheetsCustomDataVersion2">
      <go:sheetsCustomData xmlns:go="http://customooxmlschemas.google.com/" r:id="rId6" roundtripDataChecksum="F6taPlyymkyK7vHhY3YbRkUaqS1ZyKQj1SqVuxeDyyM="/>
    </ext>
  </extLst>
</workbook>
</file>

<file path=xl/sharedStrings.xml><?xml version="1.0" encoding="utf-8"?>
<sst xmlns="http://schemas.openxmlformats.org/spreadsheetml/2006/main" count="25" uniqueCount="24">
  <si>
    <t>Temps</t>
  </si>
  <si>
    <t>Temps corrigé</t>
  </si>
  <si>
    <t>Position abs</t>
  </si>
  <si>
    <t>Position</t>
  </si>
  <si>
    <t>Théorique</t>
  </si>
  <si>
    <t>Kp</t>
  </si>
  <si>
    <t>Ki</t>
  </si>
  <si>
    <t>Kd</t>
  </si>
  <si>
    <t>Amortissement</t>
  </si>
  <si>
    <t>consigne vitesse min</t>
  </si>
  <si>
    <t>consigne vitesse max</t>
  </si>
  <si>
    <t>Nombre de pallier</t>
  </si>
  <si>
    <t>x0</t>
  </si>
  <si>
    <t>m</t>
  </si>
  <si>
    <t>k</t>
  </si>
  <si>
    <t>Décrément loga</t>
  </si>
  <si>
    <t>t</t>
  </si>
  <si>
    <t>t+nT</t>
  </si>
  <si>
    <t>n</t>
  </si>
  <si>
    <t>T</t>
  </si>
  <si>
    <t>w0</t>
  </si>
  <si>
    <t>facteur d’amortissement</t>
  </si>
  <si>
    <t>pulsation de raisonnance</t>
  </si>
  <si>
    <t>fréquence de raisonnance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</si>
</sst>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sz val="10.0"/>
      <color theme="1"/>
      <name val="Arial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libre</c:v>
          </c:tx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libre!$B$2:$B$377</c:f>
            </c:strRef>
          </c:cat>
          <c:val>
            <c:numRef>
              <c:f>libre!$C$2:$C$377</c:f>
              <c:numCache/>
            </c:numRef>
          </c:val>
          <c:smooth val="0"/>
        </c:ser>
        <c:ser>
          <c:idx val="1"/>
          <c:order val="1"/>
          <c:tx>
            <c:v>théorique</c:v>
          </c:tx>
          <c:spPr>
            <a:ln cmpd="sng" w="28575">
              <a:solidFill>
                <a:srgbClr val="FF420E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libre!$B$2:$B$377</c:f>
            </c:strRef>
          </c:cat>
          <c:val>
            <c:numRef>
              <c:f>libre!$E$2:$E$377</c:f>
              <c:numCache/>
            </c:numRef>
          </c:val>
          <c:smooth val="0"/>
        </c:ser>
        <c:axId val="438822866"/>
        <c:axId val="1820658555"/>
      </c:lineChart>
      <c:catAx>
        <c:axId val="4388228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820658555"/>
      </c:catAx>
      <c:valAx>
        <c:axId val="18206585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438822866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1276350</xdr:colOff>
      <xdr:row>10</xdr:row>
      <xdr:rowOff>19050</xdr:rowOff>
    </xdr:from>
    <xdr:ext cx="6019800" cy="3495675"/>
    <xdr:graphicFrame>
      <xdr:nvGraphicFramePr>
        <xdr:cNvPr id="560839187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88"/>
    <col customWidth="1" min="2" max="2" width="13.63"/>
    <col customWidth="1" min="3" max="3" width="12.0"/>
    <col customWidth="1" min="4" max="4" width="8.0"/>
    <col customWidth="1" min="5" max="5" width="18.13"/>
    <col customWidth="1" min="6" max="6" width="3.63"/>
    <col customWidth="1" min="7" max="7" width="3.13"/>
    <col customWidth="1" min="8" max="8" width="3.63"/>
    <col customWidth="1" min="9" max="9" width="24.75"/>
    <col customWidth="1" min="10" max="10" width="18.5"/>
    <col customWidth="1" min="11" max="11" width="19.13"/>
    <col customWidth="1" min="12" max="12" width="15.75"/>
    <col customWidth="1" min="13" max="26" width="11.5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12.75" customHeight="1">
      <c r="A2" s="1">
        <v>1875.0</v>
      </c>
      <c r="B2" s="1">
        <f t="shared" ref="B2:B377" si="1">A2-$A$2</f>
        <v>0</v>
      </c>
      <c r="C2" s="1">
        <f t="shared" ref="C2:C377" si="2">D2-$D$377</f>
        <v>27</v>
      </c>
      <c r="D2" s="1">
        <v>300.0</v>
      </c>
      <c r="E2" s="1">
        <f>EXP((-$J$14*$J$12*B2))*27*COS($J$12*(SQRT(1-(POWER($J$14,2))))*B2)</f>
        <v>27</v>
      </c>
      <c r="F2" s="1">
        <v>0.0</v>
      </c>
      <c r="G2" s="1">
        <v>0.0</v>
      </c>
      <c r="H2" s="1">
        <v>0.0</v>
      </c>
      <c r="J2" s="1">
        <v>0.0</v>
      </c>
      <c r="K2" s="1">
        <v>0.0</v>
      </c>
      <c r="L2" s="1">
        <v>0.0</v>
      </c>
    </row>
    <row r="3" ht="12.75" customHeight="1">
      <c r="A3" s="1">
        <v>1896.0</v>
      </c>
      <c r="B3" s="1">
        <f t="shared" si="1"/>
        <v>21</v>
      </c>
      <c r="C3" s="1">
        <f t="shared" si="2"/>
        <v>26</v>
      </c>
      <c r="D3" s="1">
        <v>299.0</v>
      </c>
      <c r="E3" s="1">
        <f t="shared" ref="E3:E377" si="3">EXP((-$J$14*$J$12*B3/1000))*27*COS($J$12*(SQRT(1-(POWER($J$14,2))))*B3/1000)</f>
        <v>26.49859605</v>
      </c>
    </row>
    <row r="4" ht="12.75" customHeight="1">
      <c r="A4" s="1">
        <v>1917.0</v>
      </c>
      <c r="B4" s="1">
        <f t="shared" si="1"/>
        <v>42</v>
      </c>
      <c r="C4" s="1">
        <f t="shared" si="2"/>
        <v>26</v>
      </c>
      <c r="D4" s="1">
        <v>299.0</v>
      </c>
      <c r="E4" s="1">
        <f t="shared" si="3"/>
        <v>25.3599143</v>
      </c>
      <c r="I4" s="2" t="s">
        <v>12</v>
      </c>
      <c r="J4" s="1">
        <f>C4/100</f>
        <v>0.26</v>
      </c>
    </row>
    <row r="5" ht="12.75" customHeight="1">
      <c r="A5" s="1">
        <v>1941.0</v>
      </c>
      <c r="B5" s="1">
        <f t="shared" si="1"/>
        <v>66</v>
      </c>
      <c r="C5" s="1">
        <f t="shared" si="2"/>
        <v>26</v>
      </c>
      <c r="D5" s="1">
        <v>299.0</v>
      </c>
      <c r="E5" s="1">
        <f t="shared" si="3"/>
        <v>23.32486983</v>
      </c>
      <c r="I5" s="2" t="s">
        <v>13</v>
      </c>
      <c r="J5" s="3">
        <v>1.8</v>
      </c>
    </row>
    <row r="6" ht="12.75" customHeight="1">
      <c r="A6" s="1">
        <v>1962.0</v>
      </c>
      <c r="B6" s="1">
        <f t="shared" si="1"/>
        <v>87</v>
      </c>
      <c r="C6" s="1">
        <f t="shared" si="2"/>
        <v>24</v>
      </c>
      <c r="D6" s="1">
        <v>297.0</v>
      </c>
      <c r="E6" s="1">
        <f t="shared" si="3"/>
        <v>20.95940031</v>
      </c>
      <c r="I6" s="2" t="s">
        <v>14</v>
      </c>
      <c r="J6" s="1">
        <v>100.0</v>
      </c>
    </row>
    <row r="7" ht="12.75" customHeight="1">
      <c r="A7" s="1">
        <v>1983.0</v>
      </c>
      <c r="B7" s="1">
        <f t="shared" si="1"/>
        <v>108</v>
      </c>
      <c r="C7" s="1">
        <f t="shared" si="2"/>
        <v>21</v>
      </c>
      <c r="D7" s="1">
        <v>294.0</v>
      </c>
      <c r="E7" s="1">
        <f t="shared" si="3"/>
        <v>18.11516482</v>
      </c>
      <c r="I7" s="2" t="s">
        <v>15</v>
      </c>
      <c r="J7" s="1">
        <f>LN(C2)-LN(C228)</f>
        <v>1.504077397</v>
      </c>
    </row>
    <row r="8" ht="12.75" customHeight="1">
      <c r="A8" s="1">
        <v>2004.0</v>
      </c>
      <c r="B8" s="1">
        <f t="shared" si="1"/>
        <v>129</v>
      </c>
      <c r="C8" s="1">
        <f t="shared" si="2"/>
        <v>20</v>
      </c>
      <c r="D8" s="1">
        <v>293.0</v>
      </c>
      <c r="E8" s="1">
        <f t="shared" si="3"/>
        <v>14.86740865</v>
      </c>
      <c r="I8" s="2" t="s">
        <v>16</v>
      </c>
      <c r="J8" s="1">
        <f>A2/1000</f>
        <v>1.875</v>
      </c>
    </row>
    <row r="9" ht="12.75" customHeight="1">
      <c r="A9" s="1">
        <v>2025.0</v>
      </c>
      <c r="B9" s="1">
        <f t="shared" si="1"/>
        <v>150</v>
      </c>
      <c r="C9" s="1">
        <f t="shared" si="2"/>
        <v>17</v>
      </c>
      <c r="D9" s="1">
        <v>290.0</v>
      </c>
      <c r="E9" s="1">
        <f t="shared" si="3"/>
        <v>11.30021287</v>
      </c>
      <c r="I9" s="2" t="s">
        <v>17</v>
      </c>
      <c r="J9" s="1">
        <f>A228/1000</f>
        <v>6.76</v>
      </c>
    </row>
    <row r="10" ht="12.75" customHeight="1">
      <c r="A10" s="1">
        <v>2046.0</v>
      </c>
      <c r="B10" s="1">
        <f t="shared" si="1"/>
        <v>171</v>
      </c>
      <c r="C10" s="1">
        <f t="shared" si="2"/>
        <v>12</v>
      </c>
      <c r="D10" s="1">
        <v>285.0</v>
      </c>
      <c r="E10" s="1">
        <f t="shared" si="3"/>
        <v>7.504338277</v>
      </c>
      <c r="I10" s="2" t="s">
        <v>18</v>
      </c>
      <c r="J10" s="1">
        <f>6</f>
        <v>6</v>
      </c>
    </row>
    <row r="11" ht="12.75" customHeight="1">
      <c r="A11" s="1">
        <v>2067.0</v>
      </c>
      <c r="B11" s="1">
        <f t="shared" si="1"/>
        <v>192</v>
      </c>
      <c r="C11" s="1">
        <f t="shared" si="2"/>
        <v>9</v>
      </c>
      <c r="D11" s="1">
        <v>282.0</v>
      </c>
      <c r="E11" s="1">
        <f t="shared" si="3"/>
        <v>3.57493473</v>
      </c>
      <c r="I11" s="2" t="s">
        <v>19</v>
      </c>
      <c r="J11" s="1">
        <f>(A228-A2)/(1000*J10)</f>
        <v>0.8141666667</v>
      </c>
    </row>
    <row r="12" ht="12.75" customHeight="1">
      <c r="A12" s="1">
        <v>2088.0</v>
      </c>
      <c r="B12" s="1">
        <f t="shared" si="1"/>
        <v>213</v>
      </c>
      <c r="C12" s="1">
        <f t="shared" si="2"/>
        <v>6</v>
      </c>
      <c r="D12" s="1">
        <v>279.0</v>
      </c>
      <c r="E12" s="1">
        <f t="shared" si="3"/>
        <v>-0.3908266682</v>
      </c>
      <c r="I12" s="2" t="s">
        <v>20</v>
      </c>
      <c r="J12" s="1">
        <f>SQRT(J6/J5)</f>
        <v>7.453559925</v>
      </c>
    </row>
    <row r="13" ht="12.75" customHeight="1">
      <c r="A13" s="1">
        <v>2112.0</v>
      </c>
      <c r="B13" s="1">
        <f t="shared" si="1"/>
        <v>237</v>
      </c>
      <c r="C13" s="1">
        <f t="shared" si="2"/>
        <v>-1</v>
      </c>
      <c r="D13" s="1">
        <v>272.0</v>
      </c>
      <c r="E13" s="1">
        <f t="shared" si="3"/>
        <v>-4.843569084</v>
      </c>
      <c r="I13" s="2" t="s">
        <v>17</v>
      </c>
      <c r="J13" s="1">
        <f>J8+J10*J11</f>
        <v>6.76</v>
      </c>
    </row>
    <row r="14" ht="12.75" customHeight="1">
      <c r="A14" s="1">
        <v>2134.0</v>
      </c>
      <c r="B14" s="1">
        <f t="shared" si="1"/>
        <v>259</v>
      </c>
      <c r="C14" s="1">
        <f t="shared" si="2"/>
        <v>-5</v>
      </c>
      <c r="D14" s="1">
        <v>268.0</v>
      </c>
      <c r="E14" s="1">
        <f t="shared" si="3"/>
        <v>-8.736338123</v>
      </c>
      <c r="I14" s="4" t="s">
        <v>21</v>
      </c>
      <c r="J14" s="1">
        <f>J7/(J12*J11*J10)</f>
        <v>0.04130873248</v>
      </c>
    </row>
    <row r="15" ht="12.75" customHeight="1">
      <c r="A15" s="1">
        <v>2155.0</v>
      </c>
      <c r="B15" s="1">
        <f t="shared" si="1"/>
        <v>280</v>
      </c>
      <c r="C15" s="1">
        <f t="shared" si="2"/>
        <v>-9</v>
      </c>
      <c r="D15" s="1">
        <v>264.0</v>
      </c>
      <c r="E15" s="1">
        <f t="shared" si="3"/>
        <v>-12.18747037</v>
      </c>
      <c r="I15" s="4" t="s">
        <v>22</v>
      </c>
      <c r="J15" s="1">
        <f>J12*SQRT(1-POWER(J14,2))</f>
        <v>7.44719779</v>
      </c>
    </row>
    <row r="16" ht="12.75" customHeight="1">
      <c r="A16" s="1">
        <v>2176.0</v>
      </c>
      <c r="B16" s="1">
        <f t="shared" si="1"/>
        <v>301</v>
      </c>
      <c r="C16" s="1">
        <f t="shared" si="2"/>
        <v>-17</v>
      </c>
      <c r="D16" s="1">
        <v>256.0</v>
      </c>
      <c r="E16" s="1">
        <f t="shared" si="3"/>
        <v>-15.29819555</v>
      </c>
      <c r="I16" s="4" t="s">
        <v>23</v>
      </c>
      <c r="J16" s="1">
        <f>J15/(2*PI())</f>
        <v>1.18525834</v>
      </c>
    </row>
    <row r="17" ht="12.75" customHeight="1">
      <c r="A17" s="1">
        <v>2197.0</v>
      </c>
      <c r="B17" s="1">
        <f t="shared" si="1"/>
        <v>322</v>
      </c>
      <c r="C17" s="1">
        <f t="shared" si="2"/>
        <v>-21</v>
      </c>
      <c r="D17" s="1">
        <v>252.0</v>
      </c>
      <c r="E17" s="1">
        <f t="shared" si="3"/>
        <v>-17.99731973</v>
      </c>
    </row>
    <row r="18" ht="12.75" customHeight="1">
      <c r="A18" s="1">
        <v>2218.0</v>
      </c>
      <c r="B18" s="1">
        <f t="shared" si="1"/>
        <v>343</v>
      </c>
      <c r="C18" s="1">
        <f t="shared" si="2"/>
        <v>-25</v>
      </c>
      <c r="D18" s="1">
        <v>248.0</v>
      </c>
      <c r="E18" s="1">
        <f t="shared" si="3"/>
        <v>-20.22456255</v>
      </c>
    </row>
    <row r="19" ht="12.75" customHeight="1">
      <c r="A19" s="1">
        <v>2239.0</v>
      </c>
      <c r="B19" s="1">
        <f t="shared" si="1"/>
        <v>364</v>
      </c>
      <c r="C19" s="1">
        <f t="shared" si="2"/>
        <v>-29</v>
      </c>
      <c r="D19" s="1">
        <v>244.0</v>
      </c>
      <c r="E19" s="1">
        <f t="shared" si="3"/>
        <v>-21.93188141</v>
      </c>
    </row>
    <row r="20" ht="12.75" customHeight="1">
      <c r="A20" s="1">
        <v>2260.0</v>
      </c>
      <c r="B20" s="1">
        <f t="shared" si="1"/>
        <v>385</v>
      </c>
      <c r="C20" s="1">
        <f t="shared" si="2"/>
        <v>-33</v>
      </c>
      <c r="D20" s="1">
        <v>240.0</v>
      </c>
      <c r="E20" s="1">
        <f t="shared" si="3"/>
        <v>-23.08448129</v>
      </c>
    </row>
    <row r="21" ht="12.75" customHeight="1">
      <c r="A21" s="1">
        <v>2285.0</v>
      </c>
      <c r="B21" s="1">
        <f t="shared" si="1"/>
        <v>410</v>
      </c>
      <c r="C21" s="1">
        <f t="shared" si="2"/>
        <v>-33</v>
      </c>
      <c r="D21" s="1">
        <v>240.0</v>
      </c>
      <c r="E21" s="1">
        <f t="shared" si="3"/>
        <v>-23.70534856</v>
      </c>
    </row>
    <row r="22" ht="12.75" customHeight="1">
      <c r="A22" s="1">
        <v>2306.0</v>
      </c>
      <c r="B22" s="1">
        <f t="shared" si="1"/>
        <v>431</v>
      </c>
      <c r="C22" s="1">
        <f t="shared" si="2"/>
        <v>-34</v>
      </c>
      <c r="D22" s="1">
        <v>239.0</v>
      </c>
      <c r="E22" s="1">
        <f t="shared" si="3"/>
        <v>-23.58967761</v>
      </c>
    </row>
    <row r="23" ht="12.75" customHeight="1">
      <c r="A23" s="1">
        <v>2327.0</v>
      </c>
      <c r="B23" s="1">
        <f t="shared" si="1"/>
        <v>452</v>
      </c>
      <c r="C23" s="1">
        <f t="shared" si="2"/>
        <v>-35</v>
      </c>
      <c r="D23" s="1">
        <v>238.0</v>
      </c>
      <c r="E23" s="1">
        <f t="shared" si="3"/>
        <v>-22.90243803</v>
      </c>
    </row>
    <row r="24" ht="12.75" customHeight="1">
      <c r="A24" s="1">
        <v>2348.0</v>
      </c>
      <c r="B24" s="1">
        <f t="shared" si="1"/>
        <v>473</v>
      </c>
      <c r="C24" s="1">
        <f t="shared" si="2"/>
        <v>-33</v>
      </c>
      <c r="D24" s="1">
        <v>240.0</v>
      </c>
      <c r="E24" s="1">
        <f t="shared" si="3"/>
        <v>-21.66766841</v>
      </c>
    </row>
    <row r="25" ht="12.75" customHeight="1">
      <c r="A25" s="1">
        <v>2369.0</v>
      </c>
      <c r="B25" s="1">
        <f t="shared" si="1"/>
        <v>494</v>
      </c>
      <c r="C25" s="1">
        <f t="shared" si="2"/>
        <v>-30</v>
      </c>
      <c r="D25" s="1">
        <v>243.0</v>
      </c>
      <c r="E25" s="1">
        <f t="shared" si="3"/>
        <v>-19.92239942</v>
      </c>
    </row>
    <row r="26" ht="12.75" customHeight="1">
      <c r="A26" s="1">
        <v>2390.0</v>
      </c>
      <c r="B26" s="1">
        <f t="shared" si="1"/>
        <v>515</v>
      </c>
      <c r="C26" s="1">
        <f t="shared" si="2"/>
        <v>-26</v>
      </c>
      <c r="D26" s="1">
        <v>247.0</v>
      </c>
      <c r="E26" s="1">
        <f t="shared" si="3"/>
        <v>-17.71558733</v>
      </c>
    </row>
    <row r="27" ht="12.75" customHeight="1">
      <c r="A27" s="1">
        <v>2415.0</v>
      </c>
      <c r="B27" s="1">
        <f t="shared" si="1"/>
        <v>540</v>
      </c>
      <c r="C27" s="1">
        <f t="shared" si="2"/>
        <v>-20</v>
      </c>
      <c r="D27" s="1">
        <v>253.0</v>
      </c>
      <c r="E27" s="1">
        <f t="shared" si="3"/>
        <v>-14.5698172</v>
      </c>
    </row>
    <row r="28" ht="12.75" customHeight="1">
      <c r="A28" s="1">
        <v>2437.0</v>
      </c>
      <c r="B28" s="1">
        <f t="shared" si="1"/>
        <v>562</v>
      </c>
      <c r="C28" s="1">
        <f t="shared" si="2"/>
        <v>-17</v>
      </c>
      <c r="D28" s="1">
        <v>256.0</v>
      </c>
      <c r="E28" s="1">
        <f t="shared" si="3"/>
        <v>-11.42300412</v>
      </c>
    </row>
    <row r="29" ht="12.75" customHeight="1">
      <c r="A29" s="1">
        <v>2458.0</v>
      </c>
      <c r="B29" s="1">
        <f t="shared" si="1"/>
        <v>583</v>
      </c>
      <c r="C29" s="1">
        <f t="shared" si="2"/>
        <v>-13</v>
      </c>
      <c r="D29" s="1">
        <v>260.0</v>
      </c>
      <c r="E29" s="1">
        <f t="shared" si="3"/>
        <v>-8.173452814</v>
      </c>
    </row>
    <row r="30" ht="12.75" customHeight="1">
      <c r="A30" s="1">
        <v>2479.0</v>
      </c>
      <c r="B30" s="1">
        <f t="shared" si="1"/>
        <v>604</v>
      </c>
      <c r="C30" s="1">
        <f t="shared" si="2"/>
        <v>-7</v>
      </c>
      <c r="D30" s="1">
        <v>266.0</v>
      </c>
      <c r="E30" s="1">
        <f t="shared" si="3"/>
        <v>-4.767098622</v>
      </c>
    </row>
    <row r="31" ht="12.75" customHeight="1">
      <c r="A31" s="1">
        <v>2500.0</v>
      </c>
      <c r="B31" s="1">
        <f t="shared" si="1"/>
        <v>625</v>
      </c>
      <c r="C31" s="1">
        <f t="shared" si="2"/>
        <v>-3</v>
      </c>
      <c r="D31" s="1">
        <v>270.0</v>
      </c>
      <c r="E31" s="1">
        <f t="shared" si="3"/>
        <v>-1.288705447</v>
      </c>
    </row>
    <row r="32" ht="12.75" customHeight="1">
      <c r="A32" s="1">
        <v>2521.0</v>
      </c>
      <c r="B32" s="1">
        <f t="shared" si="1"/>
        <v>646</v>
      </c>
      <c r="C32" s="1">
        <f t="shared" si="2"/>
        <v>0</v>
      </c>
      <c r="D32" s="1">
        <v>273.0</v>
      </c>
      <c r="E32" s="1">
        <f t="shared" si="3"/>
        <v>2.176301877</v>
      </c>
    </row>
    <row r="33" ht="12.75" customHeight="1">
      <c r="A33" s="1">
        <v>2543.0</v>
      </c>
      <c r="B33" s="1">
        <f t="shared" si="1"/>
        <v>668</v>
      </c>
      <c r="C33" s="1">
        <f t="shared" si="2"/>
        <v>6</v>
      </c>
      <c r="D33" s="1">
        <v>279.0</v>
      </c>
      <c r="E33" s="1">
        <f t="shared" si="3"/>
        <v>5.700464649</v>
      </c>
    </row>
    <row r="34" ht="12.75" customHeight="1">
      <c r="A34" s="1">
        <v>2567.0</v>
      </c>
      <c r="B34" s="1">
        <f t="shared" si="1"/>
        <v>692</v>
      </c>
      <c r="C34" s="1">
        <f t="shared" si="2"/>
        <v>9</v>
      </c>
      <c r="D34" s="1">
        <v>282.0</v>
      </c>
      <c r="E34" s="1">
        <f t="shared" si="3"/>
        <v>9.314643159</v>
      </c>
    </row>
    <row r="35" ht="12.75" customHeight="1">
      <c r="A35" s="1">
        <v>2588.0</v>
      </c>
      <c r="B35" s="1">
        <f t="shared" si="1"/>
        <v>713</v>
      </c>
      <c r="C35" s="1">
        <f t="shared" si="2"/>
        <v>12</v>
      </c>
      <c r="D35" s="1">
        <v>285.0</v>
      </c>
      <c r="E35" s="1">
        <f t="shared" si="3"/>
        <v>12.19499118</v>
      </c>
    </row>
    <row r="36" ht="12.75" customHeight="1">
      <c r="A36" s="1">
        <v>2609.0</v>
      </c>
      <c r="B36" s="1">
        <f t="shared" si="1"/>
        <v>734</v>
      </c>
      <c r="C36" s="1">
        <f t="shared" si="2"/>
        <v>14</v>
      </c>
      <c r="D36" s="1">
        <v>287.0</v>
      </c>
      <c r="E36" s="1">
        <f t="shared" si="3"/>
        <v>14.74208312</v>
      </c>
    </row>
    <row r="37" ht="12.75" customHeight="1">
      <c r="A37" s="1">
        <v>2630.0</v>
      </c>
      <c r="B37" s="1">
        <f t="shared" si="1"/>
        <v>755</v>
      </c>
      <c r="C37" s="1">
        <f t="shared" si="2"/>
        <v>16</v>
      </c>
      <c r="D37" s="1">
        <v>289.0</v>
      </c>
      <c r="E37" s="1">
        <f t="shared" si="3"/>
        <v>16.89832527</v>
      </c>
    </row>
    <row r="38" ht="12.75" customHeight="1">
      <c r="A38" s="1">
        <v>2651.0</v>
      </c>
      <c r="B38" s="1">
        <f t="shared" si="1"/>
        <v>776</v>
      </c>
      <c r="C38" s="1">
        <f t="shared" si="2"/>
        <v>18</v>
      </c>
      <c r="D38" s="1">
        <v>291.0</v>
      </c>
      <c r="E38" s="1">
        <f t="shared" si="3"/>
        <v>18.61635869</v>
      </c>
    </row>
    <row r="39" ht="12.75" customHeight="1">
      <c r="A39" s="1">
        <v>2672.0</v>
      </c>
      <c r="B39" s="1">
        <f t="shared" si="1"/>
        <v>797</v>
      </c>
      <c r="C39" s="1">
        <f t="shared" si="2"/>
        <v>21</v>
      </c>
      <c r="D39" s="1">
        <v>294.0</v>
      </c>
      <c r="E39" s="1">
        <f t="shared" si="3"/>
        <v>19.86007815</v>
      </c>
    </row>
    <row r="40" ht="12.75" customHeight="1">
      <c r="A40" s="1">
        <v>2698.0</v>
      </c>
      <c r="B40" s="1">
        <f t="shared" si="1"/>
        <v>823</v>
      </c>
      <c r="C40" s="1">
        <f t="shared" si="2"/>
        <v>20</v>
      </c>
      <c r="D40" s="1">
        <v>293.0</v>
      </c>
      <c r="E40" s="1">
        <f t="shared" si="3"/>
        <v>20.70779902</v>
      </c>
    </row>
    <row r="41" ht="12.75" customHeight="1">
      <c r="A41" s="1">
        <v>2719.0</v>
      </c>
      <c r="B41" s="1">
        <f t="shared" si="1"/>
        <v>844</v>
      </c>
      <c r="C41" s="1">
        <f t="shared" si="2"/>
        <v>19</v>
      </c>
      <c r="D41" s="1">
        <v>292.0</v>
      </c>
      <c r="E41" s="1">
        <f t="shared" si="3"/>
        <v>20.8211474</v>
      </c>
    </row>
    <row r="42" ht="12.75" customHeight="1">
      <c r="A42" s="1">
        <v>2740.0</v>
      </c>
      <c r="B42" s="1">
        <f t="shared" si="1"/>
        <v>865</v>
      </c>
      <c r="C42" s="1">
        <f t="shared" si="2"/>
        <v>21</v>
      </c>
      <c r="D42" s="1">
        <v>294.0</v>
      </c>
      <c r="E42" s="1">
        <f t="shared" si="3"/>
        <v>20.42723943</v>
      </c>
    </row>
    <row r="43" ht="12.75" customHeight="1">
      <c r="A43" s="1">
        <v>2761.0</v>
      </c>
      <c r="B43" s="1">
        <f t="shared" si="1"/>
        <v>886</v>
      </c>
      <c r="C43" s="1">
        <f t="shared" si="2"/>
        <v>21</v>
      </c>
      <c r="D43" s="1">
        <v>294.0</v>
      </c>
      <c r="E43" s="1">
        <f t="shared" si="3"/>
        <v>19.54216161</v>
      </c>
    </row>
    <row r="44" ht="12.75" customHeight="1">
      <c r="A44" s="1">
        <v>2782.0</v>
      </c>
      <c r="B44" s="1">
        <f t="shared" si="1"/>
        <v>907</v>
      </c>
      <c r="C44" s="1">
        <f t="shared" si="2"/>
        <v>22</v>
      </c>
      <c r="D44" s="1">
        <v>295.0</v>
      </c>
      <c r="E44" s="1">
        <f t="shared" si="3"/>
        <v>18.19372554</v>
      </c>
    </row>
    <row r="45" ht="12.75" customHeight="1">
      <c r="A45" s="1">
        <v>2803.0</v>
      </c>
      <c r="B45" s="1">
        <f t="shared" si="1"/>
        <v>928</v>
      </c>
      <c r="C45" s="1">
        <f t="shared" si="2"/>
        <v>19</v>
      </c>
      <c r="D45" s="1">
        <v>292.0</v>
      </c>
      <c r="E45" s="1">
        <f t="shared" si="3"/>
        <v>16.42064168</v>
      </c>
    </row>
    <row r="46" ht="12.75" customHeight="1">
      <c r="A46" s="1">
        <v>2829.0</v>
      </c>
      <c r="B46" s="1">
        <f t="shared" si="1"/>
        <v>954</v>
      </c>
      <c r="C46" s="1">
        <f t="shared" si="2"/>
        <v>18</v>
      </c>
      <c r="D46" s="1">
        <v>291.0</v>
      </c>
      <c r="E46" s="1">
        <f t="shared" si="3"/>
        <v>13.71040059</v>
      </c>
    </row>
    <row r="47" ht="12.75" customHeight="1">
      <c r="A47" s="1">
        <v>2850.0</v>
      </c>
      <c r="B47" s="1">
        <f t="shared" si="1"/>
        <v>975</v>
      </c>
      <c r="C47" s="1">
        <f t="shared" si="2"/>
        <v>14</v>
      </c>
      <c r="D47" s="1">
        <v>287.0</v>
      </c>
      <c r="E47" s="1">
        <f t="shared" si="3"/>
        <v>11.17536342</v>
      </c>
    </row>
    <row r="48" ht="12.75" customHeight="1">
      <c r="A48" s="1">
        <v>2871.0</v>
      </c>
      <c r="B48" s="1">
        <f t="shared" si="1"/>
        <v>996</v>
      </c>
      <c r="C48" s="1">
        <f t="shared" si="2"/>
        <v>12</v>
      </c>
      <c r="D48" s="1">
        <v>285.0</v>
      </c>
      <c r="E48" s="1">
        <f t="shared" si="3"/>
        <v>8.40141875</v>
      </c>
    </row>
    <row r="49" ht="12.75" customHeight="1">
      <c r="A49" s="1">
        <v>2892.0</v>
      </c>
      <c r="B49" s="1">
        <f t="shared" si="1"/>
        <v>1017</v>
      </c>
      <c r="C49" s="1">
        <f t="shared" si="2"/>
        <v>7</v>
      </c>
      <c r="D49" s="1">
        <v>280.0</v>
      </c>
      <c r="E49" s="1">
        <f t="shared" si="3"/>
        <v>5.459022511</v>
      </c>
    </row>
    <row r="50" ht="12.75" customHeight="1">
      <c r="A50" s="1">
        <v>2913.0</v>
      </c>
      <c r="B50" s="1">
        <f t="shared" si="1"/>
        <v>1038</v>
      </c>
      <c r="C50" s="1">
        <f t="shared" si="2"/>
        <v>3</v>
      </c>
      <c r="D50" s="1">
        <v>276.0</v>
      </c>
      <c r="E50" s="1">
        <f t="shared" si="3"/>
        <v>2.421817524</v>
      </c>
    </row>
    <row r="51" ht="12.75" customHeight="1">
      <c r="A51" s="1">
        <v>2934.0</v>
      </c>
      <c r="B51" s="1">
        <f t="shared" si="1"/>
        <v>1059</v>
      </c>
      <c r="C51" s="1">
        <f t="shared" si="2"/>
        <v>1</v>
      </c>
      <c r="D51" s="1">
        <v>274.0</v>
      </c>
      <c r="E51" s="1">
        <f t="shared" si="3"/>
        <v>-0.6351964339</v>
      </c>
    </row>
    <row r="52" ht="12.75" customHeight="1">
      <c r="A52" s="1">
        <v>2955.0</v>
      </c>
      <c r="B52" s="1">
        <f t="shared" si="1"/>
        <v>1080</v>
      </c>
      <c r="C52" s="1">
        <f t="shared" si="2"/>
        <v>-5</v>
      </c>
      <c r="D52" s="1">
        <v>268.0</v>
      </c>
      <c r="E52" s="1">
        <f t="shared" si="3"/>
        <v>-3.637502002</v>
      </c>
    </row>
    <row r="53" ht="12.75" customHeight="1">
      <c r="A53" s="1">
        <v>2980.0</v>
      </c>
      <c r="B53" s="1">
        <f t="shared" si="1"/>
        <v>1105</v>
      </c>
      <c r="C53" s="1">
        <f t="shared" si="2"/>
        <v>-8</v>
      </c>
      <c r="D53" s="1">
        <v>265.0</v>
      </c>
      <c r="E53" s="1">
        <f t="shared" si="3"/>
        <v>-7.040432533</v>
      </c>
    </row>
    <row r="54" ht="12.75" customHeight="1">
      <c r="A54" s="1">
        <v>3001.0</v>
      </c>
      <c r="B54" s="1">
        <f t="shared" si="1"/>
        <v>1126</v>
      </c>
      <c r="C54" s="1">
        <f t="shared" si="2"/>
        <v>-13</v>
      </c>
      <c r="D54" s="1">
        <v>260.0</v>
      </c>
      <c r="E54" s="1">
        <f t="shared" si="3"/>
        <v>-9.676172354</v>
      </c>
    </row>
    <row r="55" ht="12.75" customHeight="1">
      <c r="A55" s="1">
        <v>3022.0</v>
      </c>
      <c r="B55" s="1">
        <f t="shared" si="1"/>
        <v>1147</v>
      </c>
      <c r="C55" s="1">
        <f t="shared" si="2"/>
        <v>-16</v>
      </c>
      <c r="D55" s="1">
        <v>257.0</v>
      </c>
      <c r="E55" s="1">
        <f t="shared" si="3"/>
        <v>-12.0429876</v>
      </c>
    </row>
    <row r="56" ht="12.75" customHeight="1">
      <c r="A56" s="1">
        <v>3043.0</v>
      </c>
      <c r="B56" s="1">
        <f t="shared" si="1"/>
        <v>1168</v>
      </c>
      <c r="C56" s="1">
        <f t="shared" si="2"/>
        <v>-19</v>
      </c>
      <c r="D56" s="1">
        <v>254.0</v>
      </c>
      <c r="E56" s="1">
        <f t="shared" si="3"/>
        <v>-14.0868374</v>
      </c>
    </row>
    <row r="57" ht="12.75" customHeight="1">
      <c r="A57" s="1">
        <v>3064.0</v>
      </c>
      <c r="B57" s="1">
        <f t="shared" si="1"/>
        <v>1189</v>
      </c>
      <c r="C57" s="1">
        <f t="shared" si="2"/>
        <v>-20</v>
      </c>
      <c r="D57" s="1">
        <v>253.0</v>
      </c>
      <c r="E57" s="1">
        <f t="shared" si="3"/>
        <v>-15.76222091</v>
      </c>
    </row>
    <row r="58" ht="12.75" customHeight="1">
      <c r="A58" s="1">
        <v>3085.0</v>
      </c>
      <c r="B58" s="1">
        <f t="shared" si="1"/>
        <v>1210</v>
      </c>
      <c r="C58" s="1">
        <f t="shared" si="2"/>
        <v>-24</v>
      </c>
      <c r="D58" s="1">
        <v>249.0</v>
      </c>
      <c r="E58" s="1">
        <f t="shared" si="3"/>
        <v>-17.03317291</v>
      </c>
    </row>
    <row r="59" ht="12.75" customHeight="1">
      <c r="A59" s="1">
        <v>3106.0</v>
      </c>
      <c r="B59" s="1">
        <f t="shared" si="1"/>
        <v>1231</v>
      </c>
      <c r="C59" s="1">
        <f t="shared" si="2"/>
        <v>-25</v>
      </c>
      <c r="D59" s="1">
        <v>248.0</v>
      </c>
      <c r="E59" s="1">
        <f t="shared" si="3"/>
        <v>-17.87401496</v>
      </c>
    </row>
    <row r="60" ht="12.75" customHeight="1">
      <c r="A60" s="1">
        <v>3131.0</v>
      </c>
      <c r="B60" s="1">
        <f t="shared" si="1"/>
        <v>1256</v>
      </c>
      <c r="C60" s="1">
        <f t="shared" si="2"/>
        <v>-25</v>
      </c>
      <c r="D60" s="1">
        <v>248.0</v>
      </c>
      <c r="E60" s="1">
        <f t="shared" si="3"/>
        <v>-18.2942816</v>
      </c>
    </row>
    <row r="61" ht="12.75" customHeight="1">
      <c r="A61" s="1">
        <v>3152.0</v>
      </c>
      <c r="B61" s="1">
        <f t="shared" si="1"/>
        <v>1277</v>
      </c>
      <c r="C61" s="1">
        <f t="shared" si="2"/>
        <v>-24</v>
      </c>
      <c r="D61" s="1">
        <v>249.0</v>
      </c>
      <c r="E61" s="1">
        <f t="shared" si="3"/>
        <v>-18.15616792</v>
      </c>
    </row>
    <row r="62" ht="12.75" customHeight="1">
      <c r="A62" s="1">
        <v>3173.0</v>
      </c>
      <c r="B62" s="1">
        <f t="shared" si="1"/>
        <v>1298</v>
      </c>
      <c r="C62" s="1">
        <f t="shared" si="2"/>
        <v>-21</v>
      </c>
      <c r="D62" s="1">
        <v>252.0</v>
      </c>
      <c r="E62" s="1">
        <f t="shared" si="3"/>
        <v>-17.57876808</v>
      </c>
    </row>
    <row r="63" ht="12.75" customHeight="1">
      <c r="A63" s="1">
        <v>3194.0</v>
      </c>
      <c r="B63" s="1">
        <f t="shared" si="1"/>
        <v>1319</v>
      </c>
      <c r="C63" s="1">
        <f t="shared" si="2"/>
        <v>-19</v>
      </c>
      <c r="D63" s="1">
        <v>254.0</v>
      </c>
      <c r="E63" s="1">
        <f t="shared" si="3"/>
        <v>-16.58175278</v>
      </c>
    </row>
    <row r="64" ht="12.75" customHeight="1">
      <c r="A64" s="1">
        <v>3215.0</v>
      </c>
      <c r="B64" s="1">
        <f t="shared" si="1"/>
        <v>1340</v>
      </c>
      <c r="C64" s="1">
        <f t="shared" si="2"/>
        <v>-17</v>
      </c>
      <c r="D64" s="1">
        <v>256.0</v>
      </c>
      <c r="E64" s="1">
        <f t="shared" si="3"/>
        <v>-15.1947335</v>
      </c>
    </row>
    <row r="65" ht="12.75" customHeight="1">
      <c r="A65" s="1">
        <v>3236.0</v>
      </c>
      <c r="B65" s="1">
        <f t="shared" si="1"/>
        <v>1361</v>
      </c>
      <c r="C65" s="1">
        <f t="shared" si="2"/>
        <v>-14</v>
      </c>
      <c r="D65" s="1">
        <v>259.0</v>
      </c>
      <c r="E65" s="1">
        <f t="shared" si="3"/>
        <v>-13.45641551</v>
      </c>
    </row>
    <row r="66" ht="12.75" customHeight="1">
      <c r="A66" s="1">
        <v>3257.0</v>
      </c>
      <c r="B66" s="1">
        <f t="shared" si="1"/>
        <v>1382</v>
      </c>
      <c r="C66" s="1">
        <f t="shared" si="2"/>
        <v>-9</v>
      </c>
      <c r="D66" s="1">
        <v>264.0</v>
      </c>
      <c r="E66" s="1">
        <f t="shared" si="3"/>
        <v>-11.41354072</v>
      </c>
    </row>
    <row r="67" ht="12.75" customHeight="1">
      <c r="A67" s="1">
        <v>3282.0</v>
      </c>
      <c r="B67" s="1">
        <f t="shared" si="1"/>
        <v>1407</v>
      </c>
      <c r="C67" s="1">
        <f t="shared" si="2"/>
        <v>-5</v>
      </c>
      <c r="D67" s="1">
        <v>268.0</v>
      </c>
      <c r="E67" s="1">
        <f t="shared" si="3"/>
        <v>-8.659062465</v>
      </c>
    </row>
    <row r="68" ht="12.75" customHeight="1">
      <c r="A68" s="1">
        <v>3303.0</v>
      </c>
      <c r="B68" s="1">
        <f t="shared" si="1"/>
        <v>1428</v>
      </c>
      <c r="C68" s="1">
        <f t="shared" si="2"/>
        <v>-2</v>
      </c>
      <c r="D68" s="1">
        <v>271.0</v>
      </c>
      <c r="E68" s="1">
        <f t="shared" si="3"/>
        <v>-6.1435526</v>
      </c>
    </row>
    <row r="69" ht="12.75" customHeight="1">
      <c r="A69" s="1">
        <v>3324.0</v>
      </c>
      <c r="B69" s="1">
        <f t="shared" si="1"/>
        <v>1449</v>
      </c>
      <c r="C69" s="1">
        <f t="shared" si="2"/>
        <v>-1</v>
      </c>
      <c r="D69" s="1">
        <v>272.0</v>
      </c>
      <c r="E69" s="1">
        <f t="shared" si="3"/>
        <v>-3.511120148</v>
      </c>
    </row>
    <row r="70" ht="12.75" customHeight="1">
      <c r="A70" s="1">
        <v>3345.0</v>
      </c>
      <c r="B70" s="1">
        <f t="shared" si="1"/>
        <v>1470</v>
      </c>
      <c r="C70" s="1">
        <f t="shared" si="2"/>
        <v>0</v>
      </c>
      <c r="D70" s="1">
        <v>273.0</v>
      </c>
      <c r="E70" s="1">
        <f t="shared" si="3"/>
        <v>-0.8272160338</v>
      </c>
    </row>
    <row r="71" ht="12.75" customHeight="1">
      <c r="A71" s="1">
        <v>3366.0</v>
      </c>
      <c r="B71" s="1">
        <f t="shared" si="1"/>
        <v>1491</v>
      </c>
      <c r="C71" s="1">
        <f t="shared" si="2"/>
        <v>4</v>
      </c>
      <c r="D71" s="1">
        <v>277.0</v>
      </c>
      <c r="E71" s="1">
        <f t="shared" si="3"/>
        <v>1.842299379</v>
      </c>
    </row>
    <row r="72" ht="12.75" customHeight="1">
      <c r="A72" s="1">
        <v>3387.0</v>
      </c>
      <c r="B72" s="1">
        <f t="shared" si="1"/>
        <v>1512</v>
      </c>
      <c r="C72" s="1">
        <f t="shared" si="2"/>
        <v>8</v>
      </c>
      <c r="D72" s="1">
        <v>281.0</v>
      </c>
      <c r="E72" s="1">
        <f t="shared" si="3"/>
        <v>4.432761467</v>
      </c>
    </row>
    <row r="73" ht="12.75" customHeight="1">
      <c r="A73" s="1">
        <v>3408.0</v>
      </c>
      <c r="B73" s="1">
        <f t="shared" si="1"/>
        <v>1533</v>
      </c>
      <c r="C73" s="1">
        <f t="shared" si="2"/>
        <v>9</v>
      </c>
      <c r="D73" s="1">
        <v>282.0</v>
      </c>
      <c r="E73" s="1">
        <f t="shared" si="3"/>
        <v>6.882256858</v>
      </c>
    </row>
    <row r="74" ht="12.75" customHeight="1">
      <c r="A74" s="1">
        <v>3432.0</v>
      </c>
      <c r="B74" s="1">
        <f t="shared" si="1"/>
        <v>1557</v>
      </c>
      <c r="C74" s="1">
        <f t="shared" si="2"/>
        <v>12</v>
      </c>
      <c r="D74" s="1">
        <v>285.0</v>
      </c>
      <c r="E74" s="1">
        <f t="shared" si="3"/>
        <v>9.435304069</v>
      </c>
    </row>
    <row r="75" ht="12.75" customHeight="1">
      <c r="A75" s="1">
        <v>3453.0</v>
      </c>
      <c r="B75" s="1">
        <f t="shared" si="1"/>
        <v>1578</v>
      </c>
      <c r="C75" s="1">
        <f t="shared" si="2"/>
        <v>14</v>
      </c>
      <c r="D75" s="1">
        <v>287.0</v>
      </c>
      <c r="E75" s="1">
        <f t="shared" si="3"/>
        <v>11.39565189</v>
      </c>
    </row>
    <row r="76" ht="12.75" customHeight="1">
      <c r="A76" s="1">
        <v>3474.0</v>
      </c>
      <c r="B76" s="1">
        <f t="shared" si="1"/>
        <v>1599</v>
      </c>
      <c r="C76" s="1">
        <f t="shared" si="2"/>
        <v>13</v>
      </c>
      <c r="D76" s="1">
        <v>286.0</v>
      </c>
      <c r="E76" s="1">
        <f t="shared" si="3"/>
        <v>13.05398221</v>
      </c>
    </row>
    <row r="77" ht="12.75" customHeight="1">
      <c r="A77" s="1">
        <v>3495.0</v>
      </c>
      <c r="B77" s="1">
        <f t="shared" si="1"/>
        <v>1620</v>
      </c>
      <c r="C77" s="1">
        <f t="shared" si="2"/>
        <v>15</v>
      </c>
      <c r="D77" s="1">
        <v>288.0</v>
      </c>
      <c r="E77" s="1">
        <f t="shared" si="3"/>
        <v>14.37389031</v>
      </c>
    </row>
    <row r="78" ht="12.75" customHeight="1">
      <c r="A78" s="1">
        <v>3516.0</v>
      </c>
      <c r="B78" s="1">
        <f t="shared" si="1"/>
        <v>1641</v>
      </c>
      <c r="C78" s="1">
        <f t="shared" si="2"/>
        <v>16</v>
      </c>
      <c r="D78" s="1">
        <v>289.0</v>
      </c>
      <c r="E78" s="1">
        <f t="shared" si="3"/>
        <v>15.32766037</v>
      </c>
    </row>
    <row r="79" ht="12.75" customHeight="1">
      <c r="A79" s="1">
        <v>3537.0</v>
      </c>
      <c r="B79" s="1">
        <f t="shared" si="1"/>
        <v>1662</v>
      </c>
      <c r="C79" s="1">
        <f t="shared" si="2"/>
        <v>17</v>
      </c>
      <c r="D79" s="1">
        <v>290.0</v>
      </c>
      <c r="E79" s="1">
        <f t="shared" si="3"/>
        <v>15.89682711</v>
      </c>
    </row>
    <row r="80" ht="12.75" customHeight="1">
      <c r="A80" s="1">
        <v>3558.0</v>
      </c>
      <c r="B80" s="1">
        <f t="shared" si="1"/>
        <v>1683</v>
      </c>
      <c r="C80" s="1">
        <f t="shared" si="2"/>
        <v>17</v>
      </c>
      <c r="D80" s="1">
        <v>290.0</v>
      </c>
      <c r="E80" s="1">
        <f t="shared" si="3"/>
        <v>16.07250555</v>
      </c>
    </row>
    <row r="81" ht="12.75" customHeight="1">
      <c r="A81" s="1">
        <v>3579.0</v>
      </c>
      <c r="B81" s="1">
        <f t="shared" si="1"/>
        <v>1704</v>
      </c>
      <c r="C81" s="1">
        <f t="shared" si="2"/>
        <v>16</v>
      </c>
      <c r="D81" s="1">
        <v>289.0</v>
      </c>
      <c r="E81" s="1">
        <f t="shared" si="3"/>
        <v>15.85548369</v>
      </c>
    </row>
    <row r="82" ht="12.75" customHeight="1">
      <c r="A82" s="1">
        <v>3603.0</v>
      </c>
      <c r="B82" s="1">
        <f t="shared" si="1"/>
        <v>1728</v>
      </c>
      <c r="C82" s="1">
        <f t="shared" si="2"/>
        <v>17</v>
      </c>
      <c r="D82" s="1">
        <v>290.0</v>
      </c>
      <c r="E82" s="1">
        <f t="shared" si="3"/>
        <v>15.14026026</v>
      </c>
    </row>
    <row r="83" ht="12.75" customHeight="1">
      <c r="A83" s="1">
        <v>3624.0</v>
      </c>
      <c r="B83" s="1">
        <f t="shared" si="1"/>
        <v>1749</v>
      </c>
      <c r="C83" s="1">
        <f t="shared" si="2"/>
        <v>13</v>
      </c>
      <c r="D83" s="1">
        <v>286.0</v>
      </c>
      <c r="E83" s="1">
        <f t="shared" si="3"/>
        <v>14.12820126</v>
      </c>
    </row>
    <row r="84" ht="12.75" customHeight="1">
      <c r="A84" s="1">
        <v>3645.0</v>
      </c>
      <c r="B84" s="1">
        <f t="shared" si="1"/>
        <v>1770</v>
      </c>
      <c r="C84" s="1">
        <f t="shared" si="2"/>
        <v>13</v>
      </c>
      <c r="D84" s="1">
        <v>286.0</v>
      </c>
      <c r="E84" s="1">
        <f t="shared" si="3"/>
        <v>12.78593475</v>
      </c>
    </row>
    <row r="85" ht="12.75" customHeight="1">
      <c r="A85" s="1">
        <v>3666.0</v>
      </c>
      <c r="B85" s="1">
        <f t="shared" si="1"/>
        <v>1791</v>
      </c>
      <c r="C85" s="1">
        <f t="shared" si="2"/>
        <v>12</v>
      </c>
      <c r="D85" s="1">
        <v>285.0</v>
      </c>
      <c r="E85" s="1">
        <f t="shared" si="3"/>
        <v>11.15031052</v>
      </c>
    </row>
    <row r="86" ht="12.75" customHeight="1">
      <c r="A86" s="1">
        <v>3687.0</v>
      </c>
      <c r="B86" s="1">
        <f t="shared" si="1"/>
        <v>1812</v>
      </c>
      <c r="C86" s="1">
        <f t="shared" si="2"/>
        <v>9</v>
      </c>
      <c r="D86" s="1">
        <v>282.0</v>
      </c>
      <c r="E86" s="1">
        <f t="shared" si="3"/>
        <v>9.264831353</v>
      </c>
    </row>
    <row r="87" ht="12.75" customHeight="1">
      <c r="A87" s="1">
        <v>3708.0</v>
      </c>
      <c r="B87" s="1">
        <f t="shared" si="1"/>
        <v>1833</v>
      </c>
      <c r="C87" s="1">
        <f t="shared" si="2"/>
        <v>5</v>
      </c>
      <c r="D87" s="1">
        <v>278.0</v>
      </c>
      <c r="E87" s="1">
        <f t="shared" si="3"/>
        <v>7.178510688</v>
      </c>
    </row>
    <row r="88" ht="12.75" customHeight="1">
      <c r="A88" s="1">
        <v>3729.0</v>
      </c>
      <c r="B88" s="1">
        <f t="shared" si="1"/>
        <v>1854</v>
      </c>
      <c r="C88" s="1">
        <f t="shared" si="2"/>
        <v>3</v>
      </c>
      <c r="D88" s="1">
        <v>276.0</v>
      </c>
      <c r="E88" s="1">
        <f t="shared" si="3"/>
        <v>4.944611199</v>
      </c>
    </row>
    <row r="89" ht="12.75" customHeight="1">
      <c r="A89" s="1">
        <v>3750.0</v>
      </c>
      <c r="B89" s="1">
        <f t="shared" si="1"/>
        <v>1875</v>
      </c>
      <c r="C89" s="1">
        <f t="shared" si="2"/>
        <v>-1</v>
      </c>
      <c r="D89" s="1">
        <v>272.0</v>
      </c>
      <c r="E89" s="1">
        <f t="shared" si="3"/>
        <v>2.619296288</v>
      </c>
    </row>
    <row r="90" ht="12.75" customHeight="1">
      <c r="A90" s="1">
        <v>3774.0</v>
      </c>
      <c r="B90" s="1">
        <f t="shared" si="1"/>
        <v>1899</v>
      </c>
      <c r="C90" s="1">
        <f t="shared" si="2"/>
        <v>-3</v>
      </c>
      <c r="D90" s="1">
        <v>270.0</v>
      </c>
      <c r="E90" s="1">
        <f t="shared" si="3"/>
        <v>-0.07615958014</v>
      </c>
    </row>
    <row r="91" ht="12.75" customHeight="1">
      <c r="A91" s="1">
        <v>3795.0</v>
      </c>
      <c r="B91" s="1">
        <f t="shared" si="1"/>
        <v>1920</v>
      </c>
      <c r="C91" s="1">
        <f t="shared" si="2"/>
        <v>-5</v>
      </c>
      <c r="D91" s="1">
        <v>268.0</v>
      </c>
      <c r="E91" s="1">
        <f t="shared" si="3"/>
        <v>-2.403158188</v>
      </c>
    </row>
    <row r="92" ht="12.75" customHeight="1">
      <c r="A92" s="1">
        <v>3816.0</v>
      </c>
      <c r="B92" s="1">
        <f t="shared" si="1"/>
        <v>1941</v>
      </c>
      <c r="C92" s="1">
        <f t="shared" si="2"/>
        <v>-7</v>
      </c>
      <c r="D92" s="1">
        <v>266.0</v>
      </c>
      <c r="E92" s="1">
        <f t="shared" si="3"/>
        <v>-4.641879547</v>
      </c>
    </row>
    <row r="93" ht="12.75" customHeight="1">
      <c r="A93" s="1">
        <v>3837.0</v>
      </c>
      <c r="B93" s="1">
        <f t="shared" si="1"/>
        <v>1962</v>
      </c>
      <c r="C93" s="1">
        <f t="shared" si="2"/>
        <v>-9</v>
      </c>
      <c r="D93" s="1">
        <v>264.0</v>
      </c>
      <c r="E93" s="1">
        <f t="shared" si="3"/>
        <v>-6.739073499</v>
      </c>
    </row>
    <row r="94" ht="12.75" customHeight="1">
      <c r="A94" s="1">
        <v>3858.0</v>
      </c>
      <c r="B94" s="1">
        <f t="shared" si="1"/>
        <v>1983</v>
      </c>
      <c r="C94" s="1">
        <f t="shared" si="2"/>
        <v>-10</v>
      </c>
      <c r="D94" s="1">
        <v>263.0</v>
      </c>
      <c r="E94" s="1">
        <f t="shared" si="3"/>
        <v>-8.645612133</v>
      </c>
    </row>
    <row r="95" ht="12.75" customHeight="1">
      <c r="A95" s="1">
        <v>3879.0</v>
      </c>
      <c r="B95" s="1">
        <f t="shared" si="1"/>
        <v>2004</v>
      </c>
      <c r="C95" s="1">
        <f t="shared" si="2"/>
        <v>-13</v>
      </c>
      <c r="D95" s="1">
        <v>260.0</v>
      </c>
      <c r="E95" s="1">
        <f t="shared" si="3"/>
        <v>-10.31763027</v>
      </c>
    </row>
    <row r="96" ht="12.75" customHeight="1">
      <c r="A96" s="1">
        <v>3900.0</v>
      </c>
      <c r="B96" s="1">
        <f t="shared" si="1"/>
        <v>2025</v>
      </c>
      <c r="C96" s="1">
        <f t="shared" si="2"/>
        <v>-14</v>
      </c>
      <c r="D96" s="1">
        <v>259.0</v>
      </c>
      <c r="E96" s="1">
        <f t="shared" si="3"/>
        <v>-11.71752345</v>
      </c>
    </row>
    <row r="97" ht="12.75" customHeight="1">
      <c r="A97" s="1">
        <v>3921.0</v>
      </c>
      <c r="B97" s="1">
        <f t="shared" si="1"/>
        <v>2046</v>
      </c>
      <c r="C97" s="1">
        <f t="shared" si="2"/>
        <v>-14</v>
      </c>
      <c r="D97" s="1">
        <v>259.0</v>
      </c>
      <c r="E97" s="1">
        <f t="shared" si="3"/>
        <v>-12.81478098</v>
      </c>
    </row>
    <row r="98" ht="12.75" customHeight="1">
      <c r="A98" s="1">
        <v>3942.0</v>
      </c>
      <c r="B98" s="1">
        <f t="shared" si="1"/>
        <v>2067</v>
      </c>
      <c r="C98" s="1">
        <f t="shared" si="2"/>
        <v>-14</v>
      </c>
      <c r="D98" s="1">
        <v>259.0</v>
      </c>
      <c r="E98" s="1">
        <f t="shared" si="3"/>
        <v>-13.58663602</v>
      </c>
    </row>
    <row r="99" ht="12.75" customHeight="1">
      <c r="A99" s="1">
        <v>3967.0</v>
      </c>
      <c r="B99" s="1">
        <f t="shared" si="1"/>
        <v>2092</v>
      </c>
      <c r="C99" s="1">
        <f t="shared" si="2"/>
        <v>-13</v>
      </c>
      <c r="D99" s="1">
        <v>260.0</v>
      </c>
      <c r="E99" s="1">
        <f t="shared" si="3"/>
        <v>-14.06158742</v>
      </c>
    </row>
    <row r="100" ht="12.75" customHeight="1">
      <c r="A100" s="1">
        <v>3988.0</v>
      </c>
      <c r="B100" s="1">
        <f t="shared" si="1"/>
        <v>2113</v>
      </c>
      <c r="C100" s="1">
        <f t="shared" si="2"/>
        <v>-13</v>
      </c>
      <c r="D100" s="1">
        <v>260.0</v>
      </c>
      <c r="E100" s="1">
        <f t="shared" si="3"/>
        <v>-14.08146194</v>
      </c>
    </row>
    <row r="101" ht="12.75" customHeight="1">
      <c r="A101" s="1">
        <v>4009.0</v>
      </c>
      <c r="B101" s="1">
        <f t="shared" si="1"/>
        <v>2134</v>
      </c>
      <c r="C101" s="1">
        <f t="shared" si="2"/>
        <v>-12</v>
      </c>
      <c r="D101" s="1">
        <v>261.0</v>
      </c>
      <c r="E101" s="1">
        <f t="shared" si="3"/>
        <v>-13.75900564</v>
      </c>
    </row>
    <row r="102" ht="12.75" customHeight="1">
      <c r="A102" s="1">
        <v>4030.0</v>
      </c>
      <c r="B102" s="1">
        <f t="shared" si="1"/>
        <v>2155</v>
      </c>
      <c r="C102" s="1">
        <f t="shared" si="2"/>
        <v>-12</v>
      </c>
      <c r="D102" s="1">
        <v>261.0</v>
      </c>
      <c r="E102" s="1">
        <f t="shared" si="3"/>
        <v>-13.10645025</v>
      </c>
    </row>
    <row r="103" ht="12.75" customHeight="1">
      <c r="A103" s="1">
        <v>4051.0</v>
      </c>
      <c r="B103" s="1">
        <f t="shared" si="1"/>
        <v>2176</v>
      </c>
      <c r="C103" s="1">
        <f t="shared" si="2"/>
        <v>-10</v>
      </c>
      <c r="D103" s="1">
        <v>263.0</v>
      </c>
      <c r="E103" s="1">
        <f t="shared" si="3"/>
        <v>-12.14388929</v>
      </c>
    </row>
    <row r="104" ht="12.75" customHeight="1">
      <c r="A104" s="1">
        <v>4072.0</v>
      </c>
      <c r="B104" s="1">
        <f t="shared" si="1"/>
        <v>2197</v>
      </c>
      <c r="C104" s="1">
        <f t="shared" si="2"/>
        <v>-9</v>
      </c>
      <c r="D104" s="1">
        <v>264.0</v>
      </c>
      <c r="E104" s="1">
        <f t="shared" si="3"/>
        <v>-10.89868895</v>
      </c>
    </row>
    <row r="105" ht="12.75" customHeight="1">
      <c r="A105" s="1">
        <v>4093.0</v>
      </c>
      <c r="B105" s="1">
        <f t="shared" si="1"/>
        <v>2218</v>
      </c>
      <c r="C105" s="1">
        <f t="shared" si="2"/>
        <v>-5</v>
      </c>
      <c r="D105" s="1">
        <v>268.0</v>
      </c>
      <c r="E105" s="1">
        <f t="shared" si="3"/>
        <v>-9.40472989</v>
      </c>
    </row>
    <row r="106" ht="12.75" customHeight="1">
      <c r="A106" s="1">
        <v>4119.0</v>
      </c>
      <c r="B106" s="1">
        <f t="shared" si="1"/>
        <v>2244</v>
      </c>
      <c r="C106" s="1">
        <f t="shared" si="2"/>
        <v>-3</v>
      </c>
      <c r="D106" s="1">
        <v>270.0</v>
      </c>
      <c r="E106" s="1">
        <f t="shared" si="3"/>
        <v>-7.269889209</v>
      </c>
    </row>
    <row r="107" ht="12.75" customHeight="1">
      <c r="A107" s="1">
        <v>4140.0</v>
      </c>
      <c r="B107" s="1">
        <f t="shared" si="1"/>
        <v>2265</v>
      </c>
      <c r="C107" s="1">
        <f t="shared" si="2"/>
        <v>0</v>
      </c>
      <c r="D107" s="1">
        <v>273.0</v>
      </c>
      <c r="E107" s="1">
        <f t="shared" si="3"/>
        <v>-5.369017854</v>
      </c>
    </row>
    <row r="108" ht="12.75" customHeight="1">
      <c r="A108" s="1">
        <v>4161.0</v>
      </c>
      <c r="B108" s="1">
        <f t="shared" si="1"/>
        <v>2286</v>
      </c>
      <c r="C108" s="1">
        <f t="shared" si="2"/>
        <v>3</v>
      </c>
      <c r="D108" s="1">
        <v>276.0</v>
      </c>
      <c r="E108" s="1">
        <f t="shared" si="3"/>
        <v>-3.362142245</v>
      </c>
    </row>
    <row r="109" ht="12.75" customHeight="1">
      <c r="A109" s="1">
        <v>4182.0</v>
      </c>
      <c r="B109" s="1">
        <f t="shared" si="1"/>
        <v>2307</v>
      </c>
      <c r="C109" s="1">
        <f t="shared" si="2"/>
        <v>5</v>
      </c>
      <c r="D109" s="1">
        <v>278.0</v>
      </c>
      <c r="E109" s="1">
        <f t="shared" si="3"/>
        <v>-1.299376617</v>
      </c>
    </row>
    <row r="110" ht="12.75" customHeight="1">
      <c r="A110" s="1">
        <v>4203.0</v>
      </c>
      <c r="B110" s="1">
        <f t="shared" si="1"/>
        <v>2328</v>
      </c>
      <c r="C110" s="1">
        <f t="shared" si="2"/>
        <v>6</v>
      </c>
      <c r="D110" s="1">
        <v>279.0</v>
      </c>
      <c r="E110" s="1">
        <f t="shared" si="3"/>
        <v>0.768450973</v>
      </c>
    </row>
    <row r="111" ht="12.75" customHeight="1">
      <c r="A111" s="1">
        <v>4224.0</v>
      </c>
      <c r="B111" s="1">
        <f t="shared" si="1"/>
        <v>2349</v>
      </c>
      <c r="C111" s="1">
        <f t="shared" si="2"/>
        <v>9</v>
      </c>
      <c r="D111" s="1">
        <v>282.0</v>
      </c>
      <c r="E111" s="1">
        <f t="shared" si="3"/>
        <v>2.791042558</v>
      </c>
    </row>
    <row r="112" ht="12.75" customHeight="1">
      <c r="A112" s="1">
        <v>4250.0</v>
      </c>
      <c r="B112" s="1">
        <f t="shared" si="1"/>
        <v>2375</v>
      </c>
      <c r="C112" s="1">
        <f t="shared" si="2"/>
        <v>11</v>
      </c>
      <c r="D112" s="1">
        <v>284.0</v>
      </c>
      <c r="E112" s="1">
        <f t="shared" si="3"/>
        <v>5.160164892</v>
      </c>
    </row>
    <row r="113" ht="12.75" customHeight="1">
      <c r="A113" s="1">
        <v>4271.0</v>
      </c>
      <c r="B113" s="1">
        <f t="shared" si="1"/>
        <v>2396</v>
      </c>
      <c r="C113" s="1">
        <f t="shared" si="2"/>
        <v>13</v>
      </c>
      <c r="D113" s="1">
        <v>286.0</v>
      </c>
      <c r="E113" s="1">
        <f t="shared" si="3"/>
        <v>6.910015731</v>
      </c>
    </row>
    <row r="114" ht="12.75" customHeight="1">
      <c r="A114" s="1">
        <v>4292.0</v>
      </c>
      <c r="B114" s="1">
        <f t="shared" si="1"/>
        <v>2417</v>
      </c>
      <c r="C114" s="1">
        <f t="shared" si="2"/>
        <v>14</v>
      </c>
      <c r="D114" s="1">
        <v>287.0</v>
      </c>
      <c r="E114" s="1">
        <f t="shared" si="3"/>
        <v>8.469521431</v>
      </c>
    </row>
    <row r="115" ht="12.75" customHeight="1">
      <c r="A115" s="1">
        <v>4313.0</v>
      </c>
      <c r="B115" s="1">
        <f t="shared" si="1"/>
        <v>2438</v>
      </c>
      <c r="C115" s="1">
        <f t="shared" si="2"/>
        <v>14</v>
      </c>
      <c r="D115" s="1">
        <v>287.0</v>
      </c>
      <c r="E115" s="1">
        <f t="shared" si="3"/>
        <v>9.803243165</v>
      </c>
    </row>
    <row r="116" ht="12.75" customHeight="1">
      <c r="A116" s="1">
        <v>4335.0</v>
      </c>
      <c r="B116" s="1">
        <f t="shared" si="1"/>
        <v>2460</v>
      </c>
      <c r="C116" s="1">
        <f t="shared" si="2"/>
        <v>15</v>
      </c>
      <c r="D116" s="1">
        <v>288.0</v>
      </c>
      <c r="E116" s="1">
        <f t="shared" si="3"/>
        <v>10.92625081</v>
      </c>
    </row>
    <row r="117" ht="12.75" customHeight="1">
      <c r="A117" s="1">
        <v>4360.0</v>
      </c>
      <c r="B117" s="1">
        <f t="shared" si="1"/>
        <v>2485</v>
      </c>
      <c r="C117" s="1">
        <f t="shared" si="2"/>
        <v>15</v>
      </c>
      <c r="D117" s="1">
        <v>288.0</v>
      </c>
      <c r="E117" s="1">
        <f t="shared" si="3"/>
        <v>11.8295521</v>
      </c>
    </row>
    <row r="118" ht="12.75" customHeight="1">
      <c r="A118" s="1">
        <v>4381.0</v>
      </c>
      <c r="B118" s="1">
        <f t="shared" si="1"/>
        <v>2506</v>
      </c>
      <c r="C118" s="1">
        <f t="shared" si="2"/>
        <v>13</v>
      </c>
      <c r="D118" s="1">
        <v>286.0</v>
      </c>
      <c r="E118" s="1">
        <f t="shared" si="3"/>
        <v>12.26417443</v>
      </c>
    </row>
    <row r="119" ht="12.75" customHeight="1">
      <c r="A119" s="1">
        <v>4402.0</v>
      </c>
      <c r="B119" s="1">
        <f t="shared" si="1"/>
        <v>2527</v>
      </c>
      <c r="C119" s="1">
        <f t="shared" si="2"/>
        <v>12</v>
      </c>
      <c r="D119" s="1">
        <v>285.0</v>
      </c>
      <c r="E119" s="1">
        <f t="shared" si="3"/>
        <v>12.39528375</v>
      </c>
    </row>
    <row r="120" ht="12.75" customHeight="1">
      <c r="A120" s="1">
        <v>4423.0</v>
      </c>
      <c r="B120" s="1">
        <f t="shared" si="1"/>
        <v>2548</v>
      </c>
      <c r="C120" s="1">
        <f t="shared" si="2"/>
        <v>13</v>
      </c>
      <c r="D120" s="1">
        <v>286.0</v>
      </c>
      <c r="E120" s="1">
        <f t="shared" si="3"/>
        <v>12.22359473</v>
      </c>
    </row>
    <row r="121" ht="12.75" customHeight="1">
      <c r="A121" s="1">
        <v>4444.0</v>
      </c>
      <c r="B121" s="1">
        <f t="shared" si="1"/>
        <v>2569</v>
      </c>
      <c r="C121" s="1">
        <f t="shared" si="2"/>
        <v>11</v>
      </c>
      <c r="D121" s="1">
        <v>284.0</v>
      </c>
      <c r="E121" s="1">
        <f t="shared" si="3"/>
        <v>11.75716864</v>
      </c>
    </row>
    <row r="122" ht="12.75" customHeight="1">
      <c r="A122" s="1">
        <v>4465.0</v>
      </c>
      <c r="B122" s="1">
        <f t="shared" si="1"/>
        <v>2590</v>
      </c>
      <c r="C122" s="1">
        <f t="shared" si="2"/>
        <v>11</v>
      </c>
      <c r="D122" s="1">
        <v>284.0</v>
      </c>
      <c r="E122" s="1">
        <f t="shared" si="3"/>
        <v>11.01112307</v>
      </c>
    </row>
    <row r="123" ht="12.75" customHeight="1">
      <c r="A123" s="1">
        <v>4491.0</v>
      </c>
      <c r="B123" s="1">
        <f t="shared" si="1"/>
        <v>2616</v>
      </c>
      <c r="C123" s="1">
        <f t="shared" si="2"/>
        <v>10</v>
      </c>
      <c r="D123" s="1">
        <v>283.0</v>
      </c>
      <c r="E123" s="1">
        <f t="shared" si="3"/>
        <v>9.73305607</v>
      </c>
    </row>
    <row r="124" ht="12.75" customHeight="1">
      <c r="A124" s="1">
        <v>4512.0</v>
      </c>
      <c r="B124" s="1">
        <f t="shared" si="1"/>
        <v>2637</v>
      </c>
      <c r="C124" s="1">
        <f t="shared" si="2"/>
        <v>8</v>
      </c>
      <c r="D124" s="1">
        <v>281.0</v>
      </c>
      <c r="E124" s="1">
        <f t="shared" si="3"/>
        <v>8.448772331</v>
      </c>
    </row>
    <row r="125" ht="12.75" customHeight="1">
      <c r="A125" s="1">
        <v>4533.0</v>
      </c>
      <c r="B125" s="1">
        <f t="shared" si="1"/>
        <v>2658</v>
      </c>
      <c r="C125" s="1">
        <f t="shared" si="2"/>
        <v>6</v>
      </c>
      <c r="D125" s="1">
        <v>279.0</v>
      </c>
      <c r="E125" s="1">
        <f t="shared" si="3"/>
        <v>6.975746887</v>
      </c>
    </row>
    <row r="126" ht="12.75" customHeight="1">
      <c r="A126" s="1">
        <v>4554.0</v>
      </c>
      <c r="B126" s="1">
        <f t="shared" si="1"/>
        <v>2679</v>
      </c>
      <c r="C126" s="1">
        <f t="shared" si="2"/>
        <v>3</v>
      </c>
      <c r="D126" s="1">
        <v>276.0</v>
      </c>
      <c r="E126" s="1">
        <f t="shared" si="3"/>
        <v>5.352188404</v>
      </c>
    </row>
    <row r="127" ht="12.75" customHeight="1">
      <c r="A127" s="1">
        <v>4575.0</v>
      </c>
      <c r="B127" s="1">
        <f t="shared" si="1"/>
        <v>2700</v>
      </c>
      <c r="C127" s="1">
        <f t="shared" si="2"/>
        <v>2</v>
      </c>
      <c r="D127" s="1">
        <v>275.0</v>
      </c>
      <c r="E127" s="1">
        <f t="shared" si="3"/>
        <v>3.619471465</v>
      </c>
    </row>
    <row r="128" ht="12.75" customHeight="1">
      <c r="A128" s="1">
        <v>4596.0</v>
      </c>
      <c r="B128" s="1">
        <f t="shared" si="1"/>
        <v>2721</v>
      </c>
      <c r="C128" s="1">
        <f t="shared" si="2"/>
        <v>1</v>
      </c>
      <c r="D128" s="1">
        <v>274.0</v>
      </c>
      <c r="E128" s="1">
        <f t="shared" si="3"/>
        <v>1.821090801</v>
      </c>
    </row>
    <row r="129" ht="12.75" customHeight="1">
      <c r="A129" s="1">
        <v>4617.0</v>
      </c>
      <c r="B129" s="1">
        <f t="shared" si="1"/>
        <v>2742</v>
      </c>
      <c r="C129" s="1">
        <f t="shared" si="2"/>
        <v>-2</v>
      </c>
      <c r="D129" s="1">
        <v>271.0</v>
      </c>
      <c r="E129" s="1">
        <f t="shared" si="3"/>
        <v>0.001577445874</v>
      </c>
      <c r="I129" s="1">
        <f>E129/(E132*E131)</f>
        <v>0.00007547490487</v>
      </c>
    </row>
    <row r="130" ht="12.75" customHeight="1">
      <c r="A130" s="1">
        <v>4642.0</v>
      </c>
      <c r="B130" s="1">
        <f t="shared" si="1"/>
        <v>2767</v>
      </c>
      <c r="C130" s="1">
        <f t="shared" si="2"/>
        <v>-3</v>
      </c>
      <c r="D130" s="1">
        <v>270.0</v>
      </c>
      <c r="E130" s="1">
        <f t="shared" si="3"/>
        <v>-2.130460761</v>
      </c>
    </row>
    <row r="131" ht="12.75" customHeight="1">
      <c r="A131" s="1">
        <v>4663.0</v>
      </c>
      <c r="B131" s="1">
        <f t="shared" si="1"/>
        <v>2788</v>
      </c>
      <c r="C131" s="1">
        <f t="shared" si="2"/>
        <v>-6</v>
      </c>
      <c r="D131" s="1">
        <v>267.0</v>
      </c>
      <c r="E131" s="1">
        <f t="shared" si="3"/>
        <v>-3.842511704</v>
      </c>
    </row>
    <row r="132" ht="12.75" customHeight="1">
      <c r="A132" s="1">
        <v>4684.0</v>
      </c>
      <c r="B132" s="1">
        <f t="shared" si="1"/>
        <v>2809</v>
      </c>
      <c r="C132" s="1">
        <f t="shared" si="2"/>
        <v>-7</v>
      </c>
      <c r="D132" s="1">
        <v>266.0</v>
      </c>
      <c r="E132" s="1">
        <f t="shared" si="3"/>
        <v>-5.439220854</v>
      </c>
    </row>
    <row r="133" ht="12.75" customHeight="1">
      <c r="A133" s="1">
        <v>4705.0</v>
      </c>
      <c r="B133" s="1">
        <f t="shared" si="1"/>
        <v>2830</v>
      </c>
      <c r="C133" s="1">
        <f t="shared" si="2"/>
        <v>-8</v>
      </c>
      <c r="D133" s="1">
        <v>265.0</v>
      </c>
      <c r="E133" s="1">
        <f t="shared" si="3"/>
        <v>-6.88328194</v>
      </c>
    </row>
    <row r="134" ht="12.75" customHeight="1">
      <c r="A134" s="1">
        <v>4726.0</v>
      </c>
      <c r="B134" s="1">
        <f t="shared" si="1"/>
        <v>2851</v>
      </c>
      <c r="C134" s="1">
        <f t="shared" si="2"/>
        <v>-9</v>
      </c>
      <c r="D134" s="1">
        <v>264.0</v>
      </c>
      <c r="E134" s="1">
        <f t="shared" si="3"/>
        <v>-8.141576237</v>
      </c>
    </row>
    <row r="135" ht="12.75" customHeight="1">
      <c r="A135" s="1">
        <v>4747.0</v>
      </c>
      <c r="B135" s="1">
        <f t="shared" si="1"/>
        <v>2872</v>
      </c>
      <c r="C135" s="1">
        <f t="shared" si="2"/>
        <v>-9</v>
      </c>
      <c r="D135" s="1">
        <v>264.0</v>
      </c>
      <c r="E135" s="1">
        <f t="shared" si="3"/>
        <v>-9.185923304</v>
      </c>
    </row>
    <row r="136" ht="12.75" customHeight="1">
      <c r="A136" s="1">
        <v>4768.0</v>
      </c>
      <c r="B136" s="1">
        <f t="shared" si="1"/>
        <v>2893</v>
      </c>
      <c r="C136" s="1">
        <f t="shared" si="2"/>
        <v>-11</v>
      </c>
      <c r="D136" s="1">
        <v>262.0</v>
      </c>
      <c r="E136" s="1">
        <f t="shared" si="3"/>
        <v>-9.993702109</v>
      </c>
    </row>
    <row r="137" ht="12.75" customHeight="1">
      <c r="A137" s="1">
        <v>4793.0</v>
      </c>
      <c r="B137" s="1">
        <f t="shared" si="1"/>
        <v>2918</v>
      </c>
      <c r="C137" s="1">
        <f t="shared" si="2"/>
        <v>-11</v>
      </c>
      <c r="D137" s="1">
        <v>262.0</v>
      </c>
      <c r="E137" s="1">
        <f t="shared" si="3"/>
        <v>-10.62431533</v>
      </c>
    </row>
    <row r="138" ht="12.75" customHeight="1">
      <c r="A138" s="1">
        <v>4814.0</v>
      </c>
      <c r="B138" s="1">
        <f t="shared" si="1"/>
        <v>2939</v>
      </c>
      <c r="C138" s="1">
        <f t="shared" si="2"/>
        <v>-10</v>
      </c>
      <c r="D138" s="1">
        <v>263.0</v>
      </c>
      <c r="E138" s="1">
        <f t="shared" si="3"/>
        <v>-10.86478427</v>
      </c>
    </row>
    <row r="139" ht="12.75" customHeight="1">
      <c r="A139" s="1">
        <v>4835.0</v>
      </c>
      <c r="B139" s="1">
        <f t="shared" si="1"/>
        <v>2960</v>
      </c>
      <c r="C139" s="1">
        <f t="shared" si="2"/>
        <v>-8</v>
      </c>
      <c r="D139" s="1">
        <v>265.0</v>
      </c>
      <c r="E139" s="1">
        <f t="shared" si="3"/>
        <v>-10.83822961</v>
      </c>
    </row>
    <row r="140" ht="12.75" customHeight="1">
      <c r="A140" s="1">
        <v>4856.0</v>
      </c>
      <c r="B140" s="1">
        <f t="shared" si="1"/>
        <v>2981</v>
      </c>
      <c r="C140" s="1">
        <f t="shared" si="2"/>
        <v>-6</v>
      </c>
      <c r="D140" s="1">
        <v>267.0</v>
      </c>
      <c r="E140" s="1">
        <f t="shared" si="3"/>
        <v>-10.54872725</v>
      </c>
    </row>
    <row r="141" ht="12.75" customHeight="1">
      <c r="A141" s="1">
        <v>4877.0</v>
      </c>
      <c r="B141" s="1">
        <f t="shared" si="1"/>
        <v>3002</v>
      </c>
      <c r="C141" s="1">
        <f t="shared" si="2"/>
        <v>-5</v>
      </c>
      <c r="D141" s="1">
        <v>268.0</v>
      </c>
      <c r="E141" s="1">
        <f t="shared" si="3"/>
        <v>-10.00668842</v>
      </c>
    </row>
    <row r="142" ht="12.75" customHeight="1">
      <c r="A142" s="1">
        <v>4898.0</v>
      </c>
      <c r="B142" s="1">
        <f t="shared" si="1"/>
        <v>3023</v>
      </c>
      <c r="C142" s="1">
        <f t="shared" si="2"/>
        <v>-5</v>
      </c>
      <c r="D142" s="1">
        <v>268.0</v>
      </c>
      <c r="E142" s="1">
        <f t="shared" si="3"/>
        <v>-9.228525372</v>
      </c>
    </row>
    <row r="143" ht="12.75" customHeight="1">
      <c r="A143" s="1">
        <v>4919.0</v>
      </c>
      <c r="B143" s="1">
        <f t="shared" si="1"/>
        <v>3044</v>
      </c>
      <c r="C143" s="1">
        <f t="shared" si="2"/>
        <v>-2</v>
      </c>
      <c r="D143" s="1">
        <v>271.0</v>
      </c>
      <c r="E143" s="1">
        <f t="shared" si="3"/>
        <v>-8.236175525</v>
      </c>
    </row>
    <row r="144" ht="12.75" customHeight="1">
      <c r="A144" s="1">
        <v>4944.0</v>
      </c>
      <c r="B144" s="1">
        <f t="shared" si="1"/>
        <v>3069</v>
      </c>
      <c r="C144" s="1">
        <f t="shared" si="2"/>
        <v>-2</v>
      </c>
      <c r="D144" s="1">
        <v>271.0</v>
      </c>
      <c r="E144" s="1">
        <f t="shared" si="3"/>
        <v>-6.813067617</v>
      </c>
    </row>
    <row r="145" ht="12.75" customHeight="1">
      <c r="A145" s="1">
        <v>4965.0</v>
      </c>
      <c r="B145" s="1">
        <f t="shared" si="1"/>
        <v>3090</v>
      </c>
      <c r="C145" s="1">
        <f t="shared" si="2"/>
        <v>1</v>
      </c>
      <c r="D145" s="1">
        <v>274.0</v>
      </c>
      <c r="E145" s="1">
        <f t="shared" si="3"/>
        <v>-5.451179079</v>
      </c>
    </row>
    <row r="146" ht="12.75" customHeight="1">
      <c r="A146" s="1">
        <v>4986.0</v>
      </c>
      <c r="B146" s="1">
        <f t="shared" si="1"/>
        <v>3111</v>
      </c>
      <c r="C146" s="1">
        <f t="shared" si="2"/>
        <v>3</v>
      </c>
      <c r="D146" s="1">
        <v>276.0</v>
      </c>
      <c r="E146" s="1">
        <f t="shared" si="3"/>
        <v>-3.974365299</v>
      </c>
    </row>
    <row r="147" ht="12.75" customHeight="1">
      <c r="A147" s="1">
        <v>5007.0</v>
      </c>
      <c r="B147" s="1">
        <f t="shared" si="1"/>
        <v>3132</v>
      </c>
      <c r="C147" s="1">
        <f t="shared" si="2"/>
        <v>4</v>
      </c>
      <c r="D147" s="1">
        <v>277.0</v>
      </c>
      <c r="E147" s="1">
        <f t="shared" si="3"/>
        <v>-2.419978543</v>
      </c>
    </row>
    <row r="148" ht="12.75" customHeight="1">
      <c r="A148" s="1">
        <v>5028.0</v>
      </c>
      <c r="B148" s="1">
        <f t="shared" si="1"/>
        <v>3153</v>
      </c>
      <c r="C148" s="1">
        <f t="shared" si="2"/>
        <v>5</v>
      </c>
      <c r="D148" s="1">
        <v>278.0</v>
      </c>
      <c r="E148" s="1">
        <f t="shared" si="3"/>
        <v>-0.8267756138</v>
      </c>
    </row>
    <row r="149" ht="12.75" customHeight="1">
      <c r="A149" s="1">
        <v>5049.0</v>
      </c>
      <c r="B149" s="1">
        <f t="shared" si="1"/>
        <v>3174</v>
      </c>
      <c r="C149" s="1">
        <f t="shared" si="2"/>
        <v>6</v>
      </c>
      <c r="D149" s="1">
        <v>279.0</v>
      </c>
      <c r="E149" s="1">
        <f t="shared" si="3"/>
        <v>0.7660417062</v>
      </c>
    </row>
    <row r="150" ht="12.75" customHeight="1">
      <c r="A150" s="1">
        <v>5070.0</v>
      </c>
      <c r="B150" s="1">
        <f t="shared" si="1"/>
        <v>3195</v>
      </c>
      <c r="C150" s="1">
        <f t="shared" si="2"/>
        <v>7</v>
      </c>
      <c r="D150" s="1">
        <v>280.0</v>
      </c>
      <c r="E150" s="1">
        <f t="shared" si="3"/>
        <v>2.319784682</v>
      </c>
    </row>
    <row r="151" ht="12.75" customHeight="1">
      <c r="A151" s="1">
        <v>5096.0</v>
      </c>
      <c r="B151" s="1">
        <f t="shared" si="1"/>
        <v>3221</v>
      </c>
      <c r="C151" s="1">
        <f t="shared" si="2"/>
        <v>8</v>
      </c>
      <c r="D151" s="1">
        <v>281.0</v>
      </c>
      <c r="E151" s="1">
        <f t="shared" si="3"/>
        <v>4.13383158</v>
      </c>
    </row>
    <row r="152" ht="12.75" customHeight="1">
      <c r="A152" s="1">
        <v>5117.0</v>
      </c>
      <c r="B152" s="1">
        <f t="shared" si="1"/>
        <v>3242</v>
      </c>
      <c r="C152" s="1">
        <f t="shared" si="2"/>
        <v>9</v>
      </c>
      <c r="D152" s="1">
        <v>282.0</v>
      </c>
      <c r="E152" s="1">
        <f t="shared" si="3"/>
        <v>5.468733406</v>
      </c>
    </row>
    <row r="153" ht="12.75" customHeight="1">
      <c r="A153" s="1">
        <v>5138.0</v>
      </c>
      <c r="B153" s="1">
        <f t="shared" si="1"/>
        <v>3263</v>
      </c>
      <c r="C153" s="1">
        <f t="shared" si="2"/>
        <v>9</v>
      </c>
      <c r="D153" s="1">
        <v>282.0</v>
      </c>
      <c r="E153" s="1">
        <f t="shared" si="3"/>
        <v>6.653634042</v>
      </c>
    </row>
    <row r="154" ht="12.75" customHeight="1">
      <c r="A154" s="1">
        <v>5159.0</v>
      </c>
      <c r="B154" s="1">
        <f t="shared" si="1"/>
        <v>3284</v>
      </c>
      <c r="C154" s="1">
        <f t="shared" si="2"/>
        <v>11</v>
      </c>
      <c r="D154" s="1">
        <v>284.0</v>
      </c>
      <c r="E154" s="1">
        <f t="shared" si="3"/>
        <v>7.661676439</v>
      </c>
    </row>
    <row r="155" ht="12.75" customHeight="1">
      <c r="A155" s="1">
        <v>5180.0</v>
      </c>
      <c r="B155" s="1">
        <f t="shared" si="1"/>
        <v>3305</v>
      </c>
      <c r="C155" s="1">
        <f t="shared" si="2"/>
        <v>13</v>
      </c>
      <c r="D155" s="1">
        <v>286.0</v>
      </c>
      <c r="E155" s="1">
        <f t="shared" si="3"/>
        <v>8.470644967</v>
      </c>
    </row>
    <row r="156" ht="12.75" customHeight="1">
      <c r="A156" s="1">
        <v>5201.0</v>
      </c>
      <c r="B156" s="1">
        <f t="shared" si="1"/>
        <v>3326</v>
      </c>
      <c r="C156" s="1">
        <f t="shared" si="2"/>
        <v>11</v>
      </c>
      <c r="D156" s="1">
        <v>284.0</v>
      </c>
      <c r="E156" s="1">
        <f t="shared" si="3"/>
        <v>9.063445453</v>
      </c>
    </row>
    <row r="157" ht="12.75" customHeight="1">
      <c r="A157" s="1">
        <v>5225.0</v>
      </c>
      <c r="B157" s="1">
        <f t="shared" si="1"/>
        <v>3350</v>
      </c>
      <c r="C157" s="1">
        <f t="shared" si="2"/>
        <v>11</v>
      </c>
      <c r="D157" s="1">
        <v>284.0</v>
      </c>
      <c r="E157" s="1">
        <f t="shared" si="3"/>
        <v>9.461585327</v>
      </c>
    </row>
    <row r="158" ht="12.75" customHeight="1">
      <c r="A158" s="1">
        <v>5246.0</v>
      </c>
      <c r="B158" s="1">
        <f t="shared" si="1"/>
        <v>3371</v>
      </c>
      <c r="C158" s="1">
        <f t="shared" si="2"/>
        <v>8</v>
      </c>
      <c r="D158" s="1">
        <v>281.0</v>
      </c>
      <c r="E158" s="1">
        <f t="shared" si="3"/>
        <v>9.559323564</v>
      </c>
    </row>
    <row r="159" ht="12.75" customHeight="1">
      <c r="A159" s="1">
        <v>5267.0</v>
      </c>
      <c r="B159" s="1">
        <f t="shared" si="1"/>
        <v>3392</v>
      </c>
      <c r="C159" s="1">
        <f t="shared" si="2"/>
        <v>7</v>
      </c>
      <c r="D159" s="1">
        <v>280.0</v>
      </c>
      <c r="E159" s="1">
        <f t="shared" si="3"/>
        <v>9.423585104</v>
      </c>
    </row>
    <row r="160" ht="12.75" customHeight="1">
      <c r="A160" s="1">
        <v>5288.0</v>
      </c>
      <c r="B160" s="1">
        <f t="shared" si="1"/>
        <v>3413</v>
      </c>
      <c r="C160" s="1">
        <f t="shared" si="2"/>
        <v>8</v>
      </c>
      <c r="D160" s="1">
        <v>281.0</v>
      </c>
      <c r="E160" s="1">
        <f t="shared" si="3"/>
        <v>9.060667197</v>
      </c>
    </row>
    <row r="161" ht="12.75" customHeight="1">
      <c r="A161" s="1">
        <v>5309.0</v>
      </c>
      <c r="B161" s="1">
        <f t="shared" si="1"/>
        <v>3434</v>
      </c>
      <c r="C161" s="1">
        <f t="shared" si="2"/>
        <v>7</v>
      </c>
      <c r="D161" s="1">
        <v>280.0</v>
      </c>
      <c r="E161" s="1">
        <f t="shared" si="3"/>
        <v>8.482304962</v>
      </c>
    </row>
    <row r="162" ht="12.75" customHeight="1">
      <c r="A162" s="1">
        <v>5330.0</v>
      </c>
      <c r="B162" s="1">
        <f t="shared" si="1"/>
        <v>3455</v>
      </c>
      <c r="C162" s="1">
        <f t="shared" si="2"/>
        <v>6</v>
      </c>
      <c r="D162" s="1">
        <v>279.0</v>
      </c>
      <c r="E162" s="1">
        <f t="shared" si="3"/>
        <v>7.705316449</v>
      </c>
    </row>
    <row r="163" ht="12.75" customHeight="1">
      <c r="A163" s="1">
        <v>5351.0</v>
      </c>
      <c r="B163" s="1">
        <f t="shared" si="1"/>
        <v>3476</v>
      </c>
      <c r="C163" s="1">
        <f t="shared" si="2"/>
        <v>5</v>
      </c>
      <c r="D163" s="1">
        <v>278.0</v>
      </c>
      <c r="E163" s="1">
        <f t="shared" si="3"/>
        <v>6.75112877</v>
      </c>
    </row>
    <row r="164" ht="12.75" customHeight="1">
      <c r="A164" s="1">
        <v>5372.0</v>
      </c>
      <c r="B164" s="1">
        <f t="shared" si="1"/>
        <v>3497</v>
      </c>
      <c r="C164" s="1">
        <f t="shared" si="2"/>
        <v>1</v>
      </c>
      <c r="D164" s="1">
        <v>274.0</v>
      </c>
      <c r="E164" s="1">
        <f t="shared" si="3"/>
        <v>5.645198364</v>
      </c>
    </row>
    <row r="165" ht="12.75" customHeight="1">
      <c r="A165" s="1">
        <v>5396.0</v>
      </c>
      <c r="B165" s="1">
        <f t="shared" si="1"/>
        <v>3521</v>
      </c>
      <c r="C165" s="1">
        <f t="shared" si="2"/>
        <v>0</v>
      </c>
      <c r="D165" s="1">
        <v>273.0</v>
      </c>
      <c r="E165" s="1">
        <f t="shared" si="3"/>
        <v>4.232561092</v>
      </c>
    </row>
    <row r="166" ht="12.75" customHeight="1">
      <c r="A166" s="1">
        <v>5418.0</v>
      </c>
      <c r="B166" s="1">
        <f t="shared" si="1"/>
        <v>3543</v>
      </c>
      <c r="C166" s="1">
        <f t="shared" si="2"/>
        <v>0</v>
      </c>
      <c r="D166" s="1">
        <v>273.0</v>
      </c>
      <c r="E166" s="1">
        <f t="shared" si="3"/>
        <v>2.8368492</v>
      </c>
    </row>
    <row r="167" ht="12.75" customHeight="1">
      <c r="A167" s="1">
        <v>5439.0</v>
      </c>
      <c r="B167" s="1">
        <f t="shared" si="1"/>
        <v>3564</v>
      </c>
      <c r="C167" s="1">
        <f t="shared" si="2"/>
        <v>-2</v>
      </c>
      <c r="D167" s="1">
        <v>271.0</v>
      </c>
      <c r="E167" s="1">
        <f t="shared" si="3"/>
        <v>1.451022402</v>
      </c>
      <c r="I167" s="1">
        <f>E167/(E168*E169)</f>
        <v>-22.69940565</v>
      </c>
    </row>
    <row r="168" ht="12.75" customHeight="1">
      <c r="A168" s="1">
        <v>5460.0</v>
      </c>
      <c r="B168" s="1">
        <f t="shared" si="1"/>
        <v>3585</v>
      </c>
      <c r="C168" s="1">
        <f t="shared" si="2"/>
        <v>-2</v>
      </c>
      <c r="D168" s="1">
        <v>271.0</v>
      </c>
      <c r="E168" s="1">
        <f t="shared" si="3"/>
        <v>0.0477521743</v>
      </c>
    </row>
    <row r="169" ht="12.75" customHeight="1">
      <c r="A169" s="1">
        <v>5481.0</v>
      </c>
      <c r="B169" s="1">
        <f t="shared" si="1"/>
        <v>3606</v>
      </c>
      <c r="C169" s="1">
        <f t="shared" si="2"/>
        <v>-1</v>
      </c>
      <c r="D169" s="1">
        <v>272.0</v>
      </c>
      <c r="E169" s="1">
        <f t="shared" si="3"/>
        <v>-1.338648268</v>
      </c>
    </row>
    <row r="170" ht="12.75" customHeight="1">
      <c r="A170" s="1">
        <v>5502.0</v>
      </c>
      <c r="B170" s="1">
        <f t="shared" si="1"/>
        <v>3627</v>
      </c>
      <c r="C170" s="1">
        <f t="shared" si="2"/>
        <v>-5</v>
      </c>
      <c r="D170" s="1">
        <v>268.0</v>
      </c>
      <c r="E170" s="1">
        <f t="shared" si="3"/>
        <v>-2.67471639</v>
      </c>
    </row>
    <row r="171" ht="12.75" customHeight="1">
      <c r="A171" s="1">
        <v>5523.0</v>
      </c>
      <c r="B171" s="1">
        <f t="shared" si="1"/>
        <v>3648</v>
      </c>
      <c r="C171" s="1">
        <f t="shared" si="2"/>
        <v>-6</v>
      </c>
      <c r="D171" s="1">
        <v>267.0</v>
      </c>
      <c r="E171" s="1">
        <f t="shared" si="3"/>
        <v>-3.928642302</v>
      </c>
    </row>
    <row r="172" ht="12.75" customHeight="1">
      <c r="A172" s="1">
        <v>5548.0</v>
      </c>
      <c r="B172" s="1">
        <f t="shared" si="1"/>
        <v>3673</v>
      </c>
      <c r="C172" s="1">
        <f t="shared" si="2"/>
        <v>-6</v>
      </c>
      <c r="D172" s="1">
        <v>267.0</v>
      </c>
      <c r="E172" s="1">
        <f t="shared" si="3"/>
        <v>-5.273731744</v>
      </c>
    </row>
    <row r="173" ht="12.75" customHeight="1">
      <c r="A173" s="1">
        <v>5569.0</v>
      </c>
      <c r="B173" s="1">
        <f t="shared" si="1"/>
        <v>3694</v>
      </c>
      <c r="C173" s="1">
        <f t="shared" si="2"/>
        <v>-8</v>
      </c>
      <c r="D173" s="1">
        <v>265.0</v>
      </c>
      <c r="E173" s="1">
        <f t="shared" si="3"/>
        <v>-6.249295724</v>
      </c>
    </row>
    <row r="174" ht="12.75" customHeight="1">
      <c r="A174" s="1">
        <v>5590.0</v>
      </c>
      <c r="B174" s="1">
        <f t="shared" si="1"/>
        <v>3715</v>
      </c>
      <c r="C174" s="1">
        <f t="shared" si="2"/>
        <v>-8</v>
      </c>
      <c r="D174" s="1">
        <v>265.0</v>
      </c>
      <c r="E174" s="1">
        <f t="shared" si="3"/>
        <v>-7.060513544</v>
      </c>
    </row>
    <row r="175" ht="12.75" customHeight="1">
      <c r="A175" s="1">
        <v>5611.0</v>
      </c>
      <c r="B175" s="1">
        <f t="shared" si="1"/>
        <v>3736</v>
      </c>
      <c r="C175" s="1">
        <f t="shared" si="2"/>
        <v>-6</v>
      </c>
      <c r="D175" s="1">
        <v>267.0</v>
      </c>
      <c r="E175" s="1">
        <f t="shared" si="3"/>
        <v>-7.689790195</v>
      </c>
    </row>
    <row r="176" ht="12.75" customHeight="1">
      <c r="A176" s="1">
        <v>5632.0</v>
      </c>
      <c r="B176" s="1">
        <f t="shared" si="1"/>
        <v>3757</v>
      </c>
      <c r="C176" s="1">
        <f t="shared" si="2"/>
        <v>-7</v>
      </c>
      <c r="D176" s="1">
        <v>266.0</v>
      </c>
      <c r="E176" s="1">
        <f t="shared" si="3"/>
        <v>-8.124176563</v>
      </c>
    </row>
    <row r="177" ht="12.75" customHeight="1">
      <c r="A177" s="1">
        <v>5653.0</v>
      </c>
      <c r="B177" s="1">
        <f t="shared" si="1"/>
        <v>3778</v>
      </c>
      <c r="C177" s="1">
        <f t="shared" si="2"/>
        <v>-5</v>
      </c>
      <c r="D177" s="1">
        <v>268.0</v>
      </c>
      <c r="E177" s="1">
        <f t="shared" si="3"/>
        <v>-8.355624302</v>
      </c>
    </row>
    <row r="178" ht="12.75" customHeight="1">
      <c r="A178" s="1">
        <v>5674.0</v>
      </c>
      <c r="B178" s="1">
        <f t="shared" si="1"/>
        <v>3799</v>
      </c>
      <c r="C178" s="1">
        <f t="shared" si="2"/>
        <v>-3</v>
      </c>
      <c r="D178" s="1">
        <v>270.0</v>
      </c>
      <c r="E178" s="1">
        <f t="shared" si="3"/>
        <v>-8.381118384</v>
      </c>
    </row>
    <row r="179" ht="12.75" customHeight="1">
      <c r="A179" s="1">
        <v>5695.0</v>
      </c>
      <c r="B179" s="1">
        <f t="shared" si="1"/>
        <v>3820</v>
      </c>
      <c r="C179" s="1">
        <f t="shared" si="2"/>
        <v>-4</v>
      </c>
      <c r="D179" s="1">
        <v>269.0</v>
      </c>
      <c r="E179" s="1">
        <f t="shared" si="3"/>
        <v>-8.202685672</v>
      </c>
    </row>
    <row r="180" ht="12.75" customHeight="1">
      <c r="A180" s="1">
        <v>5721.0</v>
      </c>
      <c r="B180" s="1">
        <f t="shared" si="1"/>
        <v>3846</v>
      </c>
      <c r="C180" s="1">
        <f t="shared" si="2"/>
        <v>-1</v>
      </c>
      <c r="D180" s="1">
        <v>272.0</v>
      </c>
      <c r="E180" s="1">
        <f t="shared" si="3"/>
        <v>-7.710053598</v>
      </c>
    </row>
    <row r="181" ht="12.75" customHeight="1">
      <c r="A181" s="1">
        <v>5743.0</v>
      </c>
      <c r="B181" s="1">
        <f t="shared" si="1"/>
        <v>3868</v>
      </c>
      <c r="C181" s="1">
        <f t="shared" si="2"/>
        <v>3</v>
      </c>
      <c r="D181" s="1">
        <v>276.0</v>
      </c>
      <c r="E181" s="1">
        <f t="shared" si="3"/>
        <v>-7.074445683</v>
      </c>
    </row>
    <row r="182" ht="12.75" customHeight="1">
      <c r="A182" s="1">
        <v>5764.0</v>
      </c>
      <c r="B182" s="1">
        <f t="shared" si="1"/>
        <v>3889</v>
      </c>
      <c r="C182" s="1">
        <f t="shared" si="2"/>
        <v>3</v>
      </c>
      <c r="D182" s="1">
        <v>276.0</v>
      </c>
      <c r="E182" s="1">
        <f t="shared" si="3"/>
        <v>-6.299521913</v>
      </c>
    </row>
    <row r="183" ht="12.75" customHeight="1">
      <c r="A183" s="1">
        <v>5786.0</v>
      </c>
      <c r="B183" s="1">
        <f t="shared" si="1"/>
        <v>3911</v>
      </c>
      <c r="C183" s="1">
        <f t="shared" si="2"/>
        <v>4</v>
      </c>
      <c r="D183" s="1">
        <v>277.0</v>
      </c>
      <c r="E183" s="1">
        <f t="shared" si="3"/>
        <v>-5.334639316</v>
      </c>
    </row>
    <row r="184" ht="12.75" customHeight="1">
      <c r="A184" s="1">
        <v>5811.0</v>
      </c>
      <c r="B184" s="1">
        <f t="shared" si="1"/>
        <v>3936</v>
      </c>
      <c r="C184" s="1">
        <f t="shared" si="2"/>
        <v>4</v>
      </c>
      <c r="D184" s="1">
        <v>277.0</v>
      </c>
      <c r="E184" s="1">
        <f t="shared" si="3"/>
        <v>-4.08306068</v>
      </c>
    </row>
    <row r="185" ht="12.75" customHeight="1">
      <c r="A185" s="1">
        <v>5832.0</v>
      </c>
      <c r="B185" s="1">
        <f t="shared" si="1"/>
        <v>3957</v>
      </c>
      <c r="C185" s="1">
        <f t="shared" si="2"/>
        <v>4</v>
      </c>
      <c r="D185" s="1">
        <v>277.0</v>
      </c>
      <c r="E185" s="1">
        <f t="shared" si="3"/>
        <v>-2.936111584</v>
      </c>
    </row>
    <row r="186" ht="12.75" customHeight="1">
      <c r="A186" s="1">
        <v>5853.0</v>
      </c>
      <c r="B186" s="1">
        <f t="shared" si="1"/>
        <v>3978</v>
      </c>
      <c r="C186" s="1">
        <f t="shared" si="2"/>
        <v>5</v>
      </c>
      <c r="D186" s="1">
        <v>278.0</v>
      </c>
      <c r="E186" s="1">
        <f t="shared" si="3"/>
        <v>-1.732573163</v>
      </c>
    </row>
    <row r="187" ht="12.75" customHeight="1">
      <c r="A187" s="1">
        <v>5874.0</v>
      </c>
      <c r="B187" s="1">
        <f t="shared" si="1"/>
        <v>3999</v>
      </c>
      <c r="C187" s="1">
        <f t="shared" si="2"/>
        <v>4</v>
      </c>
      <c r="D187" s="1">
        <v>277.0</v>
      </c>
      <c r="E187" s="1">
        <f t="shared" si="3"/>
        <v>-0.5024095914</v>
      </c>
    </row>
    <row r="188" ht="12.75" customHeight="1">
      <c r="A188" s="1">
        <v>5895.0</v>
      </c>
      <c r="B188" s="1">
        <f t="shared" si="1"/>
        <v>4020</v>
      </c>
      <c r="C188" s="1">
        <f t="shared" si="2"/>
        <v>6</v>
      </c>
      <c r="D188" s="1">
        <v>279.0</v>
      </c>
      <c r="E188" s="1">
        <f t="shared" si="3"/>
        <v>0.7241531574</v>
      </c>
    </row>
    <row r="189" ht="12.75" customHeight="1">
      <c r="A189" s="1">
        <v>5916.0</v>
      </c>
      <c r="B189" s="1">
        <f t="shared" si="1"/>
        <v>4041</v>
      </c>
      <c r="C189" s="1">
        <f t="shared" si="2"/>
        <v>9</v>
      </c>
      <c r="D189" s="1">
        <v>282.0</v>
      </c>
      <c r="E189" s="1">
        <f t="shared" si="3"/>
        <v>1.917364938</v>
      </c>
    </row>
    <row r="190" ht="12.75" customHeight="1">
      <c r="A190" s="1">
        <v>5942.0</v>
      </c>
      <c r="B190" s="1">
        <f t="shared" si="1"/>
        <v>4067</v>
      </c>
      <c r="C190" s="1">
        <f t="shared" si="2"/>
        <v>10</v>
      </c>
      <c r="D190" s="1">
        <v>283.0</v>
      </c>
      <c r="E190" s="1">
        <f t="shared" si="3"/>
        <v>3.305918672</v>
      </c>
    </row>
    <row r="191" ht="12.75" customHeight="1">
      <c r="A191" s="1">
        <v>5963.0</v>
      </c>
      <c r="B191" s="1">
        <f t="shared" si="1"/>
        <v>4088</v>
      </c>
      <c r="C191" s="1">
        <f t="shared" si="2"/>
        <v>10</v>
      </c>
      <c r="D191" s="1">
        <v>283.0</v>
      </c>
      <c r="E191" s="1">
        <f t="shared" si="3"/>
        <v>4.323860742</v>
      </c>
    </row>
    <row r="192" ht="12.75" customHeight="1">
      <c r="A192" s="1">
        <v>5984.0</v>
      </c>
      <c r="B192" s="1">
        <f t="shared" si="1"/>
        <v>4109</v>
      </c>
      <c r="C192" s="1">
        <f t="shared" si="2"/>
        <v>10</v>
      </c>
      <c r="D192" s="1">
        <v>283.0</v>
      </c>
      <c r="E192" s="1">
        <f t="shared" si="3"/>
        <v>5.223686</v>
      </c>
    </row>
    <row r="193" ht="12.75" customHeight="1">
      <c r="A193" s="1">
        <v>6005.0</v>
      </c>
      <c r="B193" s="1">
        <f t="shared" si="1"/>
        <v>4130</v>
      </c>
      <c r="C193" s="1">
        <f t="shared" si="2"/>
        <v>9</v>
      </c>
      <c r="D193" s="1">
        <v>282.0</v>
      </c>
      <c r="E193" s="1">
        <f t="shared" si="3"/>
        <v>5.985052958</v>
      </c>
    </row>
    <row r="194" ht="12.75" customHeight="1">
      <c r="A194" s="1">
        <v>6026.0</v>
      </c>
      <c r="B194" s="1">
        <f t="shared" si="1"/>
        <v>4151</v>
      </c>
      <c r="C194" s="1">
        <f t="shared" si="2"/>
        <v>8</v>
      </c>
      <c r="D194" s="1">
        <v>281.0</v>
      </c>
      <c r="E194" s="1">
        <f t="shared" si="3"/>
        <v>6.591244996</v>
      </c>
    </row>
    <row r="195" ht="12.75" customHeight="1">
      <c r="A195" s="1">
        <v>6047.0</v>
      </c>
      <c r="B195" s="1">
        <f t="shared" si="1"/>
        <v>4172</v>
      </c>
      <c r="C195" s="1">
        <f t="shared" si="2"/>
        <v>8</v>
      </c>
      <c r="D195" s="1">
        <v>281.0</v>
      </c>
      <c r="E195" s="1">
        <f t="shared" si="3"/>
        <v>7.029529881</v>
      </c>
    </row>
    <row r="196" ht="12.75" customHeight="1">
      <c r="A196" s="1">
        <v>6068.0</v>
      </c>
      <c r="B196" s="1">
        <f t="shared" si="1"/>
        <v>4193</v>
      </c>
      <c r="C196" s="1">
        <f t="shared" si="2"/>
        <v>8</v>
      </c>
      <c r="D196" s="1">
        <v>281.0</v>
      </c>
      <c r="E196" s="1">
        <f t="shared" si="3"/>
        <v>7.291417872</v>
      </c>
    </row>
    <row r="197" ht="12.75" customHeight="1">
      <c r="A197" s="1">
        <v>6093.0</v>
      </c>
      <c r="B197" s="1">
        <f t="shared" si="1"/>
        <v>4218</v>
      </c>
      <c r="C197" s="1">
        <f t="shared" si="2"/>
        <v>6</v>
      </c>
      <c r="D197" s="1">
        <v>279.0</v>
      </c>
      <c r="E197" s="1">
        <f t="shared" si="3"/>
        <v>7.367807676</v>
      </c>
    </row>
    <row r="198" ht="12.75" customHeight="1">
      <c r="A198" s="1">
        <v>6114.0</v>
      </c>
      <c r="B198" s="1">
        <f t="shared" si="1"/>
        <v>4239</v>
      </c>
      <c r="C198" s="1">
        <f t="shared" si="2"/>
        <v>6</v>
      </c>
      <c r="D198" s="1">
        <v>279.0</v>
      </c>
      <c r="E198" s="1">
        <f t="shared" si="3"/>
        <v>7.235141062</v>
      </c>
    </row>
    <row r="199" ht="12.75" customHeight="1">
      <c r="A199" s="1">
        <v>6135.0</v>
      </c>
      <c r="B199" s="1">
        <f t="shared" si="1"/>
        <v>4260</v>
      </c>
      <c r="C199" s="1">
        <f t="shared" si="2"/>
        <v>5</v>
      </c>
      <c r="D199" s="1">
        <v>278.0</v>
      </c>
      <c r="E199" s="1">
        <f t="shared" si="3"/>
        <v>6.928418548</v>
      </c>
    </row>
    <row r="200" ht="12.75" customHeight="1">
      <c r="A200" s="1">
        <v>6156.0</v>
      </c>
      <c r="B200" s="1">
        <f t="shared" si="1"/>
        <v>4281</v>
      </c>
      <c r="C200" s="1">
        <f t="shared" si="2"/>
        <v>3</v>
      </c>
      <c r="D200" s="1">
        <v>276.0</v>
      </c>
      <c r="E200" s="1">
        <f t="shared" si="3"/>
        <v>6.45732757</v>
      </c>
    </row>
    <row r="201" ht="12.75" customHeight="1">
      <c r="A201" s="1">
        <v>6177.0</v>
      </c>
      <c r="B201" s="1">
        <f t="shared" si="1"/>
        <v>4302</v>
      </c>
      <c r="C201" s="1">
        <f t="shared" si="2"/>
        <v>1</v>
      </c>
      <c r="D201" s="1">
        <v>274.0</v>
      </c>
      <c r="E201" s="1">
        <f t="shared" si="3"/>
        <v>5.835424031</v>
      </c>
    </row>
    <row r="202" ht="12.75" customHeight="1">
      <c r="A202" s="1">
        <v>6198.0</v>
      </c>
      <c r="B202" s="1">
        <f t="shared" si="1"/>
        <v>4323</v>
      </c>
      <c r="C202" s="1">
        <f t="shared" si="2"/>
        <v>1</v>
      </c>
      <c r="D202" s="1">
        <v>274.0</v>
      </c>
      <c r="E202" s="1">
        <f t="shared" si="3"/>
        <v>5.079753295</v>
      </c>
      <c r="I202" s="1">
        <f>E202/(E203*E204)</f>
        <v>0.3944494487</v>
      </c>
    </row>
    <row r="203" ht="12.75" customHeight="1">
      <c r="A203" s="1">
        <v>6219.0</v>
      </c>
      <c r="B203" s="1">
        <f t="shared" si="1"/>
        <v>4344</v>
      </c>
      <c r="C203" s="1">
        <f t="shared" si="2"/>
        <v>-1</v>
      </c>
      <c r="D203" s="1">
        <v>272.0</v>
      </c>
      <c r="E203" s="1">
        <f t="shared" si="3"/>
        <v>4.210391273</v>
      </c>
    </row>
    <row r="204" ht="12.75" customHeight="1">
      <c r="A204" s="1">
        <v>6244.0</v>
      </c>
      <c r="B204" s="1">
        <f t="shared" si="1"/>
        <v>4369</v>
      </c>
      <c r="C204" s="1">
        <f t="shared" si="2"/>
        <v>-3</v>
      </c>
      <c r="D204" s="1">
        <v>270.0</v>
      </c>
      <c r="E204" s="1">
        <f t="shared" si="3"/>
        <v>3.058643146</v>
      </c>
    </row>
    <row r="205" ht="12.75" customHeight="1">
      <c r="A205" s="1">
        <v>6265.0</v>
      </c>
      <c r="B205" s="1">
        <f t="shared" si="1"/>
        <v>4390</v>
      </c>
      <c r="C205" s="1">
        <f t="shared" si="2"/>
        <v>-3</v>
      </c>
      <c r="D205" s="1">
        <v>270.0</v>
      </c>
      <c r="E205" s="1">
        <f t="shared" si="3"/>
        <v>2.021770639</v>
      </c>
    </row>
    <row r="206" ht="12.75" customHeight="1">
      <c r="A206" s="1">
        <v>6286.0</v>
      </c>
      <c r="B206" s="1">
        <f t="shared" si="1"/>
        <v>4411</v>
      </c>
      <c r="C206" s="1">
        <f t="shared" si="2"/>
        <v>-5</v>
      </c>
      <c r="D206" s="1">
        <v>268.0</v>
      </c>
      <c r="E206" s="1">
        <f t="shared" si="3"/>
        <v>0.9491062255</v>
      </c>
    </row>
    <row r="207" ht="12.75" customHeight="1">
      <c r="A207" s="1">
        <v>6307.0</v>
      </c>
      <c r="B207" s="1">
        <f t="shared" si="1"/>
        <v>4432</v>
      </c>
      <c r="C207" s="1">
        <f t="shared" si="2"/>
        <v>-5</v>
      </c>
      <c r="D207" s="1">
        <v>268.0</v>
      </c>
      <c r="E207" s="1">
        <f t="shared" si="3"/>
        <v>-0.1328324079</v>
      </c>
    </row>
    <row r="208" ht="12.75" customHeight="1">
      <c r="A208" s="1">
        <v>6328.0</v>
      </c>
      <c r="B208" s="1">
        <f t="shared" si="1"/>
        <v>4453</v>
      </c>
      <c r="C208" s="1">
        <f t="shared" si="2"/>
        <v>-5</v>
      </c>
      <c r="D208" s="1">
        <v>268.0</v>
      </c>
      <c r="E208" s="1">
        <f t="shared" si="3"/>
        <v>-1.197642989</v>
      </c>
    </row>
    <row r="209" ht="12.75" customHeight="1">
      <c r="A209" s="1">
        <v>6349.0</v>
      </c>
      <c r="B209" s="1">
        <f t="shared" si="1"/>
        <v>4474</v>
      </c>
      <c r="C209" s="1">
        <f t="shared" si="2"/>
        <v>-2</v>
      </c>
      <c r="D209" s="1">
        <v>271.0</v>
      </c>
      <c r="E209" s="1">
        <f t="shared" si="3"/>
        <v>-2.21967856</v>
      </c>
    </row>
    <row r="210" ht="12.75" customHeight="1">
      <c r="A210" s="1">
        <v>6373.0</v>
      </c>
      <c r="B210" s="1">
        <f t="shared" si="1"/>
        <v>4498</v>
      </c>
      <c r="C210" s="1">
        <f t="shared" si="2"/>
        <v>-3</v>
      </c>
      <c r="D210" s="1">
        <v>270.0</v>
      </c>
      <c r="E210" s="1">
        <f t="shared" si="3"/>
        <v>-3.304282149</v>
      </c>
    </row>
    <row r="211" ht="12.75" customHeight="1">
      <c r="A211" s="1">
        <v>6395.0</v>
      </c>
      <c r="B211" s="1">
        <f t="shared" si="1"/>
        <v>4520</v>
      </c>
      <c r="C211" s="1">
        <f t="shared" si="2"/>
        <v>-2</v>
      </c>
      <c r="D211" s="1">
        <v>271.0</v>
      </c>
      <c r="E211" s="1">
        <f t="shared" si="3"/>
        <v>-4.193299856</v>
      </c>
    </row>
    <row r="212" ht="12.75" customHeight="1">
      <c r="A212" s="1">
        <v>6416.0</v>
      </c>
      <c r="B212" s="1">
        <f t="shared" si="1"/>
        <v>4541</v>
      </c>
      <c r="C212" s="1">
        <f t="shared" si="2"/>
        <v>-2</v>
      </c>
      <c r="D212" s="1">
        <v>271.0</v>
      </c>
      <c r="E212" s="1">
        <f t="shared" si="3"/>
        <v>-4.926788512</v>
      </c>
    </row>
    <row r="213" ht="12.75" customHeight="1">
      <c r="A213" s="1">
        <v>6437.0</v>
      </c>
      <c r="B213" s="1">
        <f t="shared" si="1"/>
        <v>4562</v>
      </c>
      <c r="C213" s="1">
        <f t="shared" si="2"/>
        <v>-4</v>
      </c>
      <c r="D213" s="1">
        <v>269.0</v>
      </c>
      <c r="E213" s="1">
        <f t="shared" si="3"/>
        <v>-5.531168445</v>
      </c>
    </row>
    <row r="214" ht="12.75" customHeight="1">
      <c r="A214" s="1">
        <v>6458.0</v>
      </c>
      <c r="B214" s="1">
        <f t="shared" si="1"/>
        <v>4583</v>
      </c>
      <c r="C214" s="1">
        <f t="shared" si="2"/>
        <v>-2</v>
      </c>
      <c r="D214" s="1">
        <v>271.0</v>
      </c>
      <c r="E214" s="1">
        <f t="shared" si="3"/>
        <v>-5.993416535</v>
      </c>
    </row>
    <row r="215" ht="12.75" customHeight="1">
      <c r="A215" s="1">
        <v>6479.0</v>
      </c>
      <c r="B215" s="1">
        <f t="shared" si="1"/>
        <v>4604</v>
      </c>
      <c r="C215" s="1">
        <f t="shared" si="2"/>
        <v>0</v>
      </c>
      <c r="D215" s="1">
        <v>273.0</v>
      </c>
      <c r="E215" s="1">
        <f t="shared" si="3"/>
        <v>-6.304129737</v>
      </c>
    </row>
    <row r="216" ht="12.75" customHeight="1">
      <c r="A216" s="1">
        <v>6500.0</v>
      </c>
      <c r="B216" s="1">
        <f t="shared" si="1"/>
        <v>4625</v>
      </c>
      <c r="C216" s="1">
        <f t="shared" si="2"/>
        <v>-1</v>
      </c>
      <c r="D216" s="1">
        <v>272.0</v>
      </c>
      <c r="E216" s="1">
        <f t="shared" si="3"/>
        <v>-6.457707002</v>
      </c>
    </row>
    <row r="217" ht="12.75" customHeight="1">
      <c r="A217" s="1">
        <v>6521.0</v>
      </c>
      <c r="B217" s="1">
        <f t="shared" si="1"/>
        <v>4646</v>
      </c>
      <c r="C217" s="1">
        <f t="shared" si="2"/>
        <v>1</v>
      </c>
      <c r="D217" s="1">
        <v>274.0</v>
      </c>
      <c r="E217" s="1">
        <f t="shared" si="3"/>
        <v>-6.452436488</v>
      </c>
    </row>
    <row r="218" ht="12.75" customHeight="1">
      <c r="A218" s="1">
        <v>6546.0</v>
      </c>
      <c r="B218" s="1">
        <f t="shared" si="1"/>
        <v>4671</v>
      </c>
      <c r="C218" s="1">
        <f t="shared" si="2"/>
        <v>0</v>
      </c>
      <c r="D218" s="1">
        <v>273.0</v>
      </c>
      <c r="E218" s="1">
        <f t="shared" si="3"/>
        <v>-6.242306465</v>
      </c>
    </row>
    <row r="219" ht="12.75" customHeight="1">
      <c r="A219" s="1">
        <v>6567.0</v>
      </c>
      <c r="B219" s="1">
        <f t="shared" si="1"/>
        <v>4692</v>
      </c>
      <c r="C219" s="1">
        <f t="shared" si="2"/>
        <v>0</v>
      </c>
      <c r="D219" s="1">
        <v>273.0</v>
      </c>
      <c r="E219" s="1">
        <f t="shared" si="3"/>
        <v>-5.901890077</v>
      </c>
    </row>
    <row r="220" ht="12.75" customHeight="1">
      <c r="A220" s="1">
        <v>6588.0</v>
      </c>
      <c r="B220" s="1">
        <f t="shared" si="1"/>
        <v>4713</v>
      </c>
      <c r="C220" s="1">
        <f t="shared" si="2"/>
        <v>3</v>
      </c>
      <c r="D220" s="1">
        <v>276.0</v>
      </c>
      <c r="E220" s="1">
        <f t="shared" si="3"/>
        <v>-5.422475191</v>
      </c>
    </row>
    <row r="221" ht="12.75" customHeight="1">
      <c r="A221" s="1">
        <v>6609.0</v>
      </c>
      <c r="B221" s="1">
        <f t="shared" si="1"/>
        <v>4734</v>
      </c>
      <c r="C221" s="1">
        <f t="shared" si="2"/>
        <v>3</v>
      </c>
      <c r="D221" s="1">
        <v>276.0</v>
      </c>
      <c r="E221" s="1">
        <f t="shared" si="3"/>
        <v>-4.817493958</v>
      </c>
    </row>
    <row r="222" ht="12.75" customHeight="1">
      <c r="A222" s="1">
        <v>6630.0</v>
      </c>
      <c r="B222" s="1">
        <f t="shared" si="1"/>
        <v>4755</v>
      </c>
      <c r="C222" s="1">
        <f t="shared" si="2"/>
        <v>4</v>
      </c>
      <c r="D222" s="1">
        <v>277.0</v>
      </c>
      <c r="E222" s="1">
        <f t="shared" si="3"/>
        <v>-4.103256282</v>
      </c>
    </row>
    <row r="223" ht="12.75" customHeight="1">
      <c r="A223" s="1">
        <v>6651.0</v>
      </c>
      <c r="B223" s="1">
        <f t="shared" si="1"/>
        <v>4776</v>
      </c>
      <c r="C223" s="1">
        <f t="shared" si="2"/>
        <v>4</v>
      </c>
      <c r="D223" s="1">
        <v>277.0</v>
      </c>
      <c r="E223" s="1">
        <f t="shared" si="3"/>
        <v>-3.298516631</v>
      </c>
    </row>
    <row r="224" ht="12.75" customHeight="1">
      <c r="A224" s="1">
        <v>6672.0</v>
      </c>
      <c r="B224" s="1">
        <f t="shared" si="1"/>
        <v>4797</v>
      </c>
      <c r="C224" s="1">
        <f t="shared" si="2"/>
        <v>4</v>
      </c>
      <c r="D224" s="1">
        <v>277.0</v>
      </c>
      <c r="E224" s="1">
        <f t="shared" si="3"/>
        <v>-2.42398704</v>
      </c>
    </row>
    <row r="225" ht="12.75" customHeight="1">
      <c r="A225" s="1">
        <v>6697.0</v>
      </c>
      <c r="B225" s="1">
        <f t="shared" si="1"/>
        <v>4822</v>
      </c>
      <c r="C225" s="1">
        <f t="shared" si="2"/>
        <v>5</v>
      </c>
      <c r="D225" s="1">
        <v>278.0</v>
      </c>
      <c r="E225" s="1">
        <f t="shared" si="3"/>
        <v>-1.322650148</v>
      </c>
    </row>
    <row r="226" ht="12.75" customHeight="1">
      <c r="A226" s="1">
        <v>6718.0</v>
      </c>
      <c r="B226" s="1">
        <f t="shared" si="1"/>
        <v>4843</v>
      </c>
      <c r="C226" s="1">
        <f t="shared" si="2"/>
        <v>4</v>
      </c>
      <c r="D226" s="1">
        <v>277.0</v>
      </c>
      <c r="E226" s="1">
        <f t="shared" si="3"/>
        <v>-0.3737893397</v>
      </c>
    </row>
    <row r="227" ht="12.75" customHeight="1">
      <c r="A227" s="1">
        <v>6739.0</v>
      </c>
      <c r="B227" s="1">
        <f t="shared" si="1"/>
        <v>4864</v>
      </c>
      <c r="C227" s="1">
        <f t="shared" si="2"/>
        <v>5</v>
      </c>
      <c r="D227" s="1">
        <v>278.0</v>
      </c>
      <c r="E227" s="1">
        <f t="shared" si="3"/>
        <v>0.5719604209</v>
      </c>
    </row>
    <row r="228" ht="12.75" customHeight="1">
      <c r="A228" s="1">
        <v>6760.0</v>
      </c>
      <c r="B228" s="1">
        <f t="shared" si="1"/>
        <v>4885</v>
      </c>
      <c r="C228" s="1">
        <f t="shared" si="2"/>
        <v>6</v>
      </c>
      <c r="D228" s="1">
        <v>279.0</v>
      </c>
      <c r="E228" s="1">
        <f t="shared" si="3"/>
        <v>1.491664377</v>
      </c>
    </row>
    <row r="229" ht="12.75" customHeight="1">
      <c r="A229" s="1">
        <v>6781.0</v>
      </c>
      <c r="B229" s="1">
        <f t="shared" si="1"/>
        <v>4906</v>
      </c>
      <c r="C229" s="1">
        <f t="shared" si="2"/>
        <v>6</v>
      </c>
      <c r="D229" s="1">
        <v>279.0</v>
      </c>
      <c r="E229" s="1">
        <f t="shared" si="3"/>
        <v>2.363315166</v>
      </c>
    </row>
    <row r="230" ht="12.75" customHeight="1">
      <c r="A230" s="1">
        <v>6802.0</v>
      </c>
      <c r="B230" s="1">
        <f t="shared" si="1"/>
        <v>4927</v>
      </c>
      <c r="C230" s="1">
        <f t="shared" si="2"/>
        <v>5</v>
      </c>
      <c r="D230" s="1">
        <v>278.0</v>
      </c>
      <c r="E230" s="1">
        <f t="shared" si="3"/>
        <v>3.166355524</v>
      </c>
    </row>
    <row r="231" ht="12.75" customHeight="1">
      <c r="A231" s="1">
        <v>6823.0</v>
      </c>
      <c r="B231" s="1">
        <f t="shared" si="1"/>
        <v>4948</v>
      </c>
      <c r="C231" s="1">
        <f t="shared" si="2"/>
        <v>4</v>
      </c>
      <c r="D231" s="1">
        <v>277.0</v>
      </c>
      <c r="E231" s="1">
        <f t="shared" si="3"/>
        <v>3.882159041</v>
      </c>
    </row>
    <row r="232" ht="12.75" customHeight="1">
      <c r="A232" s="1">
        <v>6849.0</v>
      </c>
      <c r="B232" s="1">
        <f t="shared" si="1"/>
        <v>4974</v>
      </c>
      <c r="C232" s="1">
        <f t="shared" si="2"/>
        <v>5</v>
      </c>
      <c r="D232" s="1">
        <v>278.0</v>
      </c>
      <c r="E232" s="1">
        <f t="shared" si="3"/>
        <v>4.623436799</v>
      </c>
    </row>
    <row r="233" ht="12.75" customHeight="1">
      <c r="A233" s="1">
        <v>6870.0</v>
      </c>
      <c r="B233" s="1">
        <f t="shared" si="1"/>
        <v>4995</v>
      </c>
      <c r="C233" s="1">
        <f t="shared" si="2"/>
        <v>6</v>
      </c>
      <c r="D233" s="1">
        <v>279.0</v>
      </c>
      <c r="E233" s="1">
        <f t="shared" si="3"/>
        <v>5.089147873</v>
      </c>
    </row>
    <row r="234" ht="12.75" customHeight="1">
      <c r="A234" s="1">
        <v>6891.0</v>
      </c>
      <c r="B234" s="1">
        <f t="shared" si="1"/>
        <v>5016</v>
      </c>
      <c r="C234" s="1">
        <f t="shared" si="2"/>
        <v>6</v>
      </c>
      <c r="D234" s="1">
        <v>279.0</v>
      </c>
      <c r="E234" s="1">
        <f t="shared" si="3"/>
        <v>5.425246612</v>
      </c>
    </row>
    <row r="235" ht="12.75" customHeight="1">
      <c r="A235" s="1">
        <v>6912.0</v>
      </c>
      <c r="B235" s="1">
        <f t="shared" si="1"/>
        <v>5037</v>
      </c>
      <c r="C235" s="1">
        <f t="shared" si="2"/>
        <v>6</v>
      </c>
      <c r="D235" s="1">
        <v>279.0</v>
      </c>
      <c r="E235" s="1">
        <f t="shared" si="3"/>
        <v>5.625233615</v>
      </c>
    </row>
    <row r="236" ht="12.75" customHeight="1">
      <c r="A236" s="1">
        <v>6933.0</v>
      </c>
      <c r="B236" s="1">
        <f t="shared" si="1"/>
        <v>5058</v>
      </c>
      <c r="C236" s="1">
        <f t="shared" si="2"/>
        <v>4</v>
      </c>
      <c r="D236" s="1">
        <v>277.0</v>
      </c>
      <c r="E236" s="1">
        <f t="shared" si="3"/>
        <v>5.685999496</v>
      </c>
    </row>
    <row r="237" ht="12.75" customHeight="1">
      <c r="A237" s="1">
        <v>6954.0</v>
      </c>
      <c r="B237" s="1">
        <f t="shared" si="1"/>
        <v>5079</v>
      </c>
      <c r="C237" s="1">
        <f t="shared" si="2"/>
        <v>2</v>
      </c>
      <c r="D237" s="1">
        <v>275.0</v>
      </c>
      <c r="E237" s="1">
        <f t="shared" si="3"/>
        <v>5.607856866</v>
      </c>
    </row>
    <row r="238" ht="12.75" customHeight="1">
      <c r="A238" s="1">
        <v>6980.0</v>
      </c>
      <c r="B238" s="1">
        <f t="shared" si="1"/>
        <v>5105</v>
      </c>
      <c r="C238" s="1">
        <f t="shared" si="2"/>
        <v>2</v>
      </c>
      <c r="D238" s="1">
        <v>275.0</v>
      </c>
      <c r="E238" s="1">
        <f t="shared" si="3"/>
        <v>5.324451385</v>
      </c>
    </row>
    <row r="239" ht="12.75" customHeight="1">
      <c r="A239" s="1">
        <v>7001.0</v>
      </c>
      <c r="B239" s="1">
        <f t="shared" si="1"/>
        <v>5126</v>
      </c>
      <c r="C239" s="1">
        <f t="shared" si="2"/>
        <v>1</v>
      </c>
      <c r="D239" s="1">
        <v>274.0</v>
      </c>
      <c r="E239" s="1">
        <f t="shared" si="3"/>
        <v>4.953588159</v>
      </c>
    </row>
    <row r="240" ht="12.75" customHeight="1">
      <c r="A240" s="1">
        <v>7023.0</v>
      </c>
      <c r="B240" s="1">
        <f t="shared" si="1"/>
        <v>5148</v>
      </c>
      <c r="C240" s="1">
        <f t="shared" si="2"/>
        <v>2</v>
      </c>
      <c r="D240" s="1">
        <v>275.0</v>
      </c>
      <c r="E240" s="1">
        <f t="shared" si="3"/>
        <v>4.441324601</v>
      </c>
      <c r="I240" s="1">
        <f>E240/(E241*E242)</f>
        <v>0.3807306101</v>
      </c>
    </row>
    <row r="241" ht="12.75" customHeight="1">
      <c r="A241" s="1">
        <v>7044.0</v>
      </c>
      <c r="B241" s="1">
        <f t="shared" si="1"/>
        <v>5169</v>
      </c>
      <c r="C241" s="1">
        <f t="shared" si="2"/>
        <v>2</v>
      </c>
      <c r="D241" s="1">
        <v>275.0</v>
      </c>
      <c r="E241" s="1">
        <f t="shared" si="3"/>
        <v>3.848124681</v>
      </c>
    </row>
    <row r="242" ht="12.75" customHeight="1">
      <c r="A242" s="1">
        <v>7069.0</v>
      </c>
      <c r="B242" s="1">
        <f t="shared" si="1"/>
        <v>5194</v>
      </c>
      <c r="C242" s="1">
        <f t="shared" si="2"/>
        <v>0</v>
      </c>
      <c r="D242" s="1">
        <v>273.0</v>
      </c>
      <c r="E242" s="1">
        <f t="shared" si="3"/>
        <v>3.031416329</v>
      </c>
    </row>
    <row r="243" ht="12.75" customHeight="1">
      <c r="A243" s="1">
        <v>7090.0</v>
      </c>
      <c r="B243" s="1">
        <f t="shared" si="1"/>
        <v>5215</v>
      </c>
      <c r="C243" s="1">
        <f t="shared" si="2"/>
        <v>-1</v>
      </c>
      <c r="D243" s="1">
        <v>272.0</v>
      </c>
      <c r="E243" s="1">
        <f t="shared" si="3"/>
        <v>2.273217018</v>
      </c>
    </row>
    <row r="244" ht="12.75" customHeight="1">
      <c r="A244" s="1">
        <v>7111.0</v>
      </c>
      <c r="B244" s="1">
        <f t="shared" si="1"/>
        <v>5236</v>
      </c>
      <c r="C244" s="1">
        <f t="shared" si="2"/>
        <v>-1</v>
      </c>
      <c r="D244" s="1">
        <v>272.0</v>
      </c>
      <c r="E244" s="1">
        <f t="shared" si="3"/>
        <v>1.469537</v>
      </c>
    </row>
    <row r="245" ht="12.75" customHeight="1">
      <c r="A245" s="1">
        <v>7132.0</v>
      </c>
      <c r="B245" s="1">
        <f t="shared" si="1"/>
        <v>5257</v>
      </c>
      <c r="C245" s="1">
        <f t="shared" si="2"/>
        <v>-4</v>
      </c>
      <c r="D245" s="1">
        <v>269.0</v>
      </c>
      <c r="E245" s="1">
        <f t="shared" si="3"/>
        <v>0.6404841144</v>
      </c>
    </row>
    <row r="246" ht="12.75" customHeight="1">
      <c r="A246" s="1">
        <v>7153.0</v>
      </c>
      <c r="B246" s="1">
        <f t="shared" si="1"/>
        <v>5278</v>
      </c>
      <c r="C246" s="1">
        <f t="shared" si="2"/>
        <v>-3</v>
      </c>
      <c r="D246" s="1">
        <v>270.0</v>
      </c>
      <c r="E246" s="1">
        <f t="shared" si="3"/>
        <v>-0.1934757785</v>
      </c>
    </row>
    <row r="247" ht="12.75" customHeight="1">
      <c r="A247" s="1">
        <v>7174.0</v>
      </c>
      <c r="B247" s="1">
        <f t="shared" si="1"/>
        <v>5299</v>
      </c>
      <c r="C247" s="1">
        <f t="shared" si="2"/>
        <v>-2</v>
      </c>
      <c r="D247" s="1">
        <v>271.0</v>
      </c>
      <c r="E247" s="1">
        <f t="shared" si="3"/>
        <v>-1.01202057</v>
      </c>
    </row>
    <row r="248" ht="12.75" customHeight="1">
      <c r="A248" s="1">
        <v>7199.0</v>
      </c>
      <c r="B248" s="1">
        <f t="shared" si="1"/>
        <v>5324</v>
      </c>
      <c r="C248" s="1">
        <f t="shared" si="2"/>
        <v>-2</v>
      </c>
      <c r="D248" s="1">
        <v>271.0</v>
      </c>
      <c r="E248" s="1">
        <f t="shared" si="3"/>
        <v>-1.93914969</v>
      </c>
    </row>
    <row r="249" ht="12.75" customHeight="1">
      <c r="A249" s="1">
        <v>7220.0</v>
      </c>
      <c r="B249" s="1">
        <f t="shared" si="1"/>
        <v>5345</v>
      </c>
      <c r="C249" s="1">
        <f t="shared" si="2"/>
        <v>-3</v>
      </c>
      <c r="D249" s="1">
        <v>270.0</v>
      </c>
      <c r="E249" s="1">
        <f t="shared" si="3"/>
        <v>-2.656699254</v>
      </c>
    </row>
    <row r="250" ht="12.75" customHeight="1">
      <c r="A250" s="1">
        <v>7241.0</v>
      </c>
      <c r="B250" s="1">
        <f t="shared" si="1"/>
        <v>5366</v>
      </c>
      <c r="C250" s="1">
        <f t="shared" si="2"/>
        <v>-2</v>
      </c>
      <c r="D250" s="1">
        <v>271.0</v>
      </c>
      <c r="E250" s="1">
        <f t="shared" si="3"/>
        <v>-3.300491278</v>
      </c>
    </row>
    <row r="251" ht="12.75" customHeight="1">
      <c r="A251" s="1">
        <v>7262.0</v>
      </c>
      <c r="B251" s="1">
        <f t="shared" si="1"/>
        <v>5387</v>
      </c>
      <c r="C251" s="1">
        <f t="shared" si="2"/>
        <v>-1</v>
      </c>
      <c r="D251" s="1">
        <v>272.0</v>
      </c>
      <c r="E251" s="1">
        <f t="shared" si="3"/>
        <v>-3.855834045</v>
      </c>
    </row>
    <row r="252" ht="12.75" customHeight="1">
      <c r="A252" s="1">
        <v>7283.0</v>
      </c>
      <c r="B252" s="1">
        <f t="shared" si="1"/>
        <v>5408</v>
      </c>
      <c r="C252" s="1">
        <f t="shared" si="2"/>
        <v>-3</v>
      </c>
      <c r="D252" s="1">
        <v>270.0</v>
      </c>
      <c r="E252" s="1">
        <f t="shared" si="3"/>
        <v>-4.310373261</v>
      </c>
    </row>
    <row r="253" ht="12.75" customHeight="1">
      <c r="A253" s="1">
        <v>7304.0</v>
      </c>
      <c r="B253" s="1">
        <f t="shared" si="1"/>
        <v>5429</v>
      </c>
      <c r="C253" s="1">
        <f t="shared" si="2"/>
        <v>-2</v>
      </c>
      <c r="D253" s="1">
        <v>271.0</v>
      </c>
      <c r="E253" s="1">
        <f t="shared" si="3"/>
        <v>-4.654362151</v>
      </c>
    </row>
    <row r="254" ht="12.75" customHeight="1">
      <c r="A254" s="1">
        <v>7325.0</v>
      </c>
      <c r="B254" s="1">
        <f t="shared" si="1"/>
        <v>5450</v>
      </c>
      <c r="C254" s="1">
        <f t="shared" si="2"/>
        <v>-1</v>
      </c>
      <c r="D254" s="1">
        <v>272.0</v>
      </c>
      <c r="E254" s="1">
        <f t="shared" si="3"/>
        <v>-4.880864723</v>
      </c>
    </row>
    <row r="255" ht="12.75" customHeight="1">
      <c r="A255" s="1">
        <v>7351.0</v>
      </c>
      <c r="B255" s="1">
        <f t="shared" si="1"/>
        <v>5476</v>
      </c>
      <c r="C255" s="1">
        <f t="shared" si="2"/>
        <v>0</v>
      </c>
      <c r="D255" s="1">
        <v>273.0</v>
      </c>
      <c r="E255" s="1">
        <f t="shared" si="3"/>
        <v>-4.992816753</v>
      </c>
    </row>
    <row r="256" ht="12.75" customHeight="1">
      <c r="A256" s="1">
        <v>7372.0</v>
      </c>
      <c r="B256" s="1">
        <f t="shared" si="1"/>
        <v>5497</v>
      </c>
      <c r="C256" s="1">
        <f t="shared" si="2"/>
        <v>0</v>
      </c>
      <c r="D256" s="1">
        <v>273.0</v>
      </c>
      <c r="E256" s="1">
        <f t="shared" si="3"/>
        <v>-4.946394977</v>
      </c>
    </row>
    <row r="257" ht="12.75" customHeight="1">
      <c r="A257" s="1">
        <v>7393.0</v>
      </c>
      <c r="B257" s="1">
        <f t="shared" si="1"/>
        <v>5518</v>
      </c>
      <c r="C257" s="1">
        <f t="shared" si="2"/>
        <v>0</v>
      </c>
      <c r="D257" s="1">
        <v>273.0</v>
      </c>
      <c r="E257" s="1">
        <f t="shared" si="3"/>
        <v>-4.780408807</v>
      </c>
    </row>
    <row r="258" ht="12.75" customHeight="1">
      <c r="A258" s="1">
        <v>7414.0</v>
      </c>
      <c r="B258" s="1">
        <f t="shared" si="1"/>
        <v>5539</v>
      </c>
      <c r="C258" s="1">
        <f t="shared" si="2"/>
        <v>-1</v>
      </c>
      <c r="D258" s="1">
        <v>272.0</v>
      </c>
      <c r="E258" s="1">
        <f t="shared" si="3"/>
        <v>-4.500426693</v>
      </c>
    </row>
    <row r="259" ht="12.75" customHeight="1">
      <c r="A259" s="1">
        <v>7435.0</v>
      </c>
      <c r="B259" s="1">
        <f t="shared" si="1"/>
        <v>5560</v>
      </c>
      <c r="C259" s="1">
        <f t="shared" si="2"/>
        <v>1</v>
      </c>
      <c r="D259" s="1">
        <v>274.0</v>
      </c>
      <c r="E259" s="1">
        <f t="shared" si="3"/>
        <v>-4.114714799</v>
      </c>
    </row>
    <row r="260" ht="12.75" customHeight="1">
      <c r="A260" s="1">
        <v>7461.0</v>
      </c>
      <c r="B260" s="1">
        <f t="shared" si="1"/>
        <v>5586</v>
      </c>
      <c r="C260" s="1">
        <f t="shared" si="2"/>
        <v>1</v>
      </c>
      <c r="D260" s="1">
        <v>274.0</v>
      </c>
      <c r="E260" s="1">
        <f t="shared" si="3"/>
        <v>-3.506920831</v>
      </c>
    </row>
    <row r="261" ht="12.75" customHeight="1">
      <c r="A261" s="1">
        <v>7482.0</v>
      </c>
      <c r="B261" s="1">
        <f t="shared" si="1"/>
        <v>5607</v>
      </c>
      <c r="C261" s="1">
        <f t="shared" si="2"/>
        <v>-1</v>
      </c>
      <c r="D261" s="1">
        <v>272.0</v>
      </c>
      <c r="E261" s="1">
        <f t="shared" si="3"/>
        <v>-2.926666211</v>
      </c>
    </row>
    <row r="262" ht="12.75" customHeight="1">
      <c r="A262" s="1">
        <v>7503.0</v>
      </c>
      <c r="B262" s="1">
        <f t="shared" si="1"/>
        <v>5628</v>
      </c>
      <c r="C262" s="1">
        <f t="shared" si="2"/>
        <v>0</v>
      </c>
      <c r="D262" s="1">
        <v>273.0</v>
      </c>
      <c r="E262" s="1">
        <f t="shared" si="3"/>
        <v>-2.282770589</v>
      </c>
    </row>
    <row r="263" ht="12.75" customHeight="1">
      <c r="A263" s="1">
        <v>7524.0</v>
      </c>
      <c r="B263" s="1">
        <f t="shared" si="1"/>
        <v>5649</v>
      </c>
      <c r="C263" s="1">
        <f t="shared" si="2"/>
        <v>1</v>
      </c>
      <c r="D263" s="1">
        <v>274.0</v>
      </c>
      <c r="E263" s="1">
        <f t="shared" si="3"/>
        <v>-1.591693556</v>
      </c>
    </row>
    <row r="264" ht="12.75" customHeight="1">
      <c r="A264" s="1">
        <v>7545.0</v>
      </c>
      <c r="B264" s="1">
        <f t="shared" si="1"/>
        <v>5670</v>
      </c>
      <c r="C264" s="1">
        <f t="shared" si="2"/>
        <v>1</v>
      </c>
      <c r="D264" s="1">
        <v>274.0</v>
      </c>
      <c r="E264" s="1">
        <f t="shared" si="3"/>
        <v>-0.8708293836</v>
      </c>
    </row>
    <row r="265" ht="12.75" customHeight="1">
      <c r="A265" s="1">
        <v>7566.0</v>
      </c>
      <c r="B265" s="1">
        <f t="shared" si="1"/>
        <v>5691</v>
      </c>
      <c r="C265" s="1">
        <f t="shared" si="2"/>
        <v>2</v>
      </c>
      <c r="D265" s="1">
        <v>275.0</v>
      </c>
      <c r="E265" s="1">
        <f t="shared" si="3"/>
        <v>-0.1380724617</v>
      </c>
    </row>
    <row r="266" ht="12.75" customHeight="1">
      <c r="A266" s="1">
        <v>7591.0</v>
      </c>
      <c r="B266" s="1">
        <f t="shared" si="1"/>
        <v>5716</v>
      </c>
      <c r="C266" s="1">
        <f t="shared" si="2"/>
        <v>1</v>
      </c>
      <c r="D266" s="1">
        <v>274.0</v>
      </c>
      <c r="E266" s="1">
        <f t="shared" si="3"/>
        <v>0.7248891363</v>
      </c>
    </row>
    <row r="267" ht="12.75" customHeight="1">
      <c r="A267" s="1">
        <v>7612.0</v>
      </c>
      <c r="B267" s="1">
        <f t="shared" si="1"/>
        <v>5737</v>
      </c>
      <c r="C267" s="1">
        <f t="shared" si="2"/>
        <v>2</v>
      </c>
      <c r="D267" s="1">
        <v>275.0</v>
      </c>
      <c r="E267" s="1">
        <f t="shared" si="3"/>
        <v>1.421513906</v>
      </c>
    </row>
    <row r="268" ht="12.75" customHeight="1">
      <c r="A268" s="1">
        <v>7633.0</v>
      </c>
      <c r="B268" s="1">
        <f t="shared" si="1"/>
        <v>5758</v>
      </c>
      <c r="C268" s="1">
        <f t="shared" si="2"/>
        <v>2</v>
      </c>
      <c r="D268" s="1">
        <v>275.0</v>
      </c>
      <c r="E268" s="1">
        <f t="shared" si="3"/>
        <v>2.074655862</v>
      </c>
    </row>
    <row r="269" ht="12.75" customHeight="1">
      <c r="A269" s="1">
        <v>7654.0</v>
      </c>
      <c r="B269" s="1">
        <f t="shared" si="1"/>
        <v>5779</v>
      </c>
      <c r="C269" s="1">
        <f t="shared" si="2"/>
        <v>1</v>
      </c>
      <c r="D269" s="1">
        <v>274.0</v>
      </c>
      <c r="E269" s="1">
        <f t="shared" si="3"/>
        <v>2.66900717</v>
      </c>
    </row>
    <row r="270" ht="12.75" customHeight="1">
      <c r="A270" s="1">
        <v>7675.0</v>
      </c>
      <c r="B270" s="1">
        <f t="shared" si="1"/>
        <v>5800</v>
      </c>
      <c r="C270" s="1">
        <f t="shared" si="2"/>
        <v>1</v>
      </c>
      <c r="D270" s="1">
        <v>274.0</v>
      </c>
      <c r="E270" s="1">
        <f t="shared" si="3"/>
        <v>3.19088485</v>
      </c>
    </row>
    <row r="271" ht="12.75" customHeight="1">
      <c r="A271" s="1">
        <v>7696.0</v>
      </c>
      <c r="B271" s="1">
        <f t="shared" si="1"/>
        <v>5821</v>
      </c>
      <c r="C271" s="1">
        <f t="shared" si="2"/>
        <v>1</v>
      </c>
      <c r="D271" s="1">
        <v>274.0</v>
      </c>
      <c r="E271" s="1">
        <f t="shared" si="3"/>
        <v>3.628542306</v>
      </c>
    </row>
    <row r="272" ht="12.75" customHeight="1">
      <c r="A272" s="1">
        <v>7717.0</v>
      </c>
      <c r="B272" s="1">
        <f t="shared" si="1"/>
        <v>5842</v>
      </c>
      <c r="C272" s="1">
        <f t="shared" si="2"/>
        <v>0</v>
      </c>
      <c r="D272" s="1">
        <v>273.0</v>
      </c>
      <c r="E272" s="1">
        <f t="shared" si="3"/>
        <v>3.972429792</v>
      </c>
    </row>
    <row r="273" ht="12.75" customHeight="1">
      <c r="A273" s="1">
        <v>7743.0</v>
      </c>
      <c r="B273" s="1">
        <f t="shared" si="1"/>
        <v>5868</v>
      </c>
      <c r="C273" s="1">
        <f t="shared" si="2"/>
        <v>0</v>
      </c>
      <c r="D273" s="1">
        <v>273.0</v>
      </c>
      <c r="E273" s="1">
        <f t="shared" si="3"/>
        <v>4.257812058</v>
      </c>
    </row>
    <row r="274" ht="12.75" customHeight="1">
      <c r="A274" s="1">
        <v>7764.0</v>
      </c>
      <c r="B274" s="1">
        <f t="shared" si="1"/>
        <v>5889</v>
      </c>
      <c r="C274" s="1">
        <f t="shared" si="2"/>
        <v>0</v>
      </c>
      <c r="D274" s="1">
        <v>273.0</v>
      </c>
      <c r="E274" s="1">
        <f t="shared" si="3"/>
        <v>4.369739476</v>
      </c>
    </row>
    <row r="275" ht="12.75" customHeight="1">
      <c r="A275" s="1">
        <v>7785.0</v>
      </c>
      <c r="B275" s="1">
        <f t="shared" si="1"/>
        <v>5910</v>
      </c>
      <c r="C275" s="1">
        <f t="shared" si="2"/>
        <v>1</v>
      </c>
      <c r="D275" s="1">
        <v>274.0</v>
      </c>
      <c r="E275" s="1">
        <f t="shared" si="3"/>
        <v>4.374076428</v>
      </c>
    </row>
    <row r="276" ht="12.75" customHeight="1">
      <c r="A276" s="1">
        <v>7806.0</v>
      </c>
      <c r="B276" s="1">
        <f t="shared" si="1"/>
        <v>5931</v>
      </c>
      <c r="C276" s="1">
        <f t="shared" si="2"/>
        <v>1</v>
      </c>
      <c r="D276" s="1">
        <v>274.0</v>
      </c>
      <c r="E276" s="1">
        <f t="shared" si="3"/>
        <v>4.272099927</v>
      </c>
      <c r="I276" s="1">
        <f>E276/(E277*E278)</f>
        <v>0.2838911811</v>
      </c>
    </row>
    <row r="277" ht="12.75" customHeight="1">
      <c r="A277" s="1">
        <v>7827.0</v>
      </c>
      <c r="B277" s="1">
        <f t="shared" si="1"/>
        <v>5952</v>
      </c>
      <c r="C277" s="1">
        <f t="shared" si="2"/>
        <v>0</v>
      </c>
      <c r="D277" s="1">
        <v>273.0</v>
      </c>
      <c r="E277" s="1">
        <f t="shared" si="3"/>
        <v>4.067653207</v>
      </c>
    </row>
    <row r="278" ht="12.75" customHeight="1">
      <c r="A278" s="1">
        <v>7852.0</v>
      </c>
      <c r="B278" s="1">
        <f t="shared" si="1"/>
        <v>5977</v>
      </c>
      <c r="C278" s="1">
        <f t="shared" si="2"/>
        <v>-1</v>
      </c>
      <c r="D278" s="1">
        <v>272.0</v>
      </c>
      <c r="E278" s="1">
        <f t="shared" si="3"/>
        <v>3.69952172</v>
      </c>
    </row>
    <row r="279" ht="12.75" customHeight="1">
      <c r="A279" s="1">
        <v>7873.0</v>
      </c>
      <c r="B279" s="1">
        <f t="shared" si="1"/>
        <v>5998</v>
      </c>
      <c r="C279" s="1">
        <f t="shared" si="2"/>
        <v>-2</v>
      </c>
      <c r="D279" s="1">
        <v>271.0</v>
      </c>
      <c r="E279" s="1">
        <f t="shared" si="3"/>
        <v>3.29568478</v>
      </c>
    </row>
    <row r="280" ht="12.75" customHeight="1">
      <c r="A280" s="1">
        <v>7894.0</v>
      </c>
      <c r="B280" s="1">
        <f t="shared" si="1"/>
        <v>6019</v>
      </c>
      <c r="C280" s="1">
        <f t="shared" si="2"/>
        <v>-1</v>
      </c>
      <c r="D280" s="1">
        <v>272.0</v>
      </c>
      <c r="E280" s="1">
        <f t="shared" si="3"/>
        <v>2.816975726</v>
      </c>
    </row>
    <row r="281" ht="12.75" customHeight="1">
      <c r="A281" s="1">
        <v>7915.0</v>
      </c>
      <c r="B281" s="1">
        <f t="shared" si="1"/>
        <v>6040</v>
      </c>
      <c r="C281" s="1">
        <f t="shared" si="2"/>
        <v>-2</v>
      </c>
      <c r="D281" s="1">
        <v>271.0</v>
      </c>
      <c r="E281" s="1">
        <f t="shared" si="3"/>
        <v>2.275985637</v>
      </c>
    </row>
    <row r="282" ht="12.75" customHeight="1">
      <c r="A282" s="1">
        <v>7936.0</v>
      </c>
      <c r="B282" s="1">
        <f t="shared" si="1"/>
        <v>6061</v>
      </c>
      <c r="C282" s="1">
        <f t="shared" si="2"/>
        <v>-2</v>
      </c>
      <c r="D282" s="1">
        <v>271.0</v>
      </c>
      <c r="E282" s="1">
        <f t="shared" si="3"/>
        <v>1.686656788</v>
      </c>
    </row>
    <row r="283" ht="12.75" customHeight="1">
      <c r="A283" s="1">
        <v>7957.0</v>
      </c>
      <c r="B283" s="1">
        <f t="shared" si="1"/>
        <v>6082</v>
      </c>
      <c r="C283" s="1">
        <f t="shared" si="2"/>
        <v>-3</v>
      </c>
      <c r="D283" s="1">
        <v>270.0</v>
      </c>
      <c r="E283" s="1">
        <f t="shared" si="3"/>
        <v>1.063926591</v>
      </c>
    </row>
    <row r="284" ht="12.75" customHeight="1">
      <c r="A284" s="1">
        <v>7978.0</v>
      </c>
      <c r="B284" s="1">
        <f t="shared" si="1"/>
        <v>6103</v>
      </c>
      <c r="C284" s="1">
        <f t="shared" si="2"/>
        <v>-2</v>
      </c>
      <c r="D284" s="1">
        <v>271.0</v>
      </c>
      <c r="E284" s="1">
        <f t="shared" si="3"/>
        <v>0.4233519425</v>
      </c>
    </row>
    <row r="285" ht="12.75" customHeight="1">
      <c r="A285" s="1">
        <v>8004.0</v>
      </c>
      <c r="B285" s="1">
        <f t="shared" si="1"/>
        <v>6129</v>
      </c>
      <c r="C285" s="1">
        <f t="shared" si="2"/>
        <v>-1</v>
      </c>
      <c r="D285" s="1">
        <v>272.0</v>
      </c>
      <c r="E285" s="1">
        <f t="shared" si="3"/>
        <v>-0.3708583223</v>
      </c>
    </row>
    <row r="286" ht="12.75" customHeight="1">
      <c r="A286" s="1">
        <v>8025.0</v>
      </c>
      <c r="B286" s="1">
        <f t="shared" si="1"/>
        <v>6150</v>
      </c>
      <c r="C286" s="1">
        <f t="shared" si="2"/>
        <v>0</v>
      </c>
      <c r="D286" s="1">
        <v>273.0</v>
      </c>
      <c r="E286" s="1">
        <f t="shared" si="3"/>
        <v>-0.9944149891</v>
      </c>
    </row>
    <row r="287" ht="12.75" customHeight="1">
      <c r="A287" s="1">
        <v>8047.0</v>
      </c>
      <c r="B287" s="1">
        <f t="shared" si="1"/>
        <v>6172</v>
      </c>
      <c r="C287" s="1">
        <f t="shared" si="2"/>
        <v>1</v>
      </c>
      <c r="D287" s="1">
        <v>274.0</v>
      </c>
      <c r="E287" s="1">
        <f t="shared" si="3"/>
        <v>-1.612919616</v>
      </c>
    </row>
    <row r="288" ht="12.75" customHeight="1">
      <c r="A288" s="1">
        <v>8068.0</v>
      </c>
      <c r="B288" s="1">
        <f t="shared" si="1"/>
        <v>6193</v>
      </c>
      <c r="C288" s="1">
        <f t="shared" si="2"/>
        <v>0</v>
      </c>
      <c r="D288" s="1">
        <v>273.0</v>
      </c>
      <c r="E288" s="1">
        <f t="shared" si="3"/>
        <v>-2.155662511</v>
      </c>
    </row>
    <row r="289" ht="12.75" customHeight="1">
      <c r="A289" s="1">
        <v>8093.0</v>
      </c>
      <c r="B289" s="1">
        <f t="shared" si="1"/>
        <v>6218</v>
      </c>
      <c r="C289" s="1">
        <f t="shared" si="2"/>
        <v>0</v>
      </c>
      <c r="D289" s="1">
        <v>273.0</v>
      </c>
      <c r="E289" s="1">
        <f t="shared" si="3"/>
        <v>-2.723475509</v>
      </c>
    </row>
    <row r="290" ht="12.75" customHeight="1">
      <c r="A290" s="1">
        <v>8114.0</v>
      </c>
      <c r="B290" s="1">
        <f t="shared" si="1"/>
        <v>6239</v>
      </c>
      <c r="C290" s="1">
        <f t="shared" si="2"/>
        <v>-2</v>
      </c>
      <c r="D290" s="1">
        <v>271.0</v>
      </c>
      <c r="E290" s="1">
        <f t="shared" si="3"/>
        <v>-3.122067665</v>
      </c>
    </row>
    <row r="291" ht="12.75" customHeight="1">
      <c r="A291" s="1">
        <v>8135.0</v>
      </c>
      <c r="B291" s="1">
        <f t="shared" si="1"/>
        <v>6260</v>
      </c>
      <c r="C291" s="1">
        <f t="shared" si="2"/>
        <v>-1</v>
      </c>
      <c r="D291" s="1">
        <v>272.0</v>
      </c>
      <c r="E291" s="1">
        <f t="shared" si="3"/>
        <v>-3.43969537</v>
      </c>
    </row>
    <row r="292" ht="12.75" customHeight="1">
      <c r="A292" s="1">
        <v>8156.0</v>
      </c>
      <c r="B292" s="1">
        <f t="shared" si="1"/>
        <v>6281</v>
      </c>
      <c r="C292" s="1">
        <f t="shared" si="2"/>
        <v>-2</v>
      </c>
      <c r="D292" s="1">
        <v>271.0</v>
      </c>
      <c r="E292" s="1">
        <f t="shared" si="3"/>
        <v>-3.669682883</v>
      </c>
    </row>
    <row r="293" ht="12.75" customHeight="1">
      <c r="A293" s="1">
        <v>8177.0</v>
      </c>
      <c r="B293" s="1">
        <f t="shared" si="1"/>
        <v>6302</v>
      </c>
      <c r="C293" s="1">
        <f t="shared" si="2"/>
        <v>-1</v>
      </c>
      <c r="D293" s="1">
        <v>272.0</v>
      </c>
      <c r="E293" s="1">
        <f t="shared" si="3"/>
        <v>-3.807569246</v>
      </c>
    </row>
    <row r="294" ht="12.75" customHeight="1">
      <c r="A294" s="1">
        <v>8198.0</v>
      </c>
      <c r="B294" s="1">
        <f t="shared" si="1"/>
        <v>6323</v>
      </c>
      <c r="C294" s="1">
        <f t="shared" si="2"/>
        <v>1</v>
      </c>
      <c r="D294" s="1">
        <v>274.0</v>
      </c>
      <c r="E294" s="1">
        <f t="shared" si="3"/>
        <v>-3.851188194</v>
      </c>
    </row>
    <row r="295" ht="12.75" customHeight="1">
      <c r="A295" s="1">
        <v>8223.0</v>
      </c>
      <c r="B295" s="1">
        <f t="shared" si="1"/>
        <v>6348</v>
      </c>
      <c r="C295" s="1">
        <f t="shared" si="2"/>
        <v>1</v>
      </c>
      <c r="D295" s="1">
        <v>274.0</v>
      </c>
      <c r="E295" s="1">
        <f t="shared" si="3"/>
        <v>-3.780566267</v>
      </c>
    </row>
    <row r="296" ht="12.75" customHeight="1">
      <c r="A296" s="1">
        <v>8245.0</v>
      </c>
      <c r="B296" s="1">
        <f t="shared" si="1"/>
        <v>6370</v>
      </c>
      <c r="C296" s="1">
        <f t="shared" si="2"/>
        <v>1</v>
      </c>
      <c r="D296" s="1">
        <v>274.0</v>
      </c>
      <c r="E296" s="1">
        <f t="shared" si="3"/>
        <v>-3.61161499</v>
      </c>
    </row>
    <row r="297" ht="12.75" customHeight="1">
      <c r="A297" s="1">
        <v>8266.0</v>
      </c>
      <c r="B297" s="1">
        <f t="shared" si="1"/>
        <v>6391</v>
      </c>
      <c r="C297" s="1">
        <f t="shared" si="2"/>
        <v>2</v>
      </c>
      <c r="D297" s="1">
        <v>275.0</v>
      </c>
      <c r="E297" s="1">
        <f t="shared" si="3"/>
        <v>-3.362576618</v>
      </c>
    </row>
    <row r="298" ht="12.75" customHeight="1">
      <c r="A298" s="1">
        <v>8287.0</v>
      </c>
      <c r="B298" s="1">
        <f t="shared" si="1"/>
        <v>6412</v>
      </c>
      <c r="C298" s="1">
        <f t="shared" si="2"/>
        <v>2</v>
      </c>
      <c r="D298" s="1">
        <v>275.0</v>
      </c>
      <c r="E298" s="1">
        <f t="shared" si="3"/>
        <v>-3.035052236</v>
      </c>
    </row>
    <row r="299" ht="12.75" customHeight="1">
      <c r="A299" s="1">
        <v>8308.0</v>
      </c>
      <c r="B299" s="1">
        <f t="shared" si="1"/>
        <v>6433</v>
      </c>
      <c r="C299" s="1">
        <f t="shared" si="2"/>
        <v>4</v>
      </c>
      <c r="D299" s="1">
        <v>277.0</v>
      </c>
      <c r="E299" s="1">
        <f t="shared" si="3"/>
        <v>-2.638006687</v>
      </c>
    </row>
    <row r="300" ht="12.75" customHeight="1">
      <c r="A300" s="1">
        <v>8329.0</v>
      </c>
      <c r="B300" s="1">
        <f t="shared" si="1"/>
        <v>6454</v>
      </c>
      <c r="C300" s="1">
        <f t="shared" si="2"/>
        <v>5</v>
      </c>
      <c r="D300" s="1">
        <v>278.0</v>
      </c>
      <c r="E300" s="1">
        <f t="shared" si="3"/>
        <v>-2.181978482</v>
      </c>
    </row>
    <row r="301" ht="12.75" customHeight="1">
      <c r="A301" s="1">
        <v>8354.0</v>
      </c>
      <c r="B301" s="1">
        <f t="shared" si="1"/>
        <v>6479</v>
      </c>
      <c r="C301" s="1">
        <f t="shared" si="2"/>
        <v>3</v>
      </c>
      <c r="D301" s="1">
        <v>276.0</v>
      </c>
      <c r="E301" s="1">
        <f t="shared" si="3"/>
        <v>-1.578664132</v>
      </c>
    </row>
    <row r="302" ht="12.75" customHeight="1">
      <c r="A302" s="1">
        <v>8375.0</v>
      </c>
      <c r="B302" s="1">
        <f t="shared" si="1"/>
        <v>6500</v>
      </c>
      <c r="C302" s="1">
        <f t="shared" si="2"/>
        <v>3</v>
      </c>
      <c r="D302" s="1">
        <v>276.0</v>
      </c>
      <c r="E302" s="1">
        <f t="shared" si="3"/>
        <v>-1.036150551</v>
      </c>
    </row>
    <row r="303" ht="12.75" customHeight="1">
      <c r="A303" s="1">
        <v>8396.0</v>
      </c>
      <c r="B303" s="1">
        <f t="shared" si="1"/>
        <v>6521</v>
      </c>
      <c r="C303" s="1">
        <f t="shared" si="2"/>
        <v>5</v>
      </c>
      <c r="D303" s="1">
        <v>278.0</v>
      </c>
      <c r="E303" s="1">
        <f t="shared" si="3"/>
        <v>-0.4754366139</v>
      </c>
    </row>
    <row r="304" ht="12.75" customHeight="1">
      <c r="A304" s="1">
        <v>8417.0</v>
      </c>
      <c r="B304" s="1">
        <f t="shared" si="1"/>
        <v>6542</v>
      </c>
      <c r="C304" s="1">
        <f t="shared" si="2"/>
        <v>0</v>
      </c>
      <c r="D304" s="1">
        <v>273.0</v>
      </c>
      <c r="E304" s="1">
        <f t="shared" si="3"/>
        <v>0.08962262894</v>
      </c>
    </row>
    <row r="305" ht="12.75" customHeight="1">
      <c r="A305" s="1">
        <v>8438.0</v>
      </c>
      <c r="B305" s="1">
        <f t="shared" si="1"/>
        <v>6563</v>
      </c>
      <c r="C305" s="1">
        <f t="shared" si="2"/>
        <v>1</v>
      </c>
      <c r="D305" s="1">
        <v>274.0</v>
      </c>
      <c r="E305" s="1">
        <f t="shared" si="3"/>
        <v>0.6452445836</v>
      </c>
    </row>
    <row r="306" ht="12.75" customHeight="1">
      <c r="A306" s="1">
        <v>8459.0</v>
      </c>
      <c r="B306" s="1">
        <f t="shared" si="1"/>
        <v>6584</v>
      </c>
      <c r="C306" s="1">
        <f t="shared" si="2"/>
        <v>2</v>
      </c>
      <c r="D306" s="1">
        <v>275.0</v>
      </c>
      <c r="E306" s="1">
        <f t="shared" si="3"/>
        <v>1.178052997</v>
      </c>
    </row>
    <row r="307" ht="12.75" customHeight="1">
      <c r="A307" s="1">
        <v>8480.0</v>
      </c>
      <c r="B307" s="1">
        <f t="shared" si="1"/>
        <v>6605</v>
      </c>
      <c r="C307" s="1">
        <f t="shared" si="2"/>
        <v>1</v>
      </c>
      <c r="D307" s="1">
        <v>274.0</v>
      </c>
      <c r="E307" s="1">
        <f t="shared" si="3"/>
        <v>1.675397681</v>
      </c>
    </row>
    <row r="308" ht="12.75" customHeight="1">
      <c r="A308" s="1">
        <v>8505.0</v>
      </c>
      <c r="B308" s="1">
        <f t="shared" si="1"/>
        <v>6630</v>
      </c>
      <c r="C308" s="1">
        <f t="shared" si="2"/>
        <v>1</v>
      </c>
      <c r="D308" s="1">
        <v>274.0</v>
      </c>
      <c r="E308" s="1">
        <f t="shared" si="3"/>
        <v>2.205196625</v>
      </c>
    </row>
    <row r="309" ht="12.75" customHeight="1">
      <c r="A309" s="1">
        <v>8526.0</v>
      </c>
      <c r="B309" s="1">
        <f t="shared" si="1"/>
        <v>6651</v>
      </c>
      <c r="C309" s="1">
        <f t="shared" si="2"/>
        <v>0</v>
      </c>
      <c r="D309" s="1">
        <v>273.0</v>
      </c>
      <c r="E309" s="1">
        <f t="shared" si="3"/>
        <v>2.586042497</v>
      </c>
    </row>
    <row r="310" ht="12.75" customHeight="1">
      <c r="A310" s="1">
        <v>8547.0</v>
      </c>
      <c r="B310" s="1">
        <f t="shared" si="1"/>
        <v>6672</v>
      </c>
      <c r="C310" s="1">
        <f t="shared" si="2"/>
        <v>0</v>
      </c>
      <c r="D310" s="1">
        <v>273.0</v>
      </c>
      <c r="E310" s="1">
        <f t="shared" si="3"/>
        <v>2.899173379</v>
      </c>
    </row>
    <row r="311" ht="12.75" customHeight="1">
      <c r="A311" s="1">
        <v>8568.0</v>
      </c>
      <c r="B311" s="1">
        <f t="shared" si="1"/>
        <v>6693</v>
      </c>
      <c r="C311" s="1">
        <f t="shared" si="2"/>
        <v>0</v>
      </c>
      <c r="D311" s="1">
        <v>273.0</v>
      </c>
      <c r="E311" s="1">
        <f t="shared" si="3"/>
        <v>3.137852536</v>
      </c>
    </row>
    <row r="312" ht="12.75" customHeight="1">
      <c r="A312" s="1">
        <v>8589.0</v>
      </c>
      <c r="B312" s="1">
        <f t="shared" si="1"/>
        <v>6714</v>
      </c>
      <c r="C312" s="1">
        <f t="shared" si="2"/>
        <v>1</v>
      </c>
      <c r="D312" s="1">
        <v>274.0</v>
      </c>
      <c r="E312" s="1">
        <f t="shared" si="3"/>
        <v>3.297238415</v>
      </c>
    </row>
    <row r="313" ht="12.75" customHeight="1">
      <c r="A313" s="1">
        <v>8610.0</v>
      </c>
      <c r="B313" s="1">
        <f t="shared" si="1"/>
        <v>6735</v>
      </c>
      <c r="C313" s="1">
        <f t="shared" si="2"/>
        <v>2</v>
      </c>
      <c r="D313" s="1">
        <v>275.0</v>
      </c>
      <c r="E313" s="1">
        <f t="shared" si="3"/>
        <v>3.374477913</v>
      </c>
    </row>
    <row r="314" ht="12.75" customHeight="1">
      <c r="A314" s="1">
        <v>8634.0</v>
      </c>
      <c r="B314" s="1">
        <f t="shared" si="1"/>
        <v>6759</v>
      </c>
      <c r="C314" s="1">
        <f t="shared" si="2"/>
        <v>3</v>
      </c>
      <c r="D314" s="1">
        <v>276.0</v>
      </c>
      <c r="E314" s="1">
        <f t="shared" si="3"/>
        <v>3.361204309</v>
      </c>
    </row>
    <row r="315" ht="12.75" customHeight="1">
      <c r="A315" s="1">
        <v>8656.0</v>
      </c>
      <c r="B315" s="1">
        <f t="shared" si="1"/>
        <v>6781</v>
      </c>
      <c r="C315" s="1">
        <f t="shared" si="2"/>
        <v>3</v>
      </c>
      <c r="D315" s="1">
        <v>276.0</v>
      </c>
      <c r="E315" s="1">
        <f t="shared" si="3"/>
        <v>3.255556222</v>
      </c>
    </row>
    <row r="316" ht="12.75" customHeight="1">
      <c r="A316" s="1">
        <v>8677.0</v>
      </c>
      <c r="B316" s="1">
        <f t="shared" si="1"/>
        <v>6802</v>
      </c>
      <c r="C316" s="1">
        <f t="shared" si="2"/>
        <v>4</v>
      </c>
      <c r="D316" s="1">
        <v>277.0</v>
      </c>
      <c r="E316" s="1">
        <f t="shared" si="3"/>
        <v>3.075028162</v>
      </c>
    </row>
    <row r="317" ht="12.75" customHeight="1">
      <c r="A317" s="1">
        <v>8698.0</v>
      </c>
      <c r="B317" s="1">
        <f t="shared" si="1"/>
        <v>6823</v>
      </c>
      <c r="C317" s="1">
        <f t="shared" si="2"/>
        <v>2</v>
      </c>
      <c r="D317" s="1">
        <v>275.0</v>
      </c>
      <c r="E317" s="1">
        <f t="shared" si="3"/>
        <v>2.822119145</v>
      </c>
    </row>
    <row r="318" ht="12.75" customHeight="1">
      <c r="A318" s="1">
        <v>8719.0</v>
      </c>
      <c r="B318" s="1">
        <f t="shared" si="1"/>
        <v>6844</v>
      </c>
      <c r="C318" s="1">
        <f t="shared" si="2"/>
        <v>0</v>
      </c>
      <c r="D318" s="1">
        <v>273.0</v>
      </c>
      <c r="E318" s="1">
        <f t="shared" si="3"/>
        <v>2.503902972</v>
      </c>
    </row>
    <row r="319" ht="12.75" customHeight="1">
      <c r="A319" s="1">
        <v>8740.0</v>
      </c>
      <c r="B319" s="1">
        <f t="shared" si="1"/>
        <v>6865</v>
      </c>
      <c r="C319" s="1">
        <f t="shared" si="2"/>
        <v>1</v>
      </c>
      <c r="D319" s="1">
        <v>274.0</v>
      </c>
      <c r="E319" s="1">
        <f t="shared" si="3"/>
        <v>2.128949038</v>
      </c>
    </row>
    <row r="320" ht="12.75" customHeight="1">
      <c r="A320" s="1">
        <v>8761.0</v>
      </c>
      <c r="B320" s="1">
        <f t="shared" si="1"/>
        <v>6886</v>
      </c>
      <c r="C320" s="1">
        <f t="shared" si="2"/>
        <v>-1</v>
      </c>
      <c r="D320" s="1">
        <v>272.0</v>
      </c>
      <c r="E320" s="1">
        <f t="shared" si="3"/>
        <v>1.707094943</v>
      </c>
    </row>
    <row r="321" ht="12.75" customHeight="1">
      <c r="A321" s="1">
        <v>8786.0</v>
      </c>
      <c r="B321" s="1">
        <f t="shared" si="1"/>
        <v>6911</v>
      </c>
      <c r="C321" s="1">
        <f t="shared" si="2"/>
        <v>1</v>
      </c>
      <c r="D321" s="1">
        <v>274.0</v>
      </c>
      <c r="E321" s="1">
        <f t="shared" si="3"/>
        <v>1.158834154</v>
      </c>
    </row>
    <row r="322" ht="12.75" customHeight="1">
      <c r="A322" s="1">
        <v>8807.0</v>
      </c>
      <c r="B322" s="1">
        <f t="shared" si="1"/>
        <v>6932</v>
      </c>
      <c r="C322" s="1">
        <f t="shared" si="2"/>
        <v>1</v>
      </c>
      <c r="D322" s="1">
        <v>274.0</v>
      </c>
      <c r="E322" s="1">
        <f t="shared" si="3"/>
        <v>0.6731636276</v>
      </c>
    </row>
    <row r="323" ht="12.75" customHeight="1">
      <c r="A323" s="1">
        <v>8828.0</v>
      </c>
      <c r="B323" s="1">
        <f t="shared" si="1"/>
        <v>6953</v>
      </c>
      <c r="C323" s="1">
        <f t="shared" si="2"/>
        <v>1</v>
      </c>
      <c r="D323" s="1">
        <v>274.0</v>
      </c>
      <c r="E323" s="1">
        <f t="shared" si="3"/>
        <v>0.1773803007</v>
      </c>
    </row>
    <row r="324" ht="12.75" customHeight="1">
      <c r="A324" s="1">
        <v>8849.0</v>
      </c>
      <c r="B324" s="1">
        <f t="shared" si="1"/>
        <v>6974</v>
      </c>
      <c r="C324" s="1">
        <f t="shared" si="2"/>
        <v>1</v>
      </c>
      <c r="D324" s="1">
        <v>274.0</v>
      </c>
      <c r="E324" s="1">
        <f t="shared" si="3"/>
        <v>-0.3163420222</v>
      </c>
    </row>
    <row r="325" ht="12.75" customHeight="1">
      <c r="A325" s="1">
        <v>8870.0</v>
      </c>
      <c r="B325" s="1">
        <f t="shared" si="1"/>
        <v>6995</v>
      </c>
      <c r="C325" s="1">
        <f t="shared" si="2"/>
        <v>0</v>
      </c>
      <c r="D325" s="1">
        <v>273.0</v>
      </c>
      <c r="E325" s="1">
        <f t="shared" si="3"/>
        <v>-0.7960360182</v>
      </c>
    </row>
    <row r="326" ht="12.75" customHeight="1">
      <c r="A326" s="1">
        <v>8891.0</v>
      </c>
      <c r="B326" s="1">
        <f t="shared" si="1"/>
        <v>7016</v>
      </c>
      <c r="C326" s="1">
        <f t="shared" si="2"/>
        <v>1</v>
      </c>
      <c r="D326" s="1">
        <v>274.0</v>
      </c>
      <c r="E326" s="1">
        <f t="shared" si="3"/>
        <v>-1.25022891</v>
      </c>
    </row>
    <row r="327" ht="12.75" customHeight="1">
      <c r="A327" s="1">
        <v>8916.0</v>
      </c>
      <c r="B327" s="1">
        <f t="shared" si="1"/>
        <v>7041</v>
      </c>
      <c r="C327" s="1">
        <f t="shared" si="2"/>
        <v>2</v>
      </c>
      <c r="D327" s="1">
        <v>275.0</v>
      </c>
      <c r="E327" s="1">
        <f t="shared" si="3"/>
        <v>-1.742904483</v>
      </c>
    </row>
    <row r="328" ht="12.75" customHeight="1">
      <c r="A328" s="1">
        <v>8937.0</v>
      </c>
      <c r="B328" s="1">
        <f t="shared" si="1"/>
        <v>7062</v>
      </c>
      <c r="C328" s="1">
        <f t="shared" si="2"/>
        <v>2</v>
      </c>
      <c r="D328" s="1">
        <v>275.0</v>
      </c>
      <c r="E328" s="1">
        <f t="shared" si="3"/>
        <v>-2.105253309</v>
      </c>
    </row>
    <row r="329" ht="12.75" customHeight="1">
      <c r="A329" s="1">
        <v>8958.0</v>
      </c>
      <c r="B329" s="1">
        <f t="shared" si="1"/>
        <v>7083</v>
      </c>
      <c r="C329" s="1">
        <f t="shared" si="2"/>
        <v>2</v>
      </c>
      <c r="D329" s="1">
        <v>275.0</v>
      </c>
      <c r="E329" s="1">
        <f t="shared" si="3"/>
        <v>-2.411804427</v>
      </c>
    </row>
    <row r="330" ht="12.75" customHeight="1">
      <c r="A330" s="1">
        <v>8979.0</v>
      </c>
      <c r="B330" s="1">
        <f t="shared" si="1"/>
        <v>7104</v>
      </c>
      <c r="C330" s="1">
        <f t="shared" si="2"/>
        <v>-1</v>
      </c>
      <c r="D330" s="1">
        <v>272.0</v>
      </c>
      <c r="E330" s="1">
        <f t="shared" si="3"/>
        <v>-2.655827823</v>
      </c>
    </row>
    <row r="331" ht="12.75" customHeight="1">
      <c r="A331" s="1">
        <v>9000.0</v>
      </c>
      <c r="B331" s="1">
        <f t="shared" si="1"/>
        <v>7125</v>
      </c>
      <c r="C331" s="1">
        <f t="shared" si="2"/>
        <v>-1</v>
      </c>
      <c r="D331" s="1">
        <v>272.0</v>
      </c>
      <c r="E331" s="1">
        <f t="shared" si="3"/>
        <v>-2.832198914</v>
      </c>
    </row>
    <row r="332" ht="12.75" customHeight="1">
      <c r="A332" s="1">
        <v>9021.0</v>
      </c>
      <c r="B332" s="1">
        <f t="shared" si="1"/>
        <v>7146</v>
      </c>
      <c r="C332" s="1">
        <f t="shared" si="2"/>
        <v>-2</v>
      </c>
      <c r="D332" s="1">
        <v>271.0</v>
      </c>
      <c r="E332" s="1">
        <f t="shared" si="3"/>
        <v>-2.937502413</v>
      </c>
    </row>
    <row r="333" ht="12.75" customHeight="1">
      <c r="A333" s="1">
        <v>9042.0</v>
      </c>
      <c r="B333" s="1">
        <f t="shared" si="1"/>
        <v>7167</v>
      </c>
      <c r="C333" s="1">
        <f t="shared" si="2"/>
        <v>0</v>
      </c>
      <c r="D333" s="1">
        <v>273.0</v>
      </c>
      <c r="E333" s="1">
        <f t="shared" si="3"/>
        <v>-2.970093329</v>
      </c>
    </row>
    <row r="334" ht="12.75" customHeight="1">
      <c r="A334" s="1">
        <v>9067.0</v>
      </c>
      <c r="B334" s="1">
        <f t="shared" si="1"/>
        <v>7192</v>
      </c>
      <c r="C334" s="1">
        <f t="shared" si="2"/>
        <v>0</v>
      </c>
      <c r="D334" s="1">
        <v>273.0</v>
      </c>
      <c r="E334" s="1">
        <f t="shared" si="3"/>
        <v>-2.9143999</v>
      </c>
    </row>
    <row r="335" ht="12.75" customHeight="1">
      <c r="A335" s="1">
        <v>9088.0</v>
      </c>
      <c r="B335" s="1">
        <f t="shared" si="1"/>
        <v>7213</v>
      </c>
      <c r="C335" s="1">
        <f t="shared" si="2"/>
        <v>1</v>
      </c>
      <c r="D335" s="1">
        <v>274.0</v>
      </c>
      <c r="E335" s="1">
        <f t="shared" si="3"/>
        <v>-2.79065154</v>
      </c>
    </row>
    <row r="336" ht="12.75" customHeight="1">
      <c r="A336" s="1">
        <v>9109.0</v>
      </c>
      <c r="B336" s="1">
        <f t="shared" si="1"/>
        <v>7234</v>
      </c>
      <c r="C336" s="1">
        <f t="shared" si="2"/>
        <v>2</v>
      </c>
      <c r="D336" s="1">
        <v>275.0</v>
      </c>
      <c r="E336" s="1">
        <f t="shared" si="3"/>
        <v>-2.600700944</v>
      </c>
    </row>
    <row r="337" ht="12.75" customHeight="1">
      <c r="A337" s="1">
        <v>9130.0</v>
      </c>
      <c r="B337" s="1">
        <f t="shared" si="1"/>
        <v>7255</v>
      </c>
      <c r="C337" s="1">
        <f t="shared" si="2"/>
        <v>1</v>
      </c>
      <c r="D337" s="1">
        <v>274.0</v>
      </c>
      <c r="E337" s="1">
        <f t="shared" si="3"/>
        <v>-2.350013101</v>
      </c>
    </row>
    <row r="338" ht="12.75" customHeight="1">
      <c r="A338" s="1">
        <v>9151.0</v>
      </c>
      <c r="B338" s="1">
        <f t="shared" si="1"/>
        <v>7276</v>
      </c>
      <c r="C338" s="1">
        <f t="shared" si="2"/>
        <v>1</v>
      </c>
      <c r="D338" s="1">
        <v>274.0</v>
      </c>
      <c r="E338" s="1">
        <f t="shared" si="3"/>
        <v>-2.045458251</v>
      </c>
    </row>
    <row r="339" ht="12.75" customHeight="1">
      <c r="A339" s="1">
        <v>9172.0</v>
      </c>
      <c r="B339" s="1">
        <f t="shared" si="1"/>
        <v>7297</v>
      </c>
      <c r="C339" s="1">
        <f t="shared" si="2"/>
        <v>1</v>
      </c>
      <c r="D339" s="1">
        <v>274.0</v>
      </c>
      <c r="E339" s="1">
        <f t="shared" si="3"/>
        <v>-1.695126932</v>
      </c>
    </row>
    <row r="340" ht="12.75" customHeight="1">
      <c r="A340" s="1">
        <v>9196.0</v>
      </c>
      <c r="B340" s="1">
        <f t="shared" si="1"/>
        <v>7321</v>
      </c>
      <c r="C340" s="1">
        <f t="shared" si="2"/>
        <v>2</v>
      </c>
      <c r="D340" s="1">
        <v>275.0</v>
      </c>
      <c r="E340" s="1">
        <f t="shared" si="3"/>
        <v>-1.250404556</v>
      </c>
    </row>
    <row r="341" ht="12.75" customHeight="1">
      <c r="A341" s="1">
        <v>9217.0</v>
      </c>
      <c r="B341" s="1">
        <f t="shared" si="1"/>
        <v>7342</v>
      </c>
      <c r="C341" s="1">
        <f t="shared" si="2"/>
        <v>-1</v>
      </c>
      <c r="D341" s="1">
        <v>272.0</v>
      </c>
      <c r="E341" s="1">
        <f t="shared" si="3"/>
        <v>-0.8336006639</v>
      </c>
    </row>
    <row r="342" ht="12.75" customHeight="1">
      <c r="A342" s="1">
        <v>9238.0</v>
      </c>
      <c r="B342" s="1">
        <f t="shared" si="1"/>
        <v>7363</v>
      </c>
      <c r="C342" s="1">
        <f t="shared" si="2"/>
        <v>-1</v>
      </c>
      <c r="D342" s="1">
        <v>272.0</v>
      </c>
      <c r="E342" s="1">
        <f t="shared" si="3"/>
        <v>-0.4019017098</v>
      </c>
    </row>
    <row r="343" ht="12.75" customHeight="1">
      <c r="A343" s="1">
        <v>9259.0</v>
      </c>
      <c r="B343" s="1">
        <f t="shared" si="1"/>
        <v>7384</v>
      </c>
      <c r="C343" s="1">
        <f t="shared" si="2"/>
        <v>0</v>
      </c>
      <c r="D343" s="1">
        <v>273.0</v>
      </c>
      <c r="E343" s="1">
        <f t="shared" si="3"/>
        <v>0.03401383432</v>
      </c>
    </row>
    <row r="344" ht="12.75" customHeight="1">
      <c r="A344" s="1">
        <v>9280.0</v>
      </c>
      <c r="B344" s="1">
        <f t="shared" si="1"/>
        <v>7405</v>
      </c>
      <c r="C344" s="1">
        <f t="shared" si="2"/>
        <v>0</v>
      </c>
      <c r="D344" s="1">
        <v>273.0</v>
      </c>
      <c r="E344" s="1">
        <f t="shared" si="3"/>
        <v>0.463502266</v>
      </c>
    </row>
    <row r="345" ht="12.75" customHeight="1">
      <c r="A345" s="1">
        <v>9301.0</v>
      </c>
      <c r="B345" s="1">
        <f t="shared" si="1"/>
        <v>7426</v>
      </c>
      <c r="C345" s="1">
        <f t="shared" si="2"/>
        <v>1</v>
      </c>
      <c r="D345" s="1">
        <v>274.0</v>
      </c>
      <c r="E345" s="1">
        <f t="shared" si="3"/>
        <v>0.8762127688</v>
      </c>
    </row>
    <row r="346" ht="12.75" customHeight="1">
      <c r="A346" s="1">
        <v>9322.0</v>
      </c>
      <c r="B346" s="1">
        <f t="shared" si="1"/>
        <v>7447</v>
      </c>
      <c r="C346" s="1">
        <f t="shared" si="2"/>
        <v>1</v>
      </c>
      <c r="D346" s="1">
        <v>274.0</v>
      </c>
      <c r="E346" s="1">
        <f t="shared" si="3"/>
        <v>1.262335097</v>
      </c>
    </row>
    <row r="347" ht="12.75" customHeight="1">
      <c r="A347" s="1">
        <v>9343.0</v>
      </c>
      <c r="B347" s="1">
        <f t="shared" si="1"/>
        <v>7468</v>
      </c>
      <c r="C347" s="1">
        <f t="shared" si="2"/>
        <v>1</v>
      </c>
      <c r="D347" s="1">
        <v>274.0</v>
      </c>
      <c r="E347" s="1">
        <f t="shared" si="3"/>
        <v>1.612830949</v>
      </c>
    </row>
    <row r="348" ht="12.75" customHeight="1">
      <c r="A348" s="1">
        <v>9368.0</v>
      </c>
      <c r="B348" s="1">
        <f t="shared" si="1"/>
        <v>7493</v>
      </c>
      <c r="C348" s="1">
        <f t="shared" si="2"/>
        <v>-1</v>
      </c>
      <c r="D348" s="1">
        <v>272.0</v>
      </c>
      <c r="E348" s="1">
        <f t="shared" si="3"/>
        <v>1.972539572</v>
      </c>
    </row>
    <row r="349" ht="12.75" customHeight="1">
      <c r="A349" s="1">
        <v>9389.0</v>
      </c>
      <c r="B349" s="1">
        <f t="shared" si="1"/>
        <v>7514</v>
      </c>
      <c r="C349" s="1">
        <f t="shared" si="2"/>
        <v>0</v>
      </c>
      <c r="D349" s="1">
        <v>273.0</v>
      </c>
      <c r="E349" s="1">
        <f t="shared" si="3"/>
        <v>2.218469078</v>
      </c>
    </row>
    <row r="350" ht="12.75" customHeight="1">
      <c r="A350" s="1">
        <v>9410.0</v>
      </c>
      <c r="B350" s="1">
        <f t="shared" si="1"/>
        <v>7535</v>
      </c>
      <c r="C350" s="1">
        <f t="shared" si="2"/>
        <v>2</v>
      </c>
      <c r="D350" s="1">
        <v>275.0</v>
      </c>
      <c r="E350" s="1">
        <f t="shared" si="3"/>
        <v>2.407346375</v>
      </c>
    </row>
    <row r="351" ht="12.75" customHeight="1">
      <c r="A351" s="1">
        <v>9431.0</v>
      </c>
      <c r="B351" s="1">
        <f t="shared" si="1"/>
        <v>7556</v>
      </c>
      <c r="C351" s="1">
        <f t="shared" si="2"/>
        <v>1</v>
      </c>
      <c r="D351" s="1">
        <v>274.0</v>
      </c>
      <c r="E351" s="1">
        <f t="shared" si="3"/>
        <v>2.535316171</v>
      </c>
    </row>
    <row r="352" ht="12.75" customHeight="1">
      <c r="A352" s="1">
        <v>9452.0</v>
      </c>
      <c r="B352" s="1">
        <f t="shared" si="1"/>
        <v>7577</v>
      </c>
      <c r="C352" s="1">
        <f t="shared" si="2"/>
        <v>2</v>
      </c>
      <c r="D352" s="1">
        <v>275.0</v>
      </c>
      <c r="E352" s="1">
        <f t="shared" si="3"/>
        <v>2.600052311</v>
      </c>
    </row>
    <row r="353" ht="12.75" customHeight="1">
      <c r="A353" s="1">
        <v>9473.0</v>
      </c>
      <c r="B353" s="1">
        <f t="shared" si="1"/>
        <v>7598</v>
      </c>
      <c r="C353" s="1">
        <f t="shared" si="2"/>
        <v>0</v>
      </c>
      <c r="D353" s="1">
        <v>273.0</v>
      </c>
      <c r="E353" s="1">
        <f t="shared" si="3"/>
        <v>2.600794638</v>
      </c>
    </row>
    <row r="354" ht="12.75" customHeight="1">
      <c r="A354" s="1">
        <v>9498.0</v>
      </c>
      <c r="B354" s="1">
        <f t="shared" si="1"/>
        <v>7623</v>
      </c>
      <c r="C354" s="1">
        <f t="shared" si="2"/>
        <v>0</v>
      </c>
      <c r="D354" s="1">
        <v>273.0</v>
      </c>
      <c r="E354" s="1">
        <f t="shared" si="3"/>
        <v>2.51945621</v>
      </c>
    </row>
    <row r="355" ht="12.75" customHeight="1">
      <c r="A355" s="1">
        <v>9519.0</v>
      </c>
      <c r="B355" s="1">
        <f t="shared" si="1"/>
        <v>7644</v>
      </c>
      <c r="C355" s="1">
        <f t="shared" si="2"/>
        <v>0</v>
      </c>
      <c r="D355" s="1">
        <v>273.0</v>
      </c>
      <c r="E355" s="1">
        <f t="shared" si="3"/>
        <v>2.384941274</v>
      </c>
    </row>
    <row r="356" ht="12.75" customHeight="1">
      <c r="A356" s="1">
        <v>9540.0</v>
      </c>
      <c r="B356" s="1">
        <f t="shared" si="1"/>
        <v>7665</v>
      </c>
      <c r="C356" s="1">
        <f t="shared" si="2"/>
        <v>0</v>
      </c>
      <c r="D356" s="1">
        <v>273.0</v>
      </c>
      <c r="E356" s="1">
        <f t="shared" si="3"/>
        <v>2.194218196</v>
      </c>
    </row>
    <row r="357" ht="12.75" customHeight="1">
      <c r="A357" s="1">
        <v>9561.0</v>
      </c>
      <c r="B357" s="1">
        <f t="shared" si="1"/>
        <v>7686</v>
      </c>
      <c r="C357" s="1">
        <f t="shared" si="2"/>
        <v>2</v>
      </c>
      <c r="D357" s="1">
        <v>275.0</v>
      </c>
      <c r="E357" s="1">
        <f t="shared" si="3"/>
        <v>1.952642323</v>
      </c>
    </row>
    <row r="358" ht="12.75" customHeight="1">
      <c r="A358" s="1">
        <v>9583.0</v>
      </c>
      <c r="B358" s="1">
        <f t="shared" si="1"/>
        <v>7708</v>
      </c>
      <c r="C358" s="1">
        <f t="shared" si="2"/>
        <v>3</v>
      </c>
      <c r="D358" s="1">
        <v>276.0</v>
      </c>
      <c r="E358" s="1">
        <f t="shared" si="3"/>
        <v>1.652139557</v>
      </c>
    </row>
    <row r="359" ht="12.75" customHeight="1">
      <c r="A359" s="1">
        <v>9610.0</v>
      </c>
      <c r="B359" s="1">
        <f t="shared" si="1"/>
        <v>7735</v>
      </c>
      <c r="C359" s="1">
        <f t="shared" si="2"/>
        <v>4</v>
      </c>
      <c r="D359" s="1">
        <v>277.0</v>
      </c>
      <c r="E359" s="1">
        <f t="shared" si="3"/>
        <v>1.229675117</v>
      </c>
    </row>
    <row r="360" ht="12.75" customHeight="1">
      <c r="A360" s="1">
        <v>9631.0</v>
      </c>
      <c r="B360" s="1">
        <f t="shared" si="1"/>
        <v>7756</v>
      </c>
      <c r="C360" s="1">
        <f t="shared" si="2"/>
        <v>3</v>
      </c>
      <c r="D360" s="1">
        <v>276.0</v>
      </c>
      <c r="E360" s="1">
        <f t="shared" si="3"/>
        <v>0.870903165</v>
      </c>
    </row>
    <row r="361" ht="12.75" customHeight="1">
      <c r="A361" s="1">
        <v>9652.0</v>
      </c>
      <c r="B361" s="1">
        <f t="shared" si="1"/>
        <v>7777</v>
      </c>
      <c r="C361" s="1">
        <f t="shared" si="2"/>
        <v>2</v>
      </c>
      <c r="D361" s="1">
        <v>275.0</v>
      </c>
      <c r="E361" s="1">
        <f t="shared" si="3"/>
        <v>0.4955843563</v>
      </c>
    </row>
    <row r="362" ht="12.75" customHeight="1">
      <c r="A362" s="1">
        <v>9673.0</v>
      </c>
      <c r="B362" s="1">
        <f t="shared" si="1"/>
        <v>7798</v>
      </c>
      <c r="C362" s="1">
        <f t="shared" si="2"/>
        <v>-1</v>
      </c>
      <c r="D362" s="1">
        <v>272.0</v>
      </c>
      <c r="E362" s="1">
        <f t="shared" si="3"/>
        <v>0.1130487656</v>
      </c>
    </row>
    <row r="363" ht="12.75" customHeight="1">
      <c r="A363" s="1">
        <v>9694.0</v>
      </c>
      <c r="B363" s="1">
        <f t="shared" si="1"/>
        <v>7819</v>
      </c>
      <c r="C363" s="1">
        <f t="shared" si="2"/>
        <v>-1</v>
      </c>
      <c r="D363" s="1">
        <v>272.0</v>
      </c>
      <c r="E363" s="1">
        <f t="shared" si="3"/>
        <v>-0.2673180953</v>
      </c>
    </row>
    <row r="364" ht="12.75" customHeight="1">
      <c r="A364" s="1">
        <v>9719.0</v>
      </c>
      <c r="B364" s="1">
        <f t="shared" si="1"/>
        <v>7844</v>
      </c>
      <c r="C364" s="1">
        <f t="shared" si="2"/>
        <v>-2</v>
      </c>
      <c r="D364" s="1">
        <v>271.0</v>
      </c>
      <c r="E364" s="1">
        <f t="shared" si="3"/>
        <v>-0.7045578108</v>
      </c>
    </row>
    <row r="365" ht="12.75" customHeight="1">
      <c r="A365" s="1">
        <v>9740.0</v>
      </c>
      <c r="B365" s="1">
        <f t="shared" si="1"/>
        <v>7865</v>
      </c>
      <c r="C365" s="1">
        <f t="shared" si="2"/>
        <v>0</v>
      </c>
      <c r="D365" s="1">
        <v>273.0</v>
      </c>
      <c r="E365" s="1">
        <f t="shared" si="3"/>
        <v>-1.048544983</v>
      </c>
    </row>
    <row r="366" ht="12.75" customHeight="1">
      <c r="A366" s="1">
        <v>9761.0</v>
      </c>
      <c r="B366" s="1">
        <f t="shared" si="1"/>
        <v>7886</v>
      </c>
      <c r="C366" s="1">
        <f t="shared" si="2"/>
        <v>1</v>
      </c>
      <c r="D366" s="1">
        <v>274.0</v>
      </c>
      <c r="E366" s="1">
        <f t="shared" si="3"/>
        <v>-1.362640568</v>
      </c>
    </row>
    <row r="367" ht="12.75" customHeight="1">
      <c r="A367" s="1">
        <v>9782.0</v>
      </c>
      <c r="B367" s="1">
        <f t="shared" si="1"/>
        <v>7907</v>
      </c>
      <c r="C367" s="1">
        <f t="shared" si="2"/>
        <v>-1</v>
      </c>
      <c r="D367" s="1">
        <v>272.0</v>
      </c>
      <c r="E367" s="1">
        <f t="shared" si="3"/>
        <v>-1.639598424</v>
      </c>
    </row>
    <row r="368" ht="12.75" customHeight="1">
      <c r="A368" s="1">
        <v>9803.0</v>
      </c>
      <c r="B368" s="1">
        <f t="shared" si="1"/>
        <v>7928</v>
      </c>
      <c r="C368" s="1">
        <f t="shared" si="2"/>
        <v>-2</v>
      </c>
      <c r="D368" s="1">
        <v>271.0</v>
      </c>
      <c r="E368" s="1">
        <f t="shared" si="3"/>
        <v>-1.873167685</v>
      </c>
    </row>
    <row r="369" ht="12.75" customHeight="1">
      <c r="A369" s="1">
        <v>9824.0</v>
      </c>
      <c r="B369" s="1">
        <f t="shared" si="1"/>
        <v>7949</v>
      </c>
      <c r="C369" s="1">
        <f t="shared" si="2"/>
        <v>-1</v>
      </c>
      <c r="D369" s="1">
        <v>272.0</v>
      </c>
      <c r="E369" s="1">
        <f t="shared" si="3"/>
        <v>-2.058231817</v>
      </c>
    </row>
    <row r="370" ht="12.75" customHeight="1">
      <c r="A370" s="1">
        <v>9845.0</v>
      </c>
      <c r="B370" s="1">
        <f t="shared" si="1"/>
        <v>7970</v>
      </c>
      <c r="C370" s="1">
        <f t="shared" si="2"/>
        <v>0</v>
      </c>
      <c r="D370" s="1">
        <v>273.0</v>
      </c>
      <c r="E370" s="1">
        <f t="shared" si="3"/>
        <v>-2.190918346</v>
      </c>
    </row>
    <row r="371" ht="12.75" customHeight="1">
      <c r="A371" s="1">
        <v>9870.0</v>
      </c>
      <c r="B371" s="1">
        <f t="shared" si="1"/>
        <v>7995</v>
      </c>
      <c r="C371" s="1">
        <f t="shared" si="2"/>
        <v>0</v>
      </c>
      <c r="D371" s="1">
        <v>273.0</v>
      </c>
      <c r="E371" s="1">
        <f t="shared" si="3"/>
        <v>-2.277139355</v>
      </c>
    </row>
    <row r="372" ht="12.75" customHeight="1">
      <c r="A372" s="1">
        <v>9891.0</v>
      </c>
      <c r="B372" s="1">
        <f t="shared" si="1"/>
        <v>8016</v>
      </c>
      <c r="C372" s="1">
        <f t="shared" si="2"/>
        <v>0</v>
      </c>
      <c r="D372" s="1">
        <v>273.0</v>
      </c>
      <c r="E372" s="1">
        <f t="shared" si="3"/>
        <v>-2.288079072</v>
      </c>
    </row>
    <row r="373" ht="12.75" customHeight="1">
      <c r="A373" s="1">
        <v>9912.0</v>
      </c>
      <c r="B373" s="1">
        <f t="shared" si="1"/>
        <v>8037</v>
      </c>
      <c r="C373" s="1">
        <f t="shared" si="2"/>
        <v>2</v>
      </c>
      <c r="D373" s="1">
        <v>275.0</v>
      </c>
      <c r="E373" s="1">
        <f t="shared" si="3"/>
        <v>-2.243294819</v>
      </c>
    </row>
    <row r="374" ht="12.75" customHeight="1">
      <c r="A374" s="1">
        <v>9933.0</v>
      </c>
      <c r="B374" s="1">
        <f t="shared" si="1"/>
        <v>8058</v>
      </c>
      <c r="C374" s="1">
        <f t="shared" si="2"/>
        <v>0</v>
      </c>
      <c r="D374" s="1">
        <v>273.0</v>
      </c>
      <c r="E374" s="1">
        <f t="shared" si="3"/>
        <v>-2.144590489</v>
      </c>
    </row>
    <row r="375" ht="12.75" customHeight="1">
      <c r="A375" s="1">
        <v>9954.0</v>
      </c>
      <c r="B375" s="1">
        <f t="shared" si="1"/>
        <v>8079</v>
      </c>
      <c r="C375" s="1">
        <f t="shared" si="2"/>
        <v>1</v>
      </c>
      <c r="D375" s="1">
        <v>274.0</v>
      </c>
      <c r="E375" s="1">
        <f t="shared" si="3"/>
        <v>-1.995056654</v>
      </c>
    </row>
    <row r="376" ht="12.75" customHeight="1">
      <c r="A376" s="1">
        <v>9975.0</v>
      </c>
      <c r="B376" s="1">
        <f t="shared" si="1"/>
        <v>8100</v>
      </c>
      <c r="C376" s="1">
        <f t="shared" si="2"/>
        <v>0</v>
      </c>
      <c r="D376" s="1">
        <v>273.0</v>
      </c>
      <c r="E376" s="1">
        <f t="shared" si="3"/>
        <v>-1.798978961</v>
      </c>
    </row>
    <row r="377" ht="12.75" customHeight="1">
      <c r="A377" s="1">
        <v>9999.0</v>
      </c>
      <c r="B377" s="1">
        <f t="shared" si="1"/>
        <v>8124</v>
      </c>
      <c r="C377" s="1">
        <f t="shared" si="2"/>
        <v>0</v>
      </c>
      <c r="D377" s="1">
        <v>273.0</v>
      </c>
      <c r="E377" s="1">
        <f t="shared" si="3"/>
        <v>-1.524819028</v>
      </c>
    </row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