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i\Desktop\"/>
    </mc:Choice>
  </mc:AlternateContent>
  <xr:revisionPtr revIDLastSave="0" documentId="8_{487F13A6-DA72-4CF4-AF3F-7A8EE3C6F4FD}" xr6:coauthVersionLast="45" xr6:coauthVersionMax="45" xr10:uidLastSave="{00000000-0000-0000-0000-000000000000}"/>
  <bookViews>
    <workbookView xWindow="-108" yWindow="-108" windowWidth="23256" windowHeight="12576" xr2:uid="{32C87D52-A2B2-4FEF-ACF5-BBBDFDACFA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I10" i="1" s="1"/>
  <c r="G11" i="1"/>
  <c r="I11" i="1" s="1"/>
  <c r="G12" i="1"/>
  <c r="I12" i="1" s="1"/>
  <c r="G13" i="1"/>
  <c r="I13" i="1" s="1"/>
  <c r="J10" i="1"/>
  <c r="J11" i="1"/>
  <c r="J13" i="1"/>
  <c r="J3" i="1" l="1"/>
  <c r="J4" i="1"/>
  <c r="J5" i="1"/>
  <c r="J6" i="1"/>
  <c r="J7" i="1"/>
  <c r="J8" i="1"/>
  <c r="J9" i="1"/>
  <c r="J2" i="1"/>
  <c r="G9" i="1"/>
  <c r="I9" i="1" l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2" i="1"/>
  <c r="I2" i="1" s="1"/>
  <c r="J12" i="1"/>
</calcChain>
</file>

<file path=xl/sharedStrings.xml><?xml version="1.0" encoding="utf-8"?>
<sst xmlns="http://schemas.openxmlformats.org/spreadsheetml/2006/main" count="10" uniqueCount="10">
  <si>
    <t>f</t>
  </si>
  <si>
    <t>Vin</t>
  </si>
  <si>
    <t>Vr</t>
  </si>
  <si>
    <t>R</t>
  </si>
  <si>
    <t>Zin</t>
  </si>
  <si>
    <t>Vopamp</t>
  </si>
  <si>
    <t>i</t>
  </si>
  <si>
    <t>O zin</t>
  </si>
  <si>
    <t>O2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</si>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</sst>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30000</c:v>
                </c:pt>
                <c:pt idx="9">
                  <c:v>200000</c:v>
                </c:pt>
                <c:pt idx="10">
                  <c:v>300000</c:v>
                </c:pt>
                <c:pt idx="11">
                  <c:v>2500</c:v>
                </c:pt>
              </c:numCache>
            </c:numRef>
          </c:xVal>
          <c:yVal>
            <c:numRef>
              <c:f>Sheet1!$I$2:$I$20</c:f>
              <c:numCache>
                <c:formatCode>General</c:formatCode>
                <c:ptCount val="19"/>
                <c:pt idx="0">
                  <c:v>4561.1814345991561</c:v>
                </c:pt>
                <c:pt idx="1">
                  <c:v>4533.1941544885176</c:v>
                </c:pt>
                <c:pt idx="2">
                  <c:v>4406.25</c:v>
                </c:pt>
                <c:pt idx="3">
                  <c:v>4396.7741935483873</c:v>
                </c:pt>
                <c:pt idx="4">
                  <c:v>4409.2783505154639</c:v>
                </c:pt>
                <c:pt idx="5">
                  <c:v>4354.6938775510207</c:v>
                </c:pt>
                <c:pt idx="6">
                  <c:v>3168.0887372013653</c:v>
                </c:pt>
                <c:pt idx="7">
                  <c:v>2072.9542302357836</c:v>
                </c:pt>
                <c:pt idx="8">
                  <c:v>4427.536231884058</c:v>
                </c:pt>
                <c:pt idx="9">
                  <c:v>4105.533596837945</c:v>
                </c:pt>
                <c:pt idx="10">
                  <c:v>3793.7618147448015</c:v>
                </c:pt>
                <c:pt idx="11">
                  <c:v>4492.6470588235288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B-4668-8C32-FB2B96F1D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759904"/>
        <c:axId val="396755640"/>
      </c:scatterChart>
      <c:valAx>
        <c:axId val="396759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5640"/>
        <c:crosses val="autoZero"/>
        <c:crossBetween val="midCat"/>
      </c:valAx>
      <c:valAx>
        <c:axId val="39675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30000</c:v>
                </c:pt>
                <c:pt idx="9">
                  <c:v>200000</c:v>
                </c:pt>
                <c:pt idx="10">
                  <c:v>300000</c:v>
                </c:pt>
                <c:pt idx="11">
                  <c:v>2500</c:v>
                </c:pt>
              </c:numCache>
            </c:numRef>
          </c:xVal>
          <c:yVal>
            <c:numRef>
              <c:f>Sheet1!$J$2:$J$20</c:f>
              <c:numCache>
                <c:formatCode>General</c:formatCode>
                <c:ptCount val="19"/>
                <c:pt idx="0">
                  <c:v>-0.6</c:v>
                </c:pt>
                <c:pt idx="1">
                  <c:v>-0.15</c:v>
                </c:pt>
                <c:pt idx="2">
                  <c:v>-0.16</c:v>
                </c:pt>
                <c:pt idx="3">
                  <c:v>0</c:v>
                </c:pt>
                <c:pt idx="4">
                  <c:v>-4.7</c:v>
                </c:pt>
                <c:pt idx="5">
                  <c:v>-9.8500000000000014</c:v>
                </c:pt>
                <c:pt idx="6">
                  <c:v>-37.9</c:v>
                </c:pt>
                <c:pt idx="7">
                  <c:v>-53.400000000000006</c:v>
                </c:pt>
                <c:pt idx="8">
                  <c:v>-2.72</c:v>
                </c:pt>
                <c:pt idx="9">
                  <c:v>-18.7</c:v>
                </c:pt>
                <c:pt idx="10">
                  <c:v>-26.380000000000003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9-4822-B3EB-CB61EA6D2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752032"/>
        <c:axId val="396752360"/>
      </c:scatterChart>
      <c:valAx>
        <c:axId val="3967520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2360"/>
        <c:crosses val="autoZero"/>
        <c:crossBetween val="midCat"/>
      </c:valAx>
      <c:valAx>
        <c:axId val="39675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198120</xdr:colOff>
      <xdr:row>2</xdr:row>
      <xdr:rowOff>64770</xdr:rowOff>
    </xdr:from>
    <xdr:to>
      <xdr:col>18</xdr:col>
      <xdr:colOff>502920</xdr:colOff>
      <xdr:row>17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C83A9-0EA2-4BB0-A0D3-CD2F4AFD2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129540</xdr:colOff>
      <xdr:row>16</xdr:row>
      <xdr:rowOff>179070</xdr:rowOff>
    </xdr:from>
    <xdr:to>
      <xdr:col>18</xdr:col>
      <xdr:colOff>434340</xdr:colOff>
      <xdr:row>31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58D2FF-D042-4E1D-B9AA-D88833AAE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4D64C-6A7A-473B-8353-266ADE409DD2}">
  <dimension ref="A1:J13"/>
  <sheetViews>
    <sheetView tabSelected="1" workbookViewId="0">
      <selection activeCell="F14" sqref="F14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5</v>
      </c>
      <c r="D1" t="s">
        <v>8</v>
      </c>
      <c r="E1" t="s">
        <v>3</v>
      </c>
      <c r="F1" t="s">
        <v>2</v>
      </c>
      <c r="G1" t="s">
        <v>6</v>
      </c>
      <c r="H1" t="s">
        <v>9</v>
      </c>
      <c r="I1" t="s">
        <v>4</v>
      </c>
      <c r="J1" t="s">
        <v>7</v>
      </c>
    </row>
    <row r="2" spans="1:10" x14ac:dyDescent="0.3">
      <c r="A2">
        <v>100</v>
      </c>
      <c r="B2">
        <v>1000</v>
      </c>
      <c r="C2">
        <v>460</v>
      </c>
      <c r="D2">
        <v>0.6</v>
      </c>
      <c r="E2">
        <v>4700</v>
      </c>
      <c r="F2">
        <v>474</v>
      </c>
      <c r="G2">
        <f>F2/E2</f>
        <v>0.10085106382978723</v>
      </c>
      <c r="H2">
        <v>0</v>
      </c>
      <c r="I2">
        <f>C2/G2</f>
        <v>4561.1814345991561</v>
      </c>
      <c r="J2">
        <f>-D2+H2</f>
        <v>-0.6</v>
      </c>
    </row>
    <row r="3" spans="1:10" x14ac:dyDescent="0.3">
      <c r="A3">
        <v>1000</v>
      </c>
      <c r="B3">
        <v>1000</v>
      </c>
      <c r="C3">
        <v>462</v>
      </c>
      <c r="D3">
        <v>0</v>
      </c>
      <c r="E3">
        <v>4700</v>
      </c>
      <c r="F3">
        <v>479</v>
      </c>
      <c r="G3">
        <f>F3/E3</f>
        <v>0.10191489361702127</v>
      </c>
      <c r="H3">
        <v>0.15</v>
      </c>
      <c r="I3">
        <f>C3/G3</f>
        <v>4533.1941544885176</v>
      </c>
      <c r="J3">
        <f>D3-H3</f>
        <v>-0.15</v>
      </c>
    </row>
    <row r="4" spans="1:10" x14ac:dyDescent="0.3">
      <c r="A4">
        <v>5000</v>
      </c>
      <c r="B4">
        <v>1000</v>
      </c>
      <c r="C4">
        <v>465</v>
      </c>
      <c r="D4">
        <v>-0.16</v>
      </c>
      <c r="E4">
        <v>4700</v>
      </c>
      <c r="F4">
        <v>496</v>
      </c>
      <c r="G4">
        <f t="shared" ref="G4:G20" si="0">F4/E4</f>
        <v>0.10553191489361702</v>
      </c>
      <c r="H4">
        <v>0</v>
      </c>
      <c r="I4">
        <f t="shared" ref="I4:I20" si="1">C4/G4</f>
        <v>4406.25</v>
      </c>
      <c r="J4">
        <f>D4-H4</f>
        <v>-0.16</v>
      </c>
    </row>
    <row r="5" spans="1:10" x14ac:dyDescent="0.3">
      <c r="A5">
        <v>10000</v>
      </c>
      <c r="B5">
        <v>1000</v>
      </c>
      <c r="C5">
        <v>464</v>
      </c>
      <c r="D5">
        <v>0</v>
      </c>
      <c r="E5">
        <v>4700</v>
      </c>
      <c r="F5">
        <v>496</v>
      </c>
      <c r="G5">
        <f t="shared" si="0"/>
        <v>0.10553191489361702</v>
      </c>
      <c r="H5">
        <v>0</v>
      </c>
      <c r="I5">
        <f t="shared" si="1"/>
        <v>4396.7741935483873</v>
      </c>
      <c r="J5">
        <f>D5-H5</f>
        <v>0</v>
      </c>
    </row>
    <row r="6" spans="1:10" x14ac:dyDescent="0.3">
      <c r="A6">
        <v>50000</v>
      </c>
      <c r="B6">
        <v>1000</v>
      </c>
      <c r="C6">
        <v>455</v>
      </c>
      <c r="D6">
        <v>-2</v>
      </c>
      <c r="E6">
        <v>4700</v>
      </c>
      <c r="F6">
        <v>485</v>
      </c>
      <c r="G6">
        <f t="shared" si="0"/>
        <v>0.10319148936170212</v>
      </c>
      <c r="H6">
        <v>2.7</v>
      </c>
      <c r="I6">
        <f t="shared" si="1"/>
        <v>4409.2783505154639</v>
      </c>
      <c r="J6">
        <f t="shared" ref="J6:J20" si="2">D6-H6</f>
        <v>-4.7</v>
      </c>
    </row>
    <row r="7" spans="1:10" x14ac:dyDescent="0.3">
      <c r="A7">
        <v>100000</v>
      </c>
      <c r="B7">
        <v>1000</v>
      </c>
      <c r="C7">
        <v>454</v>
      </c>
      <c r="D7">
        <v>-5.15</v>
      </c>
      <c r="E7">
        <v>4700</v>
      </c>
      <c r="F7">
        <v>490</v>
      </c>
      <c r="G7">
        <f t="shared" si="0"/>
        <v>0.10425531914893617</v>
      </c>
      <c r="H7">
        <v>4.7</v>
      </c>
      <c r="I7">
        <f t="shared" si="1"/>
        <v>4354.6938775510207</v>
      </c>
      <c r="J7">
        <f t="shared" si="2"/>
        <v>-9.8500000000000014</v>
      </c>
    </row>
    <row r="8" spans="1:10" x14ac:dyDescent="0.3">
      <c r="A8">
        <v>500000</v>
      </c>
      <c r="B8">
        <v>1000</v>
      </c>
      <c r="C8">
        <v>395</v>
      </c>
      <c r="D8">
        <v>-22.5</v>
      </c>
      <c r="E8">
        <v>4700</v>
      </c>
      <c r="F8">
        <v>586</v>
      </c>
      <c r="G8">
        <f t="shared" si="0"/>
        <v>0.12468085106382978</v>
      </c>
      <c r="H8">
        <v>15.4</v>
      </c>
      <c r="I8">
        <f t="shared" si="1"/>
        <v>3168.0887372013653</v>
      </c>
      <c r="J8">
        <f t="shared" si="2"/>
        <v>-37.9</v>
      </c>
    </row>
    <row r="9" spans="1:10" x14ac:dyDescent="0.3">
      <c r="A9">
        <v>1000000</v>
      </c>
      <c r="B9">
        <v>1000</v>
      </c>
      <c r="C9">
        <v>318</v>
      </c>
      <c r="D9">
        <v>-37.700000000000003</v>
      </c>
      <c r="E9">
        <v>4700</v>
      </c>
      <c r="F9">
        <v>721</v>
      </c>
      <c r="G9">
        <f t="shared" si="0"/>
        <v>0.15340425531914895</v>
      </c>
      <c r="H9">
        <v>15.7</v>
      </c>
      <c r="I9">
        <f t="shared" si="1"/>
        <v>2072.9542302357836</v>
      </c>
      <c r="J9">
        <f t="shared" si="2"/>
        <v>-53.400000000000006</v>
      </c>
    </row>
    <row r="10" spans="1:10" x14ac:dyDescent="0.3">
      <c r="A10">
        <v>30000</v>
      </c>
      <c r="B10">
        <v>1000</v>
      </c>
      <c r="C10">
        <v>455</v>
      </c>
      <c r="D10">
        <v>-1.37</v>
      </c>
      <c r="E10">
        <v>4700</v>
      </c>
      <c r="F10">
        <v>483</v>
      </c>
      <c r="G10">
        <f t="shared" si="0"/>
        <v>0.10276595744680851</v>
      </c>
      <c r="H10">
        <v>1.35</v>
      </c>
      <c r="I10">
        <f t="shared" si="1"/>
        <v>4427.536231884058</v>
      </c>
      <c r="J10">
        <f t="shared" si="2"/>
        <v>-2.72</v>
      </c>
    </row>
    <row r="11" spans="1:10" x14ac:dyDescent="0.3">
      <c r="A11">
        <v>200000</v>
      </c>
      <c r="B11">
        <v>1000</v>
      </c>
      <c r="C11">
        <v>442</v>
      </c>
      <c r="D11">
        <v>-10</v>
      </c>
      <c r="E11">
        <v>4700</v>
      </c>
      <c r="F11">
        <v>506</v>
      </c>
      <c r="G11">
        <f t="shared" si="0"/>
        <v>0.10765957446808511</v>
      </c>
      <c r="H11">
        <v>8.6999999999999993</v>
      </c>
      <c r="I11">
        <f t="shared" si="1"/>
        <v>4105.533596837945</v>
      </c>
      <c r="J11">
        <f t="shared" si="2"/>
        <v>-18.7</v>
      </c>
    </row>
    <row r="12" spans="1:10" x14ac:dyDescent="0.3">
      <c r="A12">
        <v>300000</v>
      </c>
      <c r="B12">
        <v>1000</v>
      </c>
      <c r="C12">
        <v>427</v>
      </c>
      <c r="D12">
        <v>-14.8</v>
      </c>
      <c r="E12">
        <v>4700</v>
      </c>
      <c r="F12">
        <v>529</v>
      </c>
      <c r="G12">
        <f t="shared" si="0"/>
        <v>0.1125531914893617</v>
      </c>
      <c r="H12">
        <v>11.58</v>
      </c>
      <c r="I12">
        <f t="shared" si="1"/>
        <v>3793.7618147448015</v>
      </c>
      <c r="J12">
        <f t="shared" si="2"/>
        <v>-26.380000000000003</v>
      </c>
    </row>
    <row r="13" spans="1:10" x14ac:dyDescent="0.3">
      <c r="A13">
        <v>2500</v>
      </c>
      <c r="B13">
        <v>1000</v>
      </c>
      <c r="C13">
        <v>455</v>
      </c>
      <c r="D13">
        <v>0</v>
      </c>
      <c r="E13">
        <v>4700</v>
      </c>
      <c r="F13">
        <v>476</v>
      </c>
      <c r="G13">
        <f t="shared" si="0"/>
        <v>0.10127659574468086</v>
      </c>
      <c r="H13">
        <v>0</v>
      </c>
      <c r="I13">
        <f t="shared" si="1"/>
        <v>4492.6470588235288</v>
      </c>
      <c r="J13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scheinfeld</dc:creator>
  <cp:lastModifiedBy>pablo scheinfeld</cp:lastModifiedBy>
  <dcterms:created xsi:type="dcterms:W3CDTF">2019-09-02T16:09:50Z</dcterms:created>
  <dcterms:modified xsi:type="dcterms:W3CDTF">2019-09-23T16:27:20Z</dcterms:modified>
</cp:coreProperties>
</file>