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2 - Study\Informatorio\Info 2024\VSC\Portfolio\projects\Proyectos Def\"/>
    </mc:Choice>
  </mc:AlternateContent>
  <xr:revisionPtr revIDLastSave="0" documentId="13_ncr:1_{647425D1-5E5A-4585-B7B8-9333663CB185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commission" sheetId="3" r:id="rId1"/>
    <sheet name="commission2" sheetId="1" r:id="rId2"/>
    <sheet name="cars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<sst xmlns="http://schemas.openxmlformats.org/spreadsheetml/2006/main" count="2092" uniqueCount="413">
  <si>
    <t>Juan Pérez</t>
  </si>
  <si>
    <t>María Gómez</t>
  </si>
  <si>
    <t>Carlos López</t>
  </si>
  <si>
    <t>Laura Ramírez</t>
  </si>
  <si>
    <t>Andrés Torres</t>
  </si>
  <si>
    <t>Sofía Méndez</t>
  </si>
  <si>
    <t>Pedro Duarte</t>
  </si>
  <si>
    <t>Valeria Acosta</t>
  </si>
  <si>
    <t>Martín Rojas</t>
  </si>
  <si>
    <t>Gabriela Ruiz</t>
  </si>
  <si>
    <t>Javier Silva</t>
  </si>
  <si>
    <t>Natalia Vera</t>
  </si>
  <si>
    <t>Luciano Cáceres</t>
  </si>
  <si>
    <t>Camila Flores</t>
  </si>
  <si>
    <t>Diego Navarro</t>
  </si>
  <si>
    <t>Florencia Díaz</t>
  </si>
  <si>
    <t>Tomás Villalba</t>
  </si>
  <si>
    <t>Emilia Benítez</t>
  </si>
  <si>
    <t>Esteban Godoy</t>
  </si>
  <si>
    <t>Pilar Sánchez</t>
  </si>
  <si>
    <t>commission</t>
  </si>
  <si>
    <t>nein</t>
  </si>
  <si>
    <t>honda</t>
  </si>
  <si>
    <t>benzin</t>
  </si>
  <si>
    <t>civic</t>
  </si>
  <si>
    <t>manuell</t>
  </si>
  <si>
    <t>limousine</t>
  </si>
  <si>
    <t>test</t>
  </si>
  <si>
    <t>Angebot</t>
  </si>
  <si>
    <t>Zachary</t>
  </si>
  <si>
    <t>Honda_Civic_1.4i</t>
  </si>
  <si>
    <t>Honda_Civic_1.4_i_VTEC_Comfort</t>
  </si>
  <si>
    <t>volkswagen</t>
  </si>
  <si>
    <t>transporter</t>
  </si>
  <si>
    <t>bus</t>
  </si>
  <si>
    <t>Volkswagen_vw_t4_Einzelstueck</t>
  </si>
  <si>
    <t>mercedes_benz</t>
  </si>
  <si>
    <t>diesel</t>
  </si>
  <si>
    <t>vito</t>
  </si>
  <si>
    <t>andere</t>
  </si>
  <si>
    <t>control</t>
  </si>
  <si>
    <t>MB_Vito_Transporter_108_CDI</t>
  </si>
  <si>
    <t>bmw</t>
  </si>
  <si>
    <t>3er</t>
  </si>
  <si>
    <t>William</t>
  </si>
  <si>
    <t>BMW_320i_Facelift</t>
  </si>
  <si>
    <t>ja</t>
  </si>
  <si>
    <t>BMW_316i___e36_Limousine___Bastlerfahrzeug__Export</t>
  </si>
  <si>
    <t>5er</t>
  </si>
  <si>
    <t>automatik</t>
  </si>
  <si>
    <t>kombi</t>
  </si>
  <si>
    <t>BMW_530d_touring</t>
  </si>
  <si>
    <t>opel</t>
  </si>
  <si>
    <t>astra</t>
  </si>
  <si>
    <t>auto_opel_astra</t>
  </si>
  <si>
    <t/>
  </si>
  <si>
    <t>Tyler</t>
  </si>
  <si>
    <t>BMW_E34_518I</t>
  </si>
  <si>
    <t>omega</t>
  </si>
  <si>
    <t>Motorschaden_steuerrichmen_gerissen</t>
  </si>
  <si>
    <t>nissan</t>
  </si>
  <si>
    <t>micra</t>
  </si>
  <si>
    <t>kleinwagen</t>
  </si>
  <si>
    <t>Nissan_Micra_1.2_CVT</t>
  </si>
  <si>
    <t>citroen</t>
  </si>
  <si>
    <t>c4</t>
  </si>
  <si>
    <t>other</t>
  </si>
  <si>
    <t>Citroen_C4_Grand_Picasso.</t>
  </si>
  <si>
    <t>sonstige_autos</t>
  </si>
  <si>
    <t>suv</t>
  </si>
  <si>
    <t>Thomas</t>
  </si>
  <si>
    <t>TAUSCHE_BMW_E38_740i_g._SUV_/_GELÃ„NDEWAGEN_LESEN_LESEN</t>
  </si>
  <si>
    <t>audi</t>
  </si>
  <si>
    <t>Audi_80_5_Zylinder_b4_liebhaberfahrzeug</t>
  </si>
  <si>
    <t>mazda</t>
  </si>
  <si>
    <t>3_reihe</t>
  </si>
  <si>
    <t>Mazda_3_1.6_Sport</t>
  </si>
  <si>
    <t>a6</t>
  </si>
  <si>
    <t>Audi_A6_Avant_2.5_TDI_quattro_S_line</t>
  </si>
  <si>
    <t>kia</t>
  </si>
  <si>
    <t>sorento</t>
  </si>
  <si>
    <t>Sean</t>
  </si>
  <si>
    <t>Kia_Sorento__coole_Farbe_schaut......</t>
  </si>
  <si>
    <t>volvo</t>
  </si>
  <si>
    <t>xc_reihe</t>
  </si>
  <si>
    <t>Volvo_XC90_AWD_D5_Kinetic_Leder_Standheizung_AHK_Gruene_Umweltpl</t>
  </si>
  <si>
    <t>530d_XDRIVE_235_PS</t>
  </si>
  <si>
    <t>renault</t>
  </si>
  <si>
    <t>kangoo</t>
  </si>
  <si>
    <t>Renault_Kangoo_1.9_Diesel</t>
  </si>
  <si>
    <t>Samuel</t>
  </si>
  <si>
    <t>Mercedes_Benz_190</t>
  </si>
  <si>
    <t>Mercedes_Benz_Vito_115_CDI_Extralang_DPF_Aut.</t>
  </si>
  <si>
    <t>a_klasse</t>
  </si>
  <si>
    <t>Mercedes_Benz_A_160_Classic_Klima</t>
  </si>
  <si>
    <t>golf</t>
  </si>
  <si>
    <t>VW_Golf_6_1.4_Comfortline</t>
  </si>
  <si>
    <t>navara</t>
  </si>
  <si>
    <t>Ryan</t>
  </si>
  <si>
    <t>Nissan_Navara_2.5DPF_SE4x4_Klima_Sitzheizg_Bluetooth.Doppelkabine</t>
  </si>
  <si>
    <t>jetta</t>
  </si>
  <si>
    <t>Volkswagen_Jetta_1.9_TDI_DSG_DPF_Sportline</t>
  </si>
  <si>
    <t>BMW_e46_318i_touring</t>
  </si>
  <si>
    <t>passat</t>
  </si>
  <si>
    <t>Volkswagen_Passat</t>
  </si>
  <si>
    <t>signum</t>
  </si>
  <si>
    <t>Robert</t>
  </si>
  <si>
    <t>Opel_signum_1.9_cdti</t>
  </si>
  <si>
    <t>skoda</t>
  </si>
  <si>
    <t>fabia</t>
  </si>
  <si>
    <t>Skoda_Fabia_1.4_TDI_PD_Classic</t>
  </si>
  <si>
    <t>Volkswagen_Golf_Plus_1.6_Goal</t>
  </si>
  <si>
    <t>ford</t>
  </si>
  <si>
    <t>c_max</t>
  </si>
  <si>
    <t>Sehr_gepflegter_unfallfreier_Ford_C_Max_Style+_1_6_DPF_mit_AHK</t>
  </si>
  <si>
    <t>Patrick</t>
  </si>
  <si>
    <t>Volkswagen_Golf_CL</t>
  </si>
  <si>
    <t>BMW_530i_TÃœV_7/17_Scheckheftgepflegt_sehr_guter_Zustand</t>
  </si>
  <si>
    <t>polo</t>
  </si>
  <si>
    <t>Volkswagen_Polo</t>
  </si>
  <si>
    <t>eos</t>
  </si>
  <si>
    <t>cabrio</t>
  </si>
  <si>
    <t>Volkswagen_Eos_2.0_FSI</t>
  </si>
  <si>
    <t>peugeot</t>
  </si>
  <si>
    <t>Owen</t>
  </si>
  <si>
    <t>Peugeot_307_90_Grand_Filou</t>
  </si>
  <si>
    <t>a4</t>
  </si>
  <si>
    <t>Audi_A4_B5_1_6_Liter</t>
  </si>
  <si>
    <t>1er</t>
  </si>
  <si>
    <t>BMW_120d_DPF</t>
  </si>
  <si>
    <t>insignia</t>
  </si>
  <si>
    <t>unfall_Opel_insignia_voll_Ausstattung__TÃœV_neu__ideal_fuer_Bastler</t>
  </si>
  <si>
    <t>Nicholas</t>
  </si>
  <si>
    <t>Fabia_II_Combi_Greenline_1_2_TDI_DPF_mit_Gebrauchtwagengarantie</t>
  </si>
  <si>
    <t>VW_PASSAT_1.9_TDI_131_PS_LEDER</t>
  </si>
  <si>
    <t>Skoda_Fabia_1.2</t>
  </si>
  <si>
    <t>Skoda_Fabian_Automatik._Kombi_Benziner</t>
  </si>
  <si>
    <t>Nathaniel</t>
  </si>
  <si>
    <t>BMW_318d_Aut.__Xenon__Navi__Sportsitze_FESTREIS!</t>
  </si>
  <si>
    <t>Volkswagen_Golf_3</t>
  </si>
  <si>
    <t>combo</t>
  </si>
  <si>
    <t>OPEL_COMBO_2008__TÃœV_Neu_bis_02.2018__DIESEL___LKW_ZULLASUNG</t>
  </si>
  <si>
    <t>VW_Golf_6___Klima___Alu___Scheckheft_!!!</t>
  </si>
  <si>
    <t>twingo</t>
  </si>
  <si>
    <t>Nathan</t>
  </si>
  <si>
    <t>Servo_Klima_Zv__usw</t>
  </si>
  <si>
    <t>fiesta</t>
  </si>
  <si>
    <t>Ford_Fiesta</t>
  </si>
  <si>
    <t>seat</t>
  </si>
  <si>
    <t>arosa</t>
  </si>
  <si>
    <t>Stadtflitzer</t>
  </si>
  <si>
    <t>coupe</t>
  </si>
  <si>
    <t>BMW_323_Ci_Automatik__Sitzheizung__Sportauspuff__Alufelgen_17Zoll</t>
  </si>
  <si>
    <t>glk</t>
  </si>
  <si>
    <t>Michael</t>
  </si>
  <si>
    <t>Mercedes_Benz_GLK_250_BlueTEC_4Matic_Standhzg_Alcantara_Voll</t>
  </si>
  <si>
    <t>hyundai</t>
  </si>
  <si>
    <t>getz</t>
  </si>
  <si>
    <t>Hyundai_Getz_1.5_CRDi_VGT_GLS</t>
  </si>
  <si>
    <t>A5_Sportback_2.7_Tdi</t>
  </si>
  <si>
    <t>fiat</t>
  </si>
  <si>
    <t>punto</t>
  </si>
  <si>
    <t>Fiat_punto_5_tuerer__6_gang</t>
  </si>
  <si>
    <t>Matthew</t>
  </si>
  <si>
    <t>BMW_530xd_e60_EZ10/2008</t>
  </si>
  <si>
    <t>Honda_Civic_1.6i</t>
  </si>
  <si>
    <t>Ford_C___Max_Titanium_1_0_L_EcoBoost</t>
  </si>
  <si>
    <t>Seat_inca_1.9SDI___LKW_Zulassung___TÃœV_NEU</t>
  </si>
  <si>
    <t>Mason</t>
  </si>
  <si>
    <t>Volkswagen_Corrado_1.8_G60</t>
  </si>
  <si>
    <t>OPEL_astra_G_TÃœV_NEU</t>
  </si>
  <si>
    <t>Opel_Astra_F_Cabrio</t>
  </si>
  <si>
    <t>clio</t>
  </si>
  <si>
    <t>Renault_clio_1.2_TÃœV_07/2016</t>
  </si>
  <si>
    <t>c_klasse</t>
  </si>
  <si>
    <t>Lucas</t>
  </si>
  <si>
    <t>Mercedes_C_200_Kompressor</t>
  </si>
  <si>
    <t>a1</t>
  </si>
  <si>
    <t>Audi_A1_1.2_TFSI_S_Line</t>
  </si>
  <si>
    <t>Renault_Clio_1.4</t>
  </si>
  <si>
    <t>Hyundai_Genesis_Coupe_GT_3.8_V6_Automatik</t>
  </si>
  <si>
    <t>Logan</t>
  </si>
  <si>
    <t>BMW_320d_DPF</t>
  </si>
  <si>
    <t>Fiat_Punto_1.2</t>
  </si>
  <si>
    <t>Volkswagen_T5_Transporter</t>
  </si>
  <si>
    <t>sprinter</t>
  </si>
  <si>
    <t>Mercedes_Benz_311_CDI_Sprinter_DOKA_6_SITZ._TÃœV/AU_NEU</t>
  </si>
  <si>
    <t>v40</t>
  </si>
  <si>
    <t>Kyle</t>
  </si>
  <si>
    <t>Volvo_v40_mit_klima</t>
  </si>
  <si>
    <t>jazz</t>
  </si>
  <si>
    <t>Honda_Jazz_1.2_S</t>
  </si>
  <si>
    <t>Volkswagen_T3_andere</t>
  </si>
  <si>
    <t>Golf_4_TDi_1_9.__3_tuerig</t>
  </si>
  <si>
    <t>Kevin</t>
  </si>
  <si>
    <t>BMW_325i_Aut.</t>
  </si>
  <si>
    <t>VW_Caddy_Lkw_Zulassung</t>
  </si>
  <si>
    <t>Audi_A6_2_5_TDi_Quattro_Avant_Automatic__Turbo__Kombi__132_KW__2_</t>
  </si>
  <si>
    <t>Bastler_Fahrzeug_mit_Rest_Tuev</t>
  </si>
  <si>
    <t>e_klasse</t>
  </si>
  <si>
    <t>Justin</t>
  </si>
  <si>
    <t>Mercedes_Benz_E_270_T_CDI</t>
  </si>
  <si>
    <t>Renault_Twingo_1.2_16V_Aut.</t>
  </si>
  <si>
    <t>scirocco</t>
  </si>
  <si>
    <t>Volkswagen_Scirocco_1.4_TSI___Top_Zustand_!!!!</t>
  </si>
  <si>
    <t>Opel_Sintra_2.2__7_Sitzer</t>
  </si>
  <si>
    <t>Joshua</t>
  </si>
  <si>
    <t>Audi_A4___1_8_TFSI___Xenon___Scheckheft___51_tkm___TOP_Zustand</t>
  </si>
  <si>
    <t>a8</t>
  </si>
  <si>
    <t>Audi_A8_3.0_TDI_quattro</t>
  </si>
  <si>
    <t>VW_Passat_Facelift_35i__"7Sitzer"</t>
  </si>
  <si>
    <t>80</t>
  </si>
  <si>
    <t>Audi_Cabriolet_Typ_89_2.0L</t>
  </si>
  <si>
    <t>alfa_romeo</t>
  </si>
  <si>
    <t>147</t>
  </si>
  <si>
    <t>Joseph</t>
  </si>
  <si>
    <t>Alfa_Romeo_147_1.9_JTD_8V_M_Jet__DPF</t>
  </si>
  <si>
    <t>VW_Derby_Bj_80__Scheunenfund</t>
  </si>
  <si>
    <t>mustang</t>
  </si>
  <si>
    <t>Ford_Mustang_V8_390cui</t>
  </si>
  <si>
    <t>smart</t>
  </si>
  <si>
    <t>fortwo</t>
  </si>
  <si>
    <t>Smart_Cabrio_TÃœV_bis_07/17</t>
  </si>
  <si>
    <t>tt</t>
  </si>
  <si>
    <t>Jordan</t>
  </si>
  <si>
    <t>Audi_TT_Coupe_1.8_T_quattro</t>
  </si>
  <si>
    <t>scenic</t>
  </si>
  <si>
    <t>Renault_Scenic</t>
  </si>
  <si>
    <t>Fiat_Scudo_Bulli_Werkstattwagen_Diesel</t>
  </si>
  <si>
    <t>corsa</t>
  </si>
  <si>
    <t>Suche_Opel_corsa_a_zu_verschenken</t>
  </si>
  <si>
    <t>7er</t>
  </si>
  <si>
    <t>Jonathan</t>
  </si>
  <si>
    <t>BMW_740i</t>
  </si>
  <si>
    <t>Ford_Fiesta_1.4_Ghia_Klima__Scheckheft__Tuev_NEU!!</t>
  </si>
  <si>
    <t>Opel_astra_g_coupe_1.8_liter_benziner</t>
  </si>
  <si>
    <t>Volkswagen_Scirocco_1.4_TSI_Sport</t>
  </si>
  <si>
    <t>John</t>
  </si>
  <si>
    <t>BMW_330d_schadow_line</t>
  </si>
  <si>
    <t>BMW_120i_Cabrio_mit_M_Paket</t>
  </si>
  <si>
    <t>Golf_3_1.6</t>
  </si>
  <si>
    <t>Jason</t>
  </si>
  <si>
    <t>Mercedes_Benz_C_220_T_CDI_Avantgarde</t>
  </si>
  <si>
    <t>A_210_Evolution_AMG_Styling_absoluter_Festpreis</t>
  </si>
  <si>
    <t>Opel_Corsa_TÃœV_bis_Ende_2016</t>
  </si>
  <si>
    <t>VW_Golf_3</t>
  </si>
  <si>
    <t>James</t>
  </si>
  <si>
    <t>Volkswagen_Golf_R32_4Motion_DSG</t>
  </si>
  <si>
    <t>Bmw_318_d_Sport_Edition_Facelift</t>
  </si>
  <si>
    <t>renault_clio_TÃœV_NEU_bis_03_2018_inzahlungname_moeglich</t>
  </si>
  <si>
    <t>GOLF_4_1_4__3TÃœRER</t>
  </si>
  <si>
    <t>Jacob</t>
  </si>
  <si>
    <t>Mercedes_Benz_E320_Cdi_/TÃœV_05.2017_//Vollaustattung</t>
  </si>
  <si>
    <t>Opel_Corsa_1.0_TÃœV_bis_01/17</t>
  </si>
  <si>
    <t>Opel_Astra_1.4_mit_vielen_Extras!!!!</t>
  </si>
  <si>
    <t>Polo_6n_1_4</t>
  </si>
  <si>
    <t>Hunter</t>
  </si>
  <si>
    <t>Volkswagen_Golf_Function</t>
  </si>
  <si>
    <t>subaru</t>
  </si>
  <si>
    <t>forester</t>
  </si>
  <si>
    <t>SUBARU_FORESTER</t>
  </si>
  <si>
    <t>Opel_Astra_Twin_Top_2.0_Turbo</t>
  </si>
  <si>
    <t>kadett</t>
  </si>
  <si>
    <t>Opel_Kadett_E_CC</t>
  </si>
  <si>
    <t>Gavin</t>
  </si>
  <si>
    <t>Audi_a4_2.5_TDI_Tausch_moeglich</t>
  </si>
  <si>
    <t>Audi_A6_Avant_2_5tdi*Navi*Automatik*Euro4*</t>
  </si>
  <si>
    <t>Smart_For_two_Klima_regensensor_uSw</t>
  </si>
  <si>
    <t>ka</t>
  </si>
  <si>
    <t>FORD_KA___TÃœV_ABGELAUFEN</t>
  </si>
  <si>
    <t>Ethan</t>
  </si>
  <si>
    <t>VW_Golf_V_Plus_TDI_1_8</t>
  </si>
  <si>
    <t>BMW_530d_touring_Vollausstattung_NAVI</t>
  </si>
  <si>
    <t>ibiza</t>
  </si>
  <si>
    <t>Seat_Ibiza_1.2_12V</t>
  </si>
  <si>
    <t>Volkswagen_Polo_1.4_FSI_Team</t>
  </si>
  <si>
    <t>Eric</t>
  </si>
  <si>
    <t>Mercedes_Benz_C_270_CDI_Elegance</t>
  </si>
  <si>
    <t>mitsubishi</t>
  </si>
  <si>
    <t>Mitsubishi_L_400</t>
  </si>
  <si>
    <t>Abschleppwagen_Vw_LT_195.000_gruene_Plakette_TÃœV_8/2017</t>
  </si>
  <si>
    <t>Honda_Civic_EG4</t>
  </si>
  <si>
    <t>slk</t>
  </si>
  <si>
    <t>Dylan</t>
  </si>
  <si>
    <t>Mercedes_Benz_Kabrio__Limousine___mit_Gas_Umbau....</t>
  </si>
  <si>
    <t>MERCEDES_200E__TÃœV_04/2016</t>
  </si>
  <si>
    <t>Mercedes_Benz_C_180_T_Kompressor_Avantgarde</t>
  </si>
  <si>
    <t>Ford_C_MAX_1.6_TDCi_Titanium__7_Sitzer_Topausstattung</t>
  </si>
  <si>
    <t>jeep</t>
  </si>
  <si>
    <t>grand</t>
  </si>
  <si>
    <t>David</t>
  </si>
  <si>
    <t>Jeep_Grand_Cherokee_"Overland"</t>
  </si>
  <si>
    <t>Audi_A4_b5_Avant_TÃœV_10/17</t>
  </si>
  <si>
    <t>Golf_1_6_Family</t>
  </si>
  <si>
    <t>Verkaufe_meinen_kleinen_wegen_neu_Anschaffung</t>
  </si>
  <si>
    <t>Daniel</t>
  </si>
  <si>
    <t>Audi_80_1.8_in_tadellosem_Zustand._Erst_71.000_km!</t>
  </si>
  <si>
    <t>Mercedes_Benz_C180_mit_TÃœV</t>
  </si>
  <si>
    <t>BMW_435i_Sport_coupe</t>
  </si>
  <si>
    <t>2_reihe</t>
  </si>
  <si>
    <t>Peugeot_206_CC_110_Platinum</t>
  </si>
  <si>
    <t>escort</t>
  </si>
  <si>
    <t>Connor</t>
  </si>
  <si>
    <t>Ford_Escort_CLX</t>
  </si>
  <si>
    <t>Mercedes_Benz_E_200_CDI_Automatik_Classic</t>
  </si>
  <si>
    <t>is_ales_ok</t>
  </si>
  <si>
    <t>Golf_IV_1.4_16V</t>
  </si>
  <si>
    <t>Cole</t>
  </si>
  <si>
    <t>Senator_A2__3_0E__180PS__CD_Ausstattung.</t>
  </si>
  <si>
    <t>mini</t>
  </si>
  <si>
    <t>one</t>
  </si>
  <si>
    <t>Mini_One_Pepper_Scheckheftgepflegt</t>
  </si>
  <si>
    <t>verkaufe_Mercedes_Benz_220_CDI_Sport_8_fach_Bereift</t>
  </si>
  <si>
    <t>POLO_1.2_KILIMA_WIE_NEU</t>
  </si>
  <si>
    <t>Cody</t>
  </si>
  <si>
    <t>Volkswagen_Passat_Variant_1.6_Kombi_mit_TÃœV_und_AHK</t>
  </si>
  <si>
    <t>Fiesta_Titanium_1.25</t>
  </si>
  <si>
    <t>Mercedes_Camper_D407</t>
  </si>
  <si>
    <t>sportage</t>
  </si>
  <si>
    <t>KIA_SPORTAGE</t>
  </si>
  <si>
    <t>Christopher</t>
  </si>
  <si>
    <t>Mercedes_Benz_C_220_CDI_DPF_Automatik_Avantgarde</t>
  </si>
  <si>
    <t>Volkswagen_Passat_Variant_2.0_TDI_Comfortline</t>
  </si>
  <si>
    <t>Volkswagen_Polo_1.4_United_1._Hand</t>
  </si>
  <si>
    <t>Bmw_316i_compact.____200â‚¬</t>
  </si>
  <si>
    <t>Chase</t>
  </si>
  <si>
    <t>BMW_316_automatikgetriebe_Klimaanlage</t>
  </si>
  <si>
    <t>A4_Diesel_Leder_Top___NAVI</t>
  </si>
  <si>
    <t>BMW_E60_530XD</t>
  </si>
  <si>
    <t>lpg</t>
  </si>
  <si>
    <t>meriva</t>
  </si>
  <si>
    <t>Opel_meriva_1.6_16_v_lpg__z16xe_no_OPC</t>
  </si>
  <si>
    <t>Caleb</t>
  </si>
  <si>
    <t>Volkswagen_Passat_1.9_TDI</t>
  </si>
  <si>
    <t>focus</t>
  </si>
  <si>
    <t>Ford_Focus_Turnier_1.6_TDCi_DPF</t>
  </si>
  <si>
    <t>BMW_528i_touring</t>
  </si>
  <si>
    <t>Krankenfahrstuhl_25_kmh__zu_verkaufen.</t>
  </si>
  <si>
    <t>Brandon</t>
  </si>
  <si>
    <t>Skoda_Fabia_Combi_1.2_TSI_DSG_Style</t>
  </si>
  <si>
    <t>KA_Lufthansa_Edition_450â‚¬_VB</t>
  </si>
  <si>
    <t>BMW_325_i_Cabrio_wenig_Kilometer</t>
  </si>
  <si>
    <t>BMW_E36_328i_Coupe_Schalter</t>
  </si>
  <si>
    <t>Blake</t>
  </si>
  <si>
    <t>Volkswagen_Golf_1.8_5V_Turbo</t>
  </si>
  <si>
    <t>Golf_3_....._1.4</t>
  </si>
  <si>
    <t>156</t>
  </si>
  <si>
    <t>muss_dringend_weg_!!!_2_mal_Alfa_romeo_156_Zu_Verkaufen</t>
  </si>
  <si>
    <t>Mitsubishi_Space_ohne_TÃœV</t>
  </si>
  <si>
    <t>Benjamin</t>
  </si>
  <si>
    <t>Honda_HRV_reserviert!!!</t>
  </si>
  <si>
    <t>Opel_Astra_J_Design_Edition_1.7_CDTI_ecoflex</t>
  </si>
  <si>
    <t>Opel_Combo_1.7_DTI___Kasten___Lkw_Zulassung___Euro3</t>
  </si>
  <si>
    <t>Ford_C_MAX_2.0_TDCi_DPF_Titanium</t>
  </si>
  <si>
    <t>Austin</t>
  </si>
  <si>
    <t>VW_Golf_CL__2er_Golf____TÃœV_bis_02/2018</t>
  </si>
  <si>
    <t>Mercedes_Benz_E_250_CDI_Mod.2011_Automatik_NAVI_XENON_Glasdach</t>
  </si>
  <si>
    <t>Mercedes_Benz_E_250_D_Original_Zustand_!!</t>
  </si>
  <si>
    <t>Polo_6n_Karosse_zu_verschenken</t>
  </si>
  <si>
    <t>Andrew</t>
  </si>
  <si>
    <t>Verkaufe_ein_toppen_golf5</t>
  </si>
  <si>
    <t>Volkswagen_Golf_1.6_Comfortline</t>
  </si>
  <si>
    <t>VW_Golf_4_5_tuerig_zu_verkaufen_mit_Anhaengerkupplung</t>
  </si>
  <si>
    <t>touran</t>
  </si>
  <si>
    <t>Volkswagen_Touran_1.9_TDI_DPF_Navi_PDC_Tempomat_AHK_TÃœV_Neu</t>
  </si>
  <si>
    <t>Alexander</t>
  </si>
  <si>
    <t>Ford_Focus_1_6l*Klima*TÃœV*</t>
  </si>
  <si>
    <t>Ford_Mustang_GT_V8_Cabrio_Premium_Neuwagenzustand</t>
  </si>
  <si>
    <t>BMW_520i_E39</t>
  </si>
  <si>
    <t>Opel_Meriva_1.Hand_TÃœV_3.2018</t>
  </si>
  <si>
    <t>Adam</t>
  </si>
  <si>
    <t>Mercedes_A_Klasse____Top_Zustand___TÃœV/AU___neu_!_Halbautomatik</t>
  </si>
  <si>
    <t>VW_t5_kastenwagen</t>
  </si>
  <si>
    <t>b_klasse</t>
  </si>
  <si>
    <t>Mercedes_Benz_B180_Automatik</t>
  </si>
  <si>
    <t>100</t>
  </si>
  <si>
    <t>Audi_100_c3_typ_44_bj_1985_quattro_krarosse_mit_achsen</t>
  </si>
  <si>
    <t>Aaron</t>
  </si>
  <si>
    <t>MERCEDES_BENZ_W124_250D_83KW_/_113PS___SCHLACHTFEST_!!!_Preis:_1â‚¬</t>
  </si>
  <si>
    <t>E_500_Avantgarde_AMG_Ausstattung</t>
  </si>
  <si>
    <t>z_reihe</t>
  </si>
  <si>
    <t>BMW_Z4_roadster_2.2i_M_Paket__Klima__Xenon</t>
  </si>
  <si>
    <t>Ford_Escort_Cabrio</t>
  </si>
  <si>
    <t>lastSeen</t>
  </si>
  <si>
    <t>postalCode</t>
  </si>
  <si>
    <t>nrOfPictures</t>
  </si>
  <si>
    <t>dateCreated</t>
  </si>
  <si>
    <t>notRepairedDamage</t>
  </si>
  <si>
    <t>brand</t>
  </si>
  <si>
    <t>fuelType</t>
  </si>
  <si>
    <t>monthOfRegistration</t>
  </si>
  <si>
    <t>kilometer</t>
  </si>
  <si>
    <t>model</t>
  </si>
  <si>
    <t>powerPS</t>
  </si>
  <si>
    <t>gearbox</t>
  </si>
  <si>
    <t>yearOfRegistration</t>
  </si>
  <si>
    <t>vehicleType</t>
  </si>
  <si>
    <t>abtest</t>
  </si>
  <si>
    <t>amount</t>
  </si>
  <si>
    <t>offerType</t>
  </si>
  <si>
    <t>seller</t>
  </si>
  <si>
    <t>name</t>
  </si>
  <si>
    <t>dateCrawled</t>
  </si>
  <si>
    <t>index</t>
  </si>
  <si>
    <t xml:space="preserve">Commission </t>
  </si>
  <si>
    <t xml:space="preserve">amount </t>
  </si>
  <si>
    <t>Sales</t>
  </si>
  <si>
    <t xml:space="preserve"> above </t>
  </si>
  <si>
    <t>From</t>
  </si>
  <si>
    <t>To</t>
  </si>
  <si>
    <t>Commission ($)</t>
  </si>
  <si>
    <t>Sales ($)</t>
  </si>
  <si>
    <t>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</si>
</sst>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2" fillId="2" borderId="0" xfId="2" applyFont="1" applyAlignment="1">
      <alignment horizontal="center"/>
    </xf>
    <xf numFmtId="22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pivotButton="1"/>
    <xf numFmtId="164" fontId="0" fillId="0" borderId="0" xfId="1" applyNumberFormat="1" applyFont="1" applyAlignment="1">
      <alignment horizontal="right" vertical="center"/>
    </xf>
  </cellXfs>
  <cellStyles count="3">
    <cellStyle name="40% - Énfasis6" xfId="2" builtinId="51"/>
    <cellStyle name="Millares" xfId="1" builtinId="3"/>
    <cellStyle name="Normal" xfId="0" builtinId="0"/>
  </cellStyles>
  <dxfs count="36">
    <dxf>
      <numFmt numFmtId="164" formatCode="_-* #,##0_-;\-* #,##0_-;_-* &quot;-&quot;??_-;_-@_-"/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numFmt numFmtId="164" formatCode="_-* #,##0_-;\-* #,##0_-;_-* &quot;-&quot;??_-;_-@_-"/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7" formatCode="d/m/yyyy\ hh:m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7" formatCode="d/m/yyyy\ hh:m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7" formatCode="d/m/yyyy\ hh:m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2A4CD52-9DD5-45A3-A007-29F4055400DC}"/>
            </a:ext>
          </a:extLst>
        </xdr:cNvPr>
        <xdr:cNvSpPr txBox="1"/>
      </xdr:nvSpPr>
      <xdr:spPr>
        <a:xfrm>
          <a:off x="0" y="0"/>
          <a:ext cx="51816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400">
              <a:solidFill>
                <a:srgbClr val="00B05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+5% </a:t>
          </a:r>
          <a:r>
            <a:rPr lang="es-AR" sz="1400">
              <a:latin typeface="Segoe UI Black" panose="020B0A02040204020203" pitchFamily="34" charset="0"/>
              <a:ea typeface="Segoe UI Black" panose="020B0A02040204020203" pitchFamily="34" charset="0"/>
            </a:rPr>
            <a:t>commission for sellers with sales exceeding $15,000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12</xdr:col>
      <xdr:colOff>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85F6441-7E53-412F-9FFE-B890FD704E8F}"/>
            </a:ext>
          </a:extLst>
        </xdr:cNvPr>
        <xdr:cNvSpPr txBox="1"/>
      </xdr:nvSpPr>
      <xdr:spPr>
        <a:xfrm>
          <a:off x="5943600" y="0"/>
          <a:ext cx="3048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Commission assignment in a pivot table</a:t>
          </a:r>
          <a:endParaRPr lang="es-A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30FA5F0-DFA2-4BC3-9229-C863B9E661C4}"/>
            </a:ext>
          </a:extLst>
        </xdr:cNvPr>
        <xdr:cNvSpPr txBox="1"/>
      </xdr:nvSpPr>
      <xdr:spPr>
        <a:xfrm>
          <a:off x="7000875" y="0"/>
          <a:ext cx="36576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Commission assignment in a normal table</a:t>
          </a:r>
          <a:endParaRPr lang="es-A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uevo%20Hoja%20de%20c&#225;lculo%20de%20Microsoft%20Excel%20(2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gent" refreshedDate="45734.988938773145" createdVersion="7" refreshedVersion="7" minRefreshableVersion="3" recordCount="199" xr:uid="{EED4334E-CEE7-4103-A959-6CAEADA0A430}">
  <cacheSource type="worksheet">
    <worksheetSource name="AUTOS" r:id="rId2"/>
  </cacheSource>
  <cacheFields count="22">
    <cacheField name="index" numFmtId="0">
      <sharedItems containsSemiMixedTypes="0" containsString="0" containsNumber="1" containsInteger="1" minValue="0" maxValue="198"/>
    </cacheField>
    <cacheField name="dateCrawled" numFmtId="22">
      <sharedItems containsSemiMixedTypes="0" containsNonDate="0" containsDate="1" containsString="0" minDate="2016-03-05T16:45:05" maxDate="2016-04-07T10:06:22"/>
    </cacheField>
    <cacheField name="name" numFmtId="0">
      <sharedItems/>
    </cacheField>
    <cacheField name="seller" numFmtId="0">
      <sharedItems count="51">
        <s v="Aaron"/>
        <s v="Adam"/>
        <s v="Alexander"/>
        <s v="Andrew"/>
        <s v="Austin"/>
        <s v="Benjamin"/>
        <s v="Blake"/>
        <s v="Brandon"/>
        <s v="Caleb"/>
        <s v="Chase"/>
        <s v="Christopher"/>
        <s v="Cody"/>
        <s v="Cole"/>
        <s v="Connor"/>
        <s v="Daniel"/>
        <s v="David"/>
        <s v="Dylan"/>
        <s v="Eric"/>
        <s v="Ethan"/>
        <s v="Gavin"/>
        <s v="Hunter"/>
        <s v="Jacob"/>
        <s v="James"/>
        <s v="Jason"/>
        <s v="John"/>
        <s v="Jonathan"/>
        <s v="Jordan"/>
        <s v="Joseph"/>
        <s v="Joshua"/>
        <s v="Justin"/>
        <s v="Kevin"/>
        <s v="Kyle"/>
        <s v="Logan"/>
        <s v="Lucas"/>
        <s v="Mason"/>
        <s v="Matthew"/>
        <s v="Michael"/>
        <s v="Nathan"/>
        <s v="Nathaniel"/>
        <s v="Nicholas"/>
        <s v="Owen"/>
        <s v="Patrick"/>
        <s v="Robert"/>
        <s v="Ryan"/>
        <s v="Samuel"/>
        <s v="Sean"/>
        <s v="Thomas"/>
        <s v="Tyler"/>
        <s v="William"/>
        <s v="Zachary"/>
        <s v="privat" u="1"/>
      </sharedItems>
    </cacheField>
    <cacheField name="offerType" numFmtId="0">
      <sharedItems/>
    </cacheField>
    <cacheField name="amount" numFmtId="0">
      <sharedItems containsSemiMixedTypes="0" containsString="0" containsNumber="1" containsInteger="1" minValue="0" maxValue="41900"/>
    </cacheField>
    <cacheField name="abtest" numFmtId="0">
      <sharedItems/>
    </cacheField>
    <cacheField name="vehicleType" numFmtId="0">
      <sharedItems/>
    </cacheField>
    <cacheField name="yearOfRegistration" numFmtId="0">
      <sharedItems containsSemiMixedTypes="0" containsString="0" containsNumber="1" containsInteger="1" minValue="1910" maxValue="2018"/>
    </cacheField>
    <cacheField name="gearbox" numFmtId="0">
      <sharedItems/>
    </cacheField>
    <cacheField name="powerPS" numFmtId="0">
      <sharedItems containsSemiMixedTypes="0" containsString="0" containsNumber="1" containsInteger="1" minValue="0" maxValue="306"/>
    </cacheField>
    <cacheField name="model" numFmtId="0">
      <sharedItems/>
    </cacheField>
    <cacheField name="kilometer" numFmtId="0">
      <sharedItems containsSemiMixedTypes="0" containsString="0" containsNumber="1" containsInteger="1" minValue="5000" maxValue="150000"/>
    </cacheField>
    <cacheField name="monthOfRegistration" numFmtId="0">
      <sharedItems containsSemiMixedTypes="0" containsString="0" containsNumber="1" containsInteger="1" minValue="0" maxValue="12"/>
    </cacheField>
    <cacheField name="fuelType" numFmtId="0">
      <sharedItems/>
    </cacheField>
    <cacheField name="brand" numFmtId="0">
      <sharedItems/>
    </cacheField>
    <cacheField name="notRepairedDamage" numFmtId="0">
      <sharedItems/>
    </cacheField>
    <cacheField name="dateCreated" numFmtId="22">
      <sharedItems containsSemiMixedTypes="0" containsNonDate="0" containsDate="1" containsString="0" minDate="2016-02-09T00:00:00" maxDate="2016-04-08T00:00:00"/>
    </cacheField>
    <cacheField name="nrOfPictures" numFmtId="0">
      <sharedItems containsSemiMixedTypes="0" containsString="0" containsNumber="1" containsInteger="1" minValue="0" maxValue="0"/>
    </cacheField>
    <cacheField name="postalCode" numFmtId="0">
      <sharedItems containsSemiMixedTypes="0" containsString="0" containsNumber="1" containsInteger="1" minValue="1129" maxValue="99086"/>
    </cacheField>
    <cacheField name="lastSeen" numFmtId="22">
      <sharedItems containsSemiMixedTypes="0" containsNonDate="0" containsDate="1" containsString="0" minDate="2016-03-07T18:57:08" maxDate="2016-04-07T14:57:35"/>
    </cacheField>
    <cacheField name="Commission" numFmtId="0" formula="IF(amount&gt;=15000,amount*5%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08"/>
    <d v="2016-03-20T12:59:39"/>
    <s v="Ford_Escort_Cabrio"/>
    <x v="0"/>
    <s v="Angebot"/>
    <n v="300"/>
    <s v="test"/>
    <s v="cabrio"/>
    <n v="1992"/>
    <s v="manuell"/>
    <n v="105"/>
    <s v="escort"/>
    <n v="150000"/>
    <n v="0"/>
    <s v=""/>
    <s v="ford"/>
    <s v="ja"/>
    <d v="2016-03-20T00:00:00"/>
    <n v="0"/>
    <n v="88515"/>
    <d v="2016-04-06T13:15:58"/>
  </r>
  <r>
    <n v="158"/>
    <d v="2016-04-03T18:58:25"/>
    <s v="BMW_Z4_roadster_2.2i_M_Paket__Klima__Xenon"/>
    <x v="0"/>
    <s v="Angebot"/>
    <n v="9450"/>
    <s v="control"/>
    <s v="cabrio"/>
    <n v="2004"/>
    <s v="manuell"/>
    <n v="170"/>
    <s v="z_reihe"/>
    <n v="150000"/>
    <n v="12"/>
    <s v="benzin"/>
    <s v="bmw"/>
    <s v="nein"/>
    <d v="2016-04-03T00:00:00"/>
    <n v="0"/>
    <n v="65549"/>
    <d v="2016-04-07T11:15:22"/>
  </r>
  <r>
    <n v="41"/>
    <d v="2016-03-30T20:38:20"/>
    <s v="E_500_Avantgarde_AMG_Ausstattung"/>
    <x v="0"/>
    <s v="Angebot"/>
    <n v="7500"/>
    <s v="control"/>
    <s v="limousine"/>
    <n v="2002"/>
    <s v="automatik"/>
    <n v="306"/>
    <s v="e_klasse"/>
    <n v="150000"/>
    <n v="4"/>
    <s v=""/>
    <s v="mercedes_benz"/>
    <s v=""/>
    <d v="2016-03-30T00:00:00"/>
    <n v="0"/>
    <n v="33649"/>
    <d v="2016-04-03T11:44:49"/>
  </r>
  <r>
    <n v="91"/>
    <d v="2016-03-28T09:37:01"/>
    <s v="MERCEDES_BENZ_W124_250D_83KW_/_113PS___SCHLACHTFEST_!!!_Preis:_1â‚¬"/>
    <x v="0"/>
    <s v="Angebot"/>
    <n v="1"/>
    <s v="control"/>
    <s v="limousine"/>
    <n v="1995"/>
    <s v="manuell"/>
    <n v="113"/>
    <s v="e_klasse"/>
    <n v="150000"/>
    <n v="4"/>
    <s v="diesel"/>
    <s v="mercedes_benz"/>
    <s v="nein"/>
    <d v="2016-03-28T00:00:00"/>
    <n v="0"/>
    <n v="40589"/>
    <d v="2016-04-06T12:15:54"/>
  </r>
  <r>
    <n v="150"/>
    <d v="2016-03-06T21:38:00"/>
    <s v="Audi_100_c3_typ_44_bj_1985_quattro_krarosse_mit_achsen"/>
    <x v="1"/>
    <s v="Angebot"/>
    <n v="150"/>
    <s v="control"/>
    <s v="other"/>
    <n v="1985"/>
    <s v=""/>
    <n v="0"/>
    <s v="100"/>
    <n v="150000"/>
    <n v="4"/>
    <s v="benzin"/>
    <s v="audi"/>
    <s v=""/>
    <d v="2016-03-06T00:00:00"/>
    <n v="0"/>
    <n v="87616"/>
    <d v="2016-04-07T02:16:59"/>
  </r>
  <r>
    <n v="49"/>
    <d v="2016-04-04T14:06:22"/>
    <s v="Mercedes_Benz_B180_Automatik"/>
    <x v="1"/>
    <s v="Angebot"/>
    <n v="13500"/>
    <s v="test"/>
    <s v="bus"/>
    <n v="2012"/>
    <s v="automatik"/>
    <n v="109"/>
    <s v="b_klasse"/>
    <n v="150000"/>
    <n v="7"/>
    <s v="diesel"/>
    <s v="mercedes_benz"/>
    <s v="nein"/>
    <d v="2016-04-04T00:00:00"/>
    <n v="0"/>
    <n v="35576"/>
    <d v="2016-04-05T12:09:29"/>
  </r>
  <r>
    <n v="99"/>
    <d v="2016-03-26T15:38:12"/>
    <s v="VW_t5_kastenwagen"/>
    <x v="1"/>
    <s v="Angebot"/>
    <n v="6450"/>
    <s v="test"/>
    <s v="bus"/>
    <n v="2008"/>
    <s v="manuell"/>
    <n v="84"/>
    <s v="transporter"/>
    <n v="150000"/>
    <n v="12"/>
    <s v=""/>
    <s v="volkswagen"/>
    <s v="nein"/>
    <d v="2016-03-26T00:00:00"/>
    <n v="0"/>
    <n v="44623"/>
    <d v="2016-04-06T03:17:37"/>
  </r>
  <r>
    <n v="100"/>
    <d v="2016-04-01T12:45:41"/>
    <s v="Mercedes_A_Klasse____Top_Zustand___TÃœV/AU___neu_!_Halbautomatik"/>
    <x v="1"/>
    <s v="Angebot"/>
    <n v="1700"/>
    <s v="test"/>
    <s v="kleinwagen"/>
    <n v="1999"/>
    <s v="automatik"/>
    <n v="102"/>
    <s v="a_klasse"/>
    <n v="125000"/>
    <n v="11"/>
    <s v="benzin"/>
    <s v="mercedes_benz"/>
    <s v="nein"/>
    <d v="2016-04-01T00:00:00"/>
    <n v="0"/>
    <n v="12305"/>
    <d v="2016-04-01T12:45:41"/>
  </r>
  <r>
    <n v="22"/>
    <d v="2016-03-23T14:52:51"/>
    <s v="Opel_Meriva_1.Hand_TÃœV_3.2018"/>
    <x v="2"/>
    <s v="Angebot"/>
    <n v="2900"/>
    <s v="test"/>
    <s v="other"/>
    <n v="2018"/>
    <s v="manuell"/>
    <n v="90"/>
    <s v="meriva"/>
    <n v="150000"/>
    <n v="5"/>
    <s v="benzin"/>
    <s v="opel"/>
    <s v="nein"/>
    <d v="2016-03-23T00:00:00"/>
    <n v="0"/>
    <n v="49716"/>
    <d v="2016-03-31T01:16:33"/>
  </r>
  <r>
    <n v="72"/>
    <d v="2016-03-07T08:55:18"/>
    <s v="BMW_520i_E39"/>
    <x v="2"/>
    <s v="Angebot"/>
    <n v="2300"/>
    <s v="control"/>
    <s v="other"/>
    <n v="1997"/>
    <s v="manuell"/>
    <n v="150"/>
    <s v="5er"/>
    <n v="150000"/>
    <n v="3"/>
    <s v=""/>
    <s v="bmw"/>
    <s v="nein"/>
    <d v="2016-03-07T00:00:00"/>
    <n v="0"/>
    <n v="79341"/>
    <d v="2016-03-22T05:15:22"/>
  </r>
  <r>
    <n v="177"/>
    <d v="2016-03-07T12:38:19"/>
    <s v="Ford_Mustang_GT_V8_Cabrio_Premium_Neuwagenzustand"/>
    <x v="2"/>
    <s v="Angebot"/>
    <n v="19750"/>
    <s v="test"/>
    <s v="cabrio"/>
    <n v="2006"/>
    <s v="manuell"/>
    <n v="305"/>
    <s v="mustang"/>
    <n v="50000"/>
    <n v="7"/>
    <s v="benzin"/>
    <s v="ford"/>
    <s v="nein"/>
    <d v="2016-03-07T00:00:00"/>
    <n v="0"/>
    <n v="38350"/>
    <d v="2016-03-12T20:18:29"/>
  </r>
  <r>
    <n v="127"/>
    <d v="2016-03-27T12:36:18"/>
    <s v="Ford_Focus_1_6l*Klima*TÃœV*"/>
    <x v="2"/>
    <s v="Angebot"/>
    <n v="1750"/>
    <s v="test"/>
    <s v="limousine"/>
    <n v="2002"/>
    <s v="manuell"/>
    <n v="75"/>
    <s v="focus"/>
    <n v="125000"/>
    <n v="1"/>
    <s v="benzin"/>
    <s v="ford"/>
    <s v="nein"/>
    <d v="2016-03-27T00:00:00"/>
    <n v="0"/>
    <n v="33330"/>
    <d v="2016-03-27T12:36:18"/>
  </r>
  <r>
    <n v="190"/>
    <d v="2016-03-10T23:55:39"/>
    <s v="Volkswagen_Touran_1.9_TDI_DPF_Navi_PDC_Tempomat_AHK_TÃœV_Neu"/>
    <x v="3"/>
    <s v="Angebot"/>
    <n v="8999"/>
    <s v="test"/>
    <s v="bus"/>
    <n v="2007"/>
    <s v="manuell"/>
    <n v="105"/>
    <s v="touran"/>
    <n v="90000"/>
    <n v="2"/>
    <s v="diesel"/>
    <s v="volkswagen"/>
    <s v="nein"/>
    <d v="2016-03-10T00:00:00"/>
    <n v="0"/>
    <n v="26689"/>
    <d v="2016-03-17T09:16:40"/>
  </r>
  <r>
    <n v="9"/>
    <d v="2016-03-17T10:53:50"/>
    <s v="VW_Golf_4_5_tuerig_zu_verkaufen_mit_Anhaengerkupplung"/>
    <x v="3"/>
    <s v="Angebot"/>
    <n v="999"/>
    <s v="test"/>
    <s v="kleinwagen"/>
    <n v="1998"/>
    <s v="manuell"/>
    <n v="101"/>
    <s v="golf"/>
    <n v="150000"/>
    <n v="0"/>
    <s v=""/>
    <s v="volkswagen"/>
    <s v=""/>
    <d v="2016-03-17T00:00:00"/>
    <n v="0"/>
    <n v="27472"/>
    <d v="2016-03-31T17:17:06"/>
  </r>
  <r>
    <n v="59"/>
    <d v="2016-03-31T08:57:44"/>
    <s v="Volkswagen_Golf_1.6_Comfortline"/>
    <x v="3"/>
    <s v="Angebot"/>
    <n v="1000"/>
    <s v="control"/>
    <s v="limousine"/>
    <n v="1998"/>
    <s v="manuell"/>
    <n v="101"/>
    <s v="golf"/>
    <n v="150000"/>
    <n v="10"/>
    <s v="benzin"/>
    <s v="volkswagen"/>
    <s v="nein"/>
    <d v="2016-03-31T00:00:00"/>
    <n v="0"/>
    <n v="39624"/>
    <d v="2016-04-06T03:15:47"/>
  </r>
  <r>
    <n v="140"/>
    <d v="2016-04-03T15:58:09"/>
    <s v="Verkaufe_ein_toppen_golf5"/>
    <x v="3"/>
    <s v="Angebot"/>
    <n v="4300"/>
    <s v="test"/>
    <s v="limousine"/>
    <n v="2005"/>
    <s v="manuell"/>
    <n v="90"/>
    <s v="golf"/>
    <n v="150000"/>
    <n v="11"/>
    <s v="diesel"/>
    <s v="volkswagen"/>
    <s v=""/>
    <d v="2016-04-03T00:00:00"/>
    <n v="0"/>
    <n v="28779"/>
    <d v="2016-04-05T15:46:23"/>
  </r>
  <r>
    <n v="119"/>
    <d v="2016-03-20T18:53:27"/>
    <s v="Polo_6n_Karosse_zu_verschenken"/>
    <x v="4"/>
    <s v="Angebot"/>
    <n v="0"/>
    <s v="test"/>
    <s v="kleinwagen"/>
    <n v="1999"/>
    <s v=""/>
    <n v="0"/>
    <s v=""/>
    <n v="5000"/>
    <n v="0"/>
    <s v="benzin"/>
    <s v="volkswagen"/>
    <s v=""/>
    <d v="2016-03-20T00:00:00"/>
    <n v="0"/>
    <n v="37520"/>
    <d v="2016-04-07T02:45:22"/>
  </r>
  <r>
    <n v="30"/>
    <d v="2016-04-03T15:48:11"/>
    <s v="Mercedes_Benz_E_250_D_Original_Zustand_!!"/>
    <x v="4"/>
    <s v="Angebot"/>
    <n v="3300"/>
    <s v="test"/>
    <s v="limousine"/>
    <n v="1995"/>
    <s v="automatik"/>
    <n v="113"/>
    <s v="e_klasse"/>
    <n v="150000"/>
    <n v="1"/>
    <s v="diesel"/>
    <s v="mercedes_benz"/>
    <s v="nein"/>
    <d v="2016-04-03T00:00:00"/>
    <n v="0"/>
    <n v="53879"/>
    <d v="2016-04-05T15:16:05"/>
  </r>
  <r>
    <n v="80"/>
    <d v="2016-03-11T23:42:53"/>
    <s v="Mercedes_Benz_E_250_CDI_Mod.2011_Automatik_NAVI_XENON_Glasdach"/>
    <x v="4"/>
    <s v="Angebot"/>
    <n v="20300"/>
    <s v="test"/>
    <s v="limousine"/>
    <n v="2010"/>
    <s v="automatik"/>
    <n v="204"/>
    <s v="e_klasse"/>
    <n v="80000"/>
    <n v="12"/>
    <s v="diesel"/>
    <s v="mercedes_benz"/>
    <s v="nein"/>
    <d v="2016-03-11T00:00:00"/>
    <n v="0"/>
    <n v="51491"/>
    <d v="2016-04-03T01:26:23"/>
  </r>
  <r>
    <n v="169"/>
    <d v="2016-03-21T23:51:55"/>
    <s v="VW_Golf_CL__2er_Golf____TÃœV_bis_02/2018"/>
    <x v="4"/>
    <s v="Angebot"/>
    <n v="850"/>
    <s v="test"/>
    <s v="limousine"/>
    <n v="1989"/>
    <s v="manuell"/>
    <n v="69"/>
    <s v="golf"/>
    <n v="125000"/>
    <n v="11"/>
    <s v="benzin"/>
    <s v="volkswagen"/>
    <s v="nein"/>
    <d v="2016-03-21T00:00:00"/>
    <n v="0"/>
    <n v="95485"/>
    <d v="2016-04-05T15:17:35"/>
  </r>
  <r>
    <n v="18"/>
    <d v="2016-03-23T15:48:05"/>
    <s v="Ford_C_MAX_2.0_TDCi_DPF_Titanium"/>
    <x v="5"/>
    <s v="Angebot"/>
    <n v="7550"/>
    <s v="test"/>
    <s v="bus"/>
    <n v="2007"/>
    <s v="manuell"/>
    <n v="136"/>
    <s v="c_max"/>
    <n v="150000"/>
    <n v="6"/>
    <s v="diesel"/>
    <s v="ford"/>
    <s v="nein"/>
    <d v="2016-03-23T00:00:00"/>
    <n v="0"/>
    <n v="88361"/>
    <d v="2016-04-05T18:45:11"/>
  </r>
  <r>
    <n v="131"/>
    <d v="2016-03-16T18:37:43"/>
    <s v="Opel_Combo_1.7_DTI___Kasten___Lkw_Zulassung___Euro3"/>
    <x v="5"/>
    <s v="Angebot"/>
    <n v="1100"/>
    <s v="control"/>
    <s v="bus"/>
    <n v="2003"/>
    <s v="manuell"/>
    <n v="75"/>
    <s v="combo"/>
    <n v="150000"/>
    <n v="3"/>
    <s v="diesel"/>
    <s v="opel"/>
    <s v="nein"/>
    <d v="2016-03-16T00:00:00"/>
    <n v="0"/>
    <n v="96224"/>
    <d v="2016-03-24T11:46:38"/>
  </r>
  <r>
    <n v="181"/>
    <d v="2016-03-24T15:38:18"/>
    <s v="Opel_Astra_J_Design_Edition_1.7_CDTI_ecoflex"/>
    <x v="5"/>
    <s v="Angebot"/>
    <n v="11000"/>
    <s v="test"/>
    <s v="limousine"/>
    <n v="2012"/>
    <s v="manuell"/>
    <n v="131"/>
    <s v="astra"/>
    <n v="70000"/>
    <n v="3"/>
    <s v="diesel"/>
    <s v="opel"/>
    <s v="nein"/>
    <d v="2016-03-24T00:00:00"/>
    <n v="0"/>
    <n v="34613"/>
    <d v="2016-04-05T11:56:32"/>
  </r>
  <r>
    <n v="68"/>
    <d v="2016-03-21T12:47:55"/>
    <s v="Honda_HRV_reserviert!!!"/>
    <x v="5"/>
    <s v="Angebot"/>
    <n v="2100"/>
    <s v="control"/>
    <s v="suv"/>
    <n v="2000"/>
    <s v="manuell"/>
    <n v="105"/>
    <s v="andere"/>
    <n v="150000"/>
    <n v="8"/>
    <s v="benzin"/>
    <s v="honda"/>
    <s v="nein"/>
    <d v="2016-02-09T00:00:00"/>
    <n v="0"/>
    <n v="85244"/>
    <d v="2016-03-31T16:46:09"/>
  </r>
  <r>
    <n v="167"/>
    <d v="2016-03-30T10:50:00"/>
    <s v="Mitsubishi_Space_ohne_TÃœV"/>
    <x v="6"/>
    <s v="Angebot"/>
    <n v="300"/>
    <s v="test"/>
    <s v="kleinwagen"/>
    <n v="1994"/>
    <s v="manuell"/>
    <n v="0"/>
    <s v="andere"/>
    <n v="150000"/>
    <n v="7"/>
    <s v="benzin"/>
    <s v="mitsubishi"/>
    <s v=""/>
    <d v="2016-03-30T00:00:00"/>
    <n v="0"/>
    <n v="26340"/>
    <d v="2016-03-30T10:50:00"/>
  </r>
  <r>
    <n v="82"/>
    <d v="2016-04-01T22:39:35"/>
    <s v="muss_dringend_weg_!!!_2_mal_Alfa_romeo_156_Zu_Verkaufen"/>
    <x v="6"/>
    <s v="Angebot"/>
    <n v="250"/>
    <s v="test"/>
    <s v="kombi"/>
    <n v="2000"/>
    <s v="manuell"/>
    <n v="155"/>
    <s v="156"/>
    <n v="150000"/>
    <n v="0"/>
    <s v="benzin"/>
    <s v="alfa_romeo"/>
    <s v="ja"/>
    <d v="2016-04-01T00:00:00"/>
    <n v="0"/>
    <n v="8396"/>
    <d v="2016-04-05T20:18:14"/>
  </r>
  <r>
    <n v="32"/>
    <d v="2016-03-15T20:59:01"/>
    <s v="Golf_3_....._1.4"/>
    <x v="6"/>
    <s v="Angebot"/>
    <n v="245"/>
    <s v="test"/>
    <s v="limousine"/>
    <n v="1994"/>
    <s v=""/>
    <n v="0"/>
    <s v="golf"/>
    <n v="150000"/>
    <n v="2"/>
    <s v="benzin"/>
    <s v="volkswagen"/>
    <s v="nein"/>
    <d v="2016-03-15T00:00:00"/>
    <n v="0"/>
    <n v="44145"/>
    <d v="2016-03-17T18:17:43"/>
  </r>
  <r>
    <n v="117"/>
    <d v="2016-03-20T18:38:02"/>
    <s v="Volkswagen_Golf_1.8_5V_Turbo"/>
    <x v="6"/>
    <s v="Angebot"/>
    <n v="6300"/>
    <s v="test"/>
    <s v="limousine"/>
    <n v="2002"/>
    <s v="manuell"/>
    <n v="265"/>
    <s v="golf"/>
    <n v="150000"/>
    <n v="3"/>
    <s v="benzin"/>
    <s v="volkswagen"/>
    <s v="nein"/>
    <d v="2016-03-20T00:00:00"/>
    <n v="0"/>
    <n v="56759"/>
    <d v="2016-04-07T01:45:06"/>
  </r>
  <r>
    <n v="134"/>
    <d v="2016-03-20T18:47:31"/>
    <s v="BMW_E36_328i_Coupe_Schalter"/>
    <x v="7"/>
    <s v="Angebot"/>
    <n v="3390"/>
    <s v="test"/>
    <s v="other"/>
    <n v="2000"/>
    <s v=""/>
    <n v="0"/>
    <s v="3er"/>
    <n v="150000"/>
    <n v="2"/>
    <s v=""/>
    <s v="bmw"/>
    <s v=""/>
    <d v="2016-03-20T00:00:00"/>
    <n v="0"/>
    <n v="45739"/>
    <d v="2016-03-28T19:48:42"/>
  </r>
  <r>
    <n v="65"/>
    <d v="2016-03-07T22:36:54"/>
    <s v="BMW_325_i_Cabrio_wenig_Kilometer"/>
    <x v="7"/>
    <s v="Angebot"/>
    <n v="14999"/>
    <s v="test"/>
    <s v="cabrio"/>
    <n v="2007"/>
    <s v="manuell"/>
    <n v="218"/>
    <s v="3er"/>
    <n v="50000"/>
    <n v="8"/>
    <s v="benzin"/>
    <s v="bmw"/>
    <s v="nein"/>
    <d v="2016-03-07T00:00:00"/>
    <n v="0"/>
    <n v="1129"/>
    <d v="2016-03-15T10:17:59"/>
  </r>
  <r>
    <n v="15"/>
    <d v="2016-03-11T21:39:15"/>
    <s v="KA_Lufthansa_Edition_450â‚¬_VB"/>
    <x v="7"/>
    <s v="Angebot"/>
    <n v="450"/>
    <s v="test"/>
    <s v="kleinwagen"/>
    <n v="1910"/>
    <s v=""/>
    <n v="0"/>
    <s v="ka"/>
    <n v="5000"/>
    <n v="0"/>
    <s v="benzin"/>
    <s v="ford"/>
    <s v=""/>
    <d v="2016-03-11T00:00:00"/>
    <n v="0"/>
    <n v="24148"/>
    <d v="2016-03-19T08:46:47"/>
  </r>
  <r>
    <n v="184"/>
    <d v="2016-03-08T20:58:31"/>
    <s v="Skoda_Fabia_Combi_1.2_TSI_DSG_Style"/>
    <x v="7"/>
    <s v="Angebot"/>
    <n v="16449"/>
    <s v="control"/>
    <s v="kombi"/>
    <n v="2015"/>
    <s v="automatik"/>
    <n v="110"/>
    <s v="fabia"/>
    <n v="10000"/>
    <n v="8"/>
    <s v="benzin"/>
    <s v="skoda"/>
    <s v="nein"/>
    <d v="2016-03-08T00:00:00"/>
    <n v="0"/>
    <n v="95502"/>
    <d v="2016-04-06T01:17:03"/>
  </r>
  <r>
    <n v="152"/>
    <d v="2016-03-15T12:50:00"/>
    <s v="Krankenfahrstuhl_25_kmh__zu_verkaufen."/>
    <x v="8"/>
    <s v="Angebot"/>
    <n v="300"/>
    <s v="control"/>
    <s v="other"/>
    <n v="2005"/>
    <s v="manuell"/>
    <n v="0"/>
    <s v="punto"/>
    <n v="40000"/>
    <n v="9"/>
    <s v=""/>
    <s v="fiat"/>
    <s v="ja"/>
    <d v="2016-03-15T00:00:00"/>
    <n v="0"/>
    <n v="26215"/>
    <d v="2016-03-25T04:19:17"/>
  </r>
  <r>
    <n v="47"/>
    <d v="2016-04-04T00:38:22"/>
    <s v="BMW_528i_touring"/>
    <x v="8"/>
    <s v="Angebot"/>
    <n v="2100"/>
    <s v="test"/>
    <s v="kombi"/>
    <n v="1998"/>
    <s v="automatik"/>
    <n v="193"/>
    <s v="5er"/>
    <n v="150000"/>
    <n v="2"/>
    <s v="benzin"/>
    <s v="bmw"/>
    <s v="nein"/>
    <d v="2016-04-03T00:00:00"/>
    <n v="0"/>
    <n v="86157"/>
    <d v="2016-04-06T08:16:21"/>
  </r>
  <r>
    <n v="102"/>
    <d v="2016-03-28T00:56:46"/>
    <s v="Ford_Focus_Turnier_1.6_TDCi_DPF"/>
    <x v="8"/>
    <s v="Angebot"/>
    <n v="1500"/>
    <s v="control"/>
    <s v="kombi"/>
    <n v="2006"/>
    <s v="manuell"/>
    <n v="109"/>
    <s v="focus"/>
    <n v="150000"/>
    <n v="10"/>
    <s v="diesel"/>
    <s v="ford"/>
    <s v="nein"/>
    <d v="2016-03-27T00:00:00"/>
    <n v="0"/>
    <n v="74223"/>
    <d v="2016-04-02T11:47:00"/>
  </r>
  <r>
    <n v="97"/>
    <d v="2016-03-25T18:44:10"/>
    <s v="Volkswagen_Passat_1.9_TDI"/>
    <x v="8"/>
    <s v="Angebot"/>
    <n v="3850"/>
    <s v="test"/>
    <s v="limousine"/>
    <n v="2003"/>
    <s v="manuell"/>
    <n v="131"/>
    <s v="passat"/>
    <n v="150000"/>
    <n v="5"/>
    <s v="diesel"/>
    <s v="volkswagen"/>
    <s v="nein"/>
    <d v="2016-03-25T00:00:00"/>
    <n v="0"/>
    <n v="30459"/>
    <d v="2016-04-07T00:16:18"/>
  </r>
  <r>
    <n v="157"/>
    <d v="2016-03-11T18:55:53"/>
    <s v="Opel_meriva_1.6_16_v_lpg__z16xe_no_OPC"/>
    <x v="9"/>
    <s v="Angebot"/>
    <n v="0"/>
    <s v="test"/>
    <s v="bus"/>
    <n v="2004"/>
    <s v="manuell"/>
    <n v="101"/>
    <s v="meriva"/>
    <n v="150000"/>
    <n v="10"/>
    <s v="lpg"/>
    <s v="opel"/>
    <s v="ja"/>
    <d v="2016-03-11T00:00:00"/>
    <n v="0"/>
    <n v="27432"/>
    <d v="2016-03-12T23:47:10"/>
  </r>
  <r>
    <n v="42"/>
    <d v="2016-03-24T00:52:09"/>
    <s v="BMW_E60_530XD"/>
    <x v="9"/>
    <s v="Angebot"/>
    <n v="12500"/>
    <s v="test"/>
    <s v="limousine"/>
    <n v="2006"/>
    <s v="automatik"/>
    <n v="231"/>
    <s v="5er"/>
    <n v="150000"/>
    <n v="11"/>
    <s v="diesel"/>
    <s v="bmw"/>
    <s v=""/>
    <d v="2016-03-23T00:00:00"/>
    <n v="0"/>
    <n v="46119"/>
    <d v="2016-04-04T16:18:19"/>
  </r>
  <r>
    <n v="92"/>
    <d v="2016-03-23T11:53:21"/>
    <s v="A4_Diesel_Leder_Top___NAVI"/>
    <x v="9"/>
    <s v="Angebot"/>
    <n v="2400"/>
    <s v="test"/>
    <s v="limousine"/>
    <n v="2003"/>
    <s v="manuell"/>
    <n v="0"/>
    <s v="a4"/>
    <n v="150000"/>
    <n v="9"/>
    <s v="diesel"/>
    <s v="audi"/>
    <s v=""/>
    <d v="2016-03-23T00:00:00"/>
    <n v="0"/>
    <n v="40210"/>
    <d v="2016-03-23T11:53:21"/>
  </r>
  <r>
    <n v="107"/>
    <d v="2016-03-21T10:47:53"/>
    <s v="BMW_316_automatikgetriebe_Klimaanlage"/>
    <x v="9"/>
    <s v="Angebot"/>
    <n v="650"/>
    <s v="test"/>
    <s v="limousine"/>
    <n v="1997"/>
    <s v="automatik"/>
    <n v="102"/>
    <s v="3er"/>
    <n v="150000"/>
    <n v="8"/>
    <s v="benzin"/>
    <s v="bmw"/>
    <s v=""/>
    <d v="2016-03-21T00:00:00"/>
    <n v="0"/>
    <n v="13357"/>
    <d v="2016-03-22T14:49:21"/>
  </r>
  <r>
    <n v="61"/>
    <d v="2016-03-26T07:54:29"/>
    <s v="Bmw_316i_compact.____200â‚¬"/>
    <x v="10"/>
    <s v="Angebot"/>
    <n v="200"/>
    <s v="test"/>
    <s v="coupe"/>
    <n v="1995"/>
    <s v="manuell"/>
    <n v="102"/>
    <s v="3er"/>
    <n v="150000"/>
    <n v="4"/>
    <s v="benzin"/>
    <s v="bmw"/>
    <s v=""/>
    <d v="2016-03-26T00:00:00"/>
    <n v="0"/>
    <n v="23560"/>
    <d v="2016-04-01T20:46:51"/>
  </r>
  <r>
    <n v="188"/>
    <d v="2016-03-21T19:06:21"/>
    <s v="Volkswagen_Polo_1.4_United_1._Hand"/>
    <x v="10"/>
    <s v="Angebot"/>
    <n v="5999"/>
    <s v="test"/>
    <s v="kleinwagen"/>
    <n v="2009"/>
    <s v="manuell"/>
    <n v="80"/>
    <s v="polo"/>
    <n v="125000"/>
    <n v="5"/>
    <s v="benzin"/>
    <s v="volkswagen"/>
    <s v="nein"/>
    <d v="2016-03-21T00:00:00"/>
    <n v="0"/>
    <n v="65529"/>
    <d v="2016-04-05T20:47:12"/>
  </r>
  <r>
    <n v="11"/>
    <d v="2016-04-07T10:06:22"/>
    <s v="Volkswagen_Passat_Variant_2.0_TDI_Comfortline"/>
    <x v="10"/>
    <s v="Angebot"/>
    <n v="2799"/>
    <s v="control"/>
    <s v="kombi"/>
    <n v="2005"/>
    <s v="manuell"/>
    <n v="140"/>
    <s v="passat"/>
    <n v="150000"/>
    <n v="12"/>
    <s v="diesel"/>
    <s v="volkswagen"/>
    <s v="ja"/>
    <d v="2016-04-07T00:00:00"/>
    <n v="0"/>
    <n v="57290"/>
    <d v="2016-04-07T10:25:17"/>
  </r>
  <r>
    <n v="138"/>
    <d v="2016-03-21T16:45:30"/>
    <s v="Mercedes_Benz_C_220_CDI_DPF_Automatik_Avantgarde"/>
    <x v="10"/>
    <s v="Angebot"/>
    <n v="14499"/>
    <s v="control"/>
    <s v="limousine"/>
    <n v="2007"/>
    <s v="automatik"/>
    <n v="170"/>
    <s v="c_klasse"/>
    <n v="125000"/>
    <n v="5"/>
    <s v="diesel"/>
    <s v="mercedes_benz"/>
    <s v="nein"/>
    <d v="2016-03-21T00:00:00"/>
    <n v="0"/>
    <n v="13439"/>
    <d v="2016-04-06T15:45:36"/>
  </r>
  <r>
    <n v="160"/>
    <d v="2016-03-09T12:53:53"/>
    <s v="KIA_SPORTAGE"/>
    <x v="11"/>
    <s v="Angebot"/>
    <n v="14500"/>
    <s v="control"/>
    <s v="other"/>
    <n v="2017"/>
    <s v="manuell"/>
    <n v="136"/>
    <s v="sportage"/>
    <n v="125000"/>
    <n v="5"/>
    <s v="diesel"/>
    <s v="kia"/>
    <s v="nein"/>
    <d v="2016-03-09T00:00:00"/>
    <n v="0"/>
    <n v="49696"/>
    <d v="2016-04-05T23:45:15"/>
  </r>
  <r>
    <n v="39"/>
    <d v="2016-03-25T15:50:30"/>
    <s v="Mercedes_Camper_D407"/>
    <x v="11"/>
    <s v="Angebot"/>
    <n v="1500"/>
    <s v="test"/>
    <s v="bus"/>
    <n v="1984"/>
    <s v="manuell"/>
    <n v="70"/>
    <s v="andere"/>
    <n v="150000"/>
    <n v="8"/>
    <s v="diesel"/>
    <s v="mercedes_benz"/>
    <s v="nein"/>
    <d v="2016-03-25T00:00:00"/>
    <n v="0"/>
    <n v="22767"/>
    <d v="2016-03-27T03:17:02"/>
  </r>
  <r>
    <n v="89"/>
    <d v="2016-03-08T13:49:57"/>
    <s v="Fiesta_Titanium_1.25"/>
    <x v="11"/>
    <s v="Angebot"/>
    <n v="6800"/>
    <s v="control"/>
    <s v="kleinwagen"/>
    <n v="2009"/>
    <s v="manuell"/>
    <n v="82"/>
    <s v="fiesta"/>
    <n v="60000"/>
    <n v="12"/>
    <s v="benzin"/>
    <s v="ford"/>
    <s v="nein"/>
    <d v="2016-03-08T00:00:00"/>
    <n v="0"/>
    <n v="51065"/>
    <d v="2016-04-05T19:18:01"/>
  </r>
  <r>
    <n v="110"/>
    <d v="2016-03-23T10:59:51"/>
    <s v="Volkswagen_Passat_Variant_1.6_Kombi_mit_TÃœV_und_AHK"/>
    <x v="11"/>
    <s v="Angebot"/>
    <n v="1300"/>
    <s v="control"/>
    <s v="kombi"/>
    <n v="1997"/>
    <s v="manuell"/>
    <n v="101"/>
    <s v="passat"/>
    <n v="150000"/>
    <n v="10"/>
    <s v="benzin"/>
    <s v="volkswagen"/>
    <s v="nein"/>
    <d v="2016-03-23T00:00:00"/>
    <n v="0"/>
    <n v="4277"/>
    <d v="2016-03-29T04:46:48"/>
  </r>
  <r>
    <n v="156"/>
    <d v="2016-03-27T20:47:22"/>
    <s v="POLO_1.2_KILIMA_WIE_NEU"/>
    <x v="12"/>
    <s v="Angebot"/>
    <n v="6799"/>
    <s v="control"/>
    <s v="kleinwagen"/>
    <n v="2009"/>
    <s v=""/>
    <n v="60"/>
    <s v=""/>
    <n v="20000"/>
    <n v="5"/>
    <s v="benzin"/>
    <s v="volkswagen"/>
    <s v="nein"/>
    <d v="2016-03-27T00:00:00"/>
    <n v="0"/>
    <n v="89077"/>
    <d v="2016-03-27T20:47:22"/>
  </r>
  <r>
    <n v="106"/>
    <d v="2016-03-26T07:36:20"/>
    <s v="verkaufe_Mercedes_Benz_220_CDI_Sport_8_fach_Bereift"/>
    <x v="12"/>
    <s v="Angebot"/>
    <n v="900"/>
    <s v="test"/>
    <s v="kombi"/>
    <n v="1999"/>
    <s v="manuell"/>
    <n v="125"/>
    <s v="c_klasse"/>
    <n v="150000"/>
    <n v="7"/>
    <s v="diesel"/>
    <s v="mercedes_benz"/>
    <s v="nein"/>
    <d v="2016-03-26T00:00:00"/>
    <n v="0"/>
    <n v="37130"/>
    <d v="2016-03-29T11:44:47"/>
  </r>
  <r>
    <n v="43"/>
    <d v="2016-03-13T15:47:08"/>
    <s v="Mini_One_Pepper_Scheckheftgepflegt"/>
    <x v="12"/>
    <s v="Angebot"/>
    <n v="6990"/>
    <s v="test"/>
    <s v="limousine"/>
    <n v="2007"/>
    <s v="manuell"/>
    <n v="95"/>
    <s v="one"/>
    <n v="100000"/>
    <n v="8"/>
    <s v="benzin"/>
    <s v="mini"/>
    <s v="nein"/>
    <d v="2016-03-13T00:00:00"/>
    <n v="0"/>
    <n v="59174"/>
    <d v="2016-03-21T17:17:50"/>
  </r>
  <r>
    <n v="93"/>
    <d v="2016-04-02T23:25:25"/>
    <s v="Senator_A2__3_0E__180PS__CD_Ausstattung."/>
    <x v="12"/>
    <s v="Angebot"/>
    <n v="1222"/>
    <s v="control"/>
    <s v="limousine"/>
    <n v="1984"/>
    <s v="automatik"/>
    <n v="180"/>
    <s v="andere"/>
    <n v="150000"/>
    <n v="3"/>
    <s v="benzin"/>
    <s v="opel"/>
    <s v=""/>
    <d v="2016-04-02T00:00:00"/>
    <n v="0"/>
    <n v="57290"/>
    <d v="2016-04-06T14:44:57"/>
  </r>
  <r>
    <n v="115"/>
    <d v="2016-03-19T18:40:12"/>
    <s v="Golf_IV_1.4_16V"/>
    <x v="13"/>
    <s v="Angebot"/>
    <n v="0"/>
    <s v="test"/>
    <s v="other"/>
    <n v="2017"/>
    <s v="manuell"/>
    <n v="0"/>
    <s v="golf"/>
    <n v="5000"/>
    <n v="12"/>
    <s v="benzin"/>
    <s v="volkswagen"/>
    <s v=""/>
    <d v="2016-03-19T00:00:00"/>
    <n v="0"/>
    <n v="21698"/>
    <d v="2016-04-01T08:47:05"/>
  </r>
  <r>
    <n v="165"/>
    <d v="2016-03-19T19:49:15"/>
    <s v="is_ales_ok"/>
    <x v="13"/>
    <s v="Angebot"/>
    <n v="500"/>
    <s v="control"/>
    <s v="kleinwagen"/>
    <n v="1999"/>
    <s v="manuell"/>
    <n v="0"/>
    <s v=""/>
    <n v="150000"/>
    <n v="0"/>
    <s v="benzin"/>
    <s v="renault"/>
    <s v="nein"/>
    <d v="2016-03-19T00:00:00"/>
    <n v="0"/>
    <n v="26969"/>
    <d v="2016-04-01T11:17:48"/>
  </r>
  <r>
    <n v="34"/>
    <d v="2016-03-17T18:55:12"/>
    <s v="Mercedes_Benz_E_200_CDI_Automatik_Classic"/>
    <x v="13"/>
    <s v="Angebot"/>
    <n v="3500"/>
    <s v="control"/>
    <s v="limousine"/>
    <n v="2004"/>
    <s v="automatik"/>
    <n v="122"/>
    <s v="e_klasse"/>
    <n v="150000"/>
    <n v="11"/>
    <s v="diesel"/>
    <s v="mercedes_benz"/>
    <s v="nein"/>
    <d v="2016-03-17T00:00:00"/>
    <n v="0"/>
    <n v="67071"/>
    <d v="2016-03-30T15:46:10"/>
  </r>
  <r>
    <n v="84"/>
    <d v="2016-03-09T21:46:09"/>
    <s v="Ford_Escort_CLX"/>
    <x v="13"/>
    <s v="Angebot"/>
    <n v="600"/>
    <s v="test"/>
    <s v="limousine"/>
    <n v="1994"/>
    <s v="manuell"/>
    <n v="75"/>
    <s v="escort"/>
    <n v="100000"/>
    <n v="6"/>
    <s v="benzin"/>
    <s v="ford"/>
    <s v="ja"/>
    <d v="2016-03-09T00:00:00"/>
    <n v="0"/>
    <n v="37359"/>
    <d v="2016-04-05T23:44:25"/>
  </r>
  <r>
    <n v="6"/>
    <d v="2016-04-01T20:48:51"/>
    <s v="Peugeot_206_CC_110_Platinum"/>
    <x v="14"/>
    <s v="Angebot"/>
    <n v="2200"/>
    <s v="test"/>
    <s v="cabrio"/>
    <n v="2004"/>
    <s v="manuell"/>
    <n v="109"/>
    <s v="2_reihe"/>
    <n v="150000"/>
    <n v="8"/>
    <s v="benzin"/>
    <s v="peugeot"/>
    <s v="nein"/>
    <d v="2016-04-01T00:00:00"/>
    <n v="0"/>
    <n v="67112"/>
    <d v="2016-04-05T18:18:39"/>
  </r>
  <r>
    <n v="56"/>
    <d v="2016-03-21T01:59:07"/>
    <s v="BMW_435i_Sport_coupe"/>
    <x v="14"/>
    <s v="Angebot"/>
    <n v="39600"/>
    <s v="test"/>
    <s v="coupe"/>
    <n v="2014"/>
    <s v="automatik"/>
    <n v="306"/>
    <s v="andere"/>
    <n v="30000"/>
    <n v="7"/>
    <s v="benzin"/>
    <s v="bmw"/>
    <s v="nein"/>
    <d v="2016-03-21T00:00:00"/>
    <n v="0"/>
    <n v="10435"/>
    <d v="2016-04-03T23:16:31"/>
  </r>
  <r>
    <n v="143"/>
    <d v="2016-04-01T15:53:08"/>
    <s v="Mercedes_Benz_C180_mit_TÃœV"/>
    <x v="14"/>
    <s v="Angebot"/>
    <n v="350"/>
    <s v="test"/>
    <s v="limousine"/>
    <n v="1996"/>
    <s v="manuell"/>
    <n v="122"/>
    <s v="c_klasse"/>
    <n v="150000"/>
    <n v="9"/>
    <s v="benzin"/>
    <s v="mercedes_benz"/>
    <s v=""/>
    <d v="2016-04-01T00:00:00"/>
    <n v="0"/>
    <n v="49685"/>
    <d v="2016-04-05T10:48:41"/>
  </r>
  <r>
    <n v="193"/>
    <d v="2016-03-30T22:51:56"/>
    <s v="Audi_80_1.8_in_tadellosem_Zustand._Erst_71.000_km!"/>
    <x v="14"/>
    <s v="Angebot"/>
    <n v="2790"/>
    <s v="control"/>
    <s v="limousine"/>
    <n v="1992"/>
    <s v="manuell"/>
    <n v="90"/>
    <s v="80"/>
    <n v="80000"/>
    <n v="3"/>
    <s v="benzin"/>
    <s v="audi"/>
    <s v="nein"/>
    <d v="2016-03-30T00:00:00"/>
    <n v="0"/>
    <n v="1219"/>
    <d v="2016-04-05T15:46:38"/>
  </r>
  <r>
    <n v="52"/>
    <d v="2016-04-04T10:57:36"/>
    <s v="Verkaufe_meinen_kleinen_wegen_neu_Anschaffung"/>
    <x v="15"/>
    <s v="Angebot"/>
    <n v="1400"/>
    <s v="control"/>
    <s v="other"/>
    <n v="2016"/>
    <s v="manuell"/>
    <n v="55"/>
    <s v="andere"/>
    <n v="5000"/>
    <n v="1"/>
    <s v=""/>
    <s v="hyundai"/>
    <s v=""/>
    <d v="2016-04-04T00:00:00"/>
    <n v="0"/>
    <n v="34454"/>
    <d v="2016-04-06T12:45:43"/>
  </r>
  <r>
    <n v="197"/>
    <d v="2016-04-03T11:44:17"/>
    <s v="Golf_1_6_Family"/>
    <x v="15"/>
    <s v="Angebot"/>
    <n v="550"/>
    <s v="control"/>
    <s v="andere"/>
    <n v="1997"/>
    <s v="manuell"/>
    <n v="75"/>
    <s v="golf"/>
    <n v="150000"/>
    <n v="6"/>
    <s v="benzin"/>
    <s v="volkswagen"/>
    <s v="nein"/>
    <d v="2016-04-03T00:00:00"/>
    <n v="0"/>
    <n v="96175"/>
    <d v="2016-04-07T12:45:02"/>
  </r>
  <r>
    <n v="147"/>
    <d v="2016-03-14T12:46:46"/>
    <s v="Audi_A4_b5_Avant_TÃœV_10/17"/>
    <x v="15"/>
    <s v="Angebot"/>
    <n v="1500"/>
    <s v="test"/>
    <s v="kombi"/>
    <n v="1996"/>
    <s v="manuell"/>
    <n v="126"/>
    <s v="a4"/>
    <n v="150000"/>
    <n v="0"/>
    <s v=""/>
    <s v="audi"/>
    <s v="nein"/>
    <d v="2016-03-14T00:00:00"/>
    <n v="0"/>
    <n v="24873"/>
    <d v="2016-03-17T00:45:29"/>
  </r>
  <r>
    <n v="2"/>
    <d v="2016-03-14T12:52:21"/>
    <s v="Jeep_Grand_Cherokee_&quot;Overland&quot;"/>
    <x v="15"/>
    <s v="Angebot"/>
    <n v="9800"/>
    <s v="test"/>
    <s v="suv"/>
    <n v="2004"/>
    <s v="automatik"/>
    <n v="163"/>
    <s v="grand"/>
    <n v="125000"/>
    <n v="8"/>
    <s v="diesel"/>
    <s v="jeep"/>
    <s v=""/>
    <d v="2016-03-14T00:00:00"/>
    <n v="0"/>
    <n v="90480"/>
    <d v="2016-04-05T12:47:46"/>
  </r>
  <r>
    <n v="175"/>
    <d v="2016-03-19T13:36:22"/>
    <s v="Ford_C_MAX_1.6_TDCi_Titanium__7_Sitzer_Topausstattung"/>
    <x v="16"/>
    <s v="Angebot"/>
    <n v="11890"/>
    <s v="test"/>
    <s v="bus"/>
    <n v="2011"/>
    <s v="manuell"/>
    <n v="116"/>
    <s v="c_max"/>
    <n v="150000"/>
    <n v="4"/>
    <s v="diesel"/>
    <s v="ford"/>
    <s v="nein"/>
    <d v="2016-03-19T00:00:00"/>
    <n v="0"/>
    <n v="97737"/>
    <d v="2016-04-06T18:48:10"/>
  </r>
  <r>
    <n v="74"/>
    <d v="2016-03-22T17:45:41"/>
    <s v="Mercedes_Benz_C_180_T_Kompressor_Avantgarde"/>
    <x v="16"/>
    <s v="Angebot"/>
    <n v="7999"/>
    <s v="control"/>
    <s v="kombi"/>
    <n v="2008"/>
    <s v="manuell"/>
    <n v="156"/>
    <s v="c_klasse"/>
    <n v="150000"/>
    <n v="10"/>
    <s v="benzin"/>
    <s v="mercedes_benz"/>
    <s v="nein"/>
    <d v="2016-03-22T00:00:00"/>
    <n v="0"/>
    <n v="83355"/>
    <d v="2016-03-25T09:47:43"/>
  </r>
  <r>
    <n v="24"/>
    <d v="2016-03-13T20:40:49"/>
    <s v="MERCEDES_200E__TÃœV_04/2016"/>
    <x v="16"/>
    <s v="Angebot"/>
    <n v="500"/>
    <s v="test"/>
    <s v="limousine"/>
    <n v="1990"/>
    <s v="manuell"/>
    <n v="118"/>
    <s v="andere"/>
    <n v="150000"/>
    <n v="10"/>
    <s v="benzin"/>
    <s v="mercedes_benz"/>
    <s v="ja"/>
    <d v="2016-03-13T00:00:00"/>
    <n v="0"/>
    <n v="35390"/>
    <d v="2016-03-13T20:40:49"/>
  </r>
  <r>
    <n v="125"/>
    <d v="2016-03-18T11:25:43"/>
    <s v="Mercedes_Benz_Kabrio__Limousine___mit_Gas_Umbau...."/>
    <x v="16"/>
    <s v="Angebot"/>
    <n v="7000"/>
    <s v="control"/>
    <s v="limousine"/>
    <n v="2003"/>
    <s v="manuell"/>
    <n v="120"/>
    <s v="slk"/>
    <n v="150000"/>
    <n v="5"/>
    <s v="benzin"/>
    <s v="mercedes_benz"/>
    <s v="nein"/>
    <d v="2016-03-18T00:00:00"/>
    <n v="0"/>
    <n v="57578"/>
    <d v="2016-03-23T08:44:31"/>
  </r>
  <r>
    <n v="111"/>
    <d v="2016-03-16T23:25:21"/>
    <s v="Honda_Civic_EG4"/>
    <x v="17"/>
    <s v="Angebot"/>
    <n v="900"/>
    <s v="test"/>
    <s v="other"/>
    <n v="1995"/>
    <s v="manuell"/>
    <n v="90"/>
    <s v="civic"/>
    <n v="150000"/>
    <n v="3"/>
    <s v="benzin"/>
    <s v="honda"/>
    <s v=""/>
    <d v="2016-03-16T00:00:00"/>
    <n v="0"/>
    <n v="35789"/>
    <d v="2016-03-19T17:19:00"/>
  </r>
  <r>
    <n v="38"/>
    <d v="2016-04-01T17:45:07"/>
    <s v="Abschleppwagen_Vw_LT_195.000_gruene_Plakette_TÃœV_8/2017"/>
    <x v="17"/>
    <s v="Angebot"/>
    <n v="11900"/>
    <s v="test"/>
    <s v="andere"/>
    <n v="2002"/>
    <s v="manuell"/>
    <n v="129"/>
    <s v="andere"/>
    <n v="150000"/>
    <n v="11"/>
    <s v="diesel"/>
    <s v="volkswagen"/>
    <s v="nein"/>
    <d v="2016-04-01T00:00:00"/>
    <n v="0"/>
    <n v="10551"/>
    <d v="2016-04-05T12:47:30"/>
  </r>
  <r>
    <n v="88"/>
    <d v="2016-03-13T19:52:34"/>
    <s v="Mitsubishi_L_400"/>
    <x v="17"/>
    <s v="Angebot"/>
    <n v="1800"/>
    <s v="control"/>
    <s v="bus"/>
    <n v="2001"/>
    <s v="manuell"/>
    <n v="87"/>
    <s v="andere"/>
    <n v="150000"/>
    <n v="7"/>
    <s v="diesel"/>
    <s v="mitsubishi"/>
    <s v="nein"/>
    <d v="2016-03-13T00:00:00"/>
    <n v="0"/>
    <n v="24116"/>
    <d v="2016-03-17T13:47:41"/>
  </r>
  <r>
    <n v="161"/>
    <d v="2016-03-10T16:57:31"/>
    <s v="Mercedes_Benz_C_270_CDI_Elegance"/>
    <x v="17"/>
    <s v="Angebot"/>
    <n v="6890"/>
    <s v="control"/>
    <s v="limousine"/>
    <n v="2003"/>
    <s v="manuell"/>
    <n v="170"/>
    <s v="c_klasse"/>
    <n v="125000"/>
    <n v="2"/>
    <s v="diesel"/>
    <s v="mercedes_benz"/>
    <s v="nein"/>
    <d v="2016-03-10T00:00:00"/>
    <n v="0"/>
    <n v="55743"/>
    <d v="2016-04-01T20:47:57"/>
  </r>
  <r>
    <n v="124"/>
    <d v="2016-03-12T22:57:58"/>
    <s v="Volkswagen_Polo_1.4_FSI_Team"/>
    <x v="18"/>
    <s v="Angebot"/>
    <n v="9290"/>
    <s v="control"/>
    <s v="kleinwagen"/>
    <n v="2010"/>
    <s v="manuell"/>
    <n v="86"/>
    <s v="polo"/>
    <n v="40000"/>
    <n v="5"/>
    <s v="benzin"/>
    <s v="volkswagen"/>
    <s v="nein"/>
    <d v="2016-03-12T00:00:00"/>
    <n v="0"/>
    <n v="35630"/>
    <d v="2016-03-26T06:17:39"/>
  </r>
  <r>
    <n v="174"/>
    <d v="2016-03-14T12:54:41"/>
    <s v="Seat_Ibiza_1.2_12V"/>
    <x v="18"/>
    <s v="Angebot"/>
    <n v="3200"/>
    <s v="test"/>
    <s v="kleinwagen"/>
    <n v="2004"/>
    <s v="manuell"/>
    <n v="64"/>
    <s v="ibiza"/>
    <n v="80000"/>
    <n v="2"/>
    <s v="benzin"/>
    <s v="seat"/>
    <s v="nein"/>
    <d v="2016-03-14T00:00:00"/>
    <n v="0"/>
    <n v="29633"/>
    <d v="2016-04-05T13:15:27"/>
  </r>
  <r>
    <n v="25"/>
    <d v="2016-03-18T21:44:09"/>
    <s v="BMW_530d_touring_Vollausstattung_NAVI"/>
    <x v="18"/>
    <s v="Angebot"/>
    <n v="2500"/>
    <s v="control"/>
    <s v="kombi"/>
    <n v="2002"/>
    <s v="automatik"/>
    <n v="193"/>
    <s v="5er"/>
    <n v="150000"/>
    <n v="9"/>
    <s v="diesel"/>
    <s v="bmw"/>
    <s v="ja"/>
    <d v="2016-03-18T00:00:00"/>
    <n v="0"/>
    <n v="73765"/>
    <d v="2016-03-18T21:44:09"/>
  </r>
  <r>
    <n v="75"/>
    <d v="2016-03-31T18:46:36"/>
    <s v="VW_Golf_V_Plus_TDI_1_8"/>
    <x v="18"/>
    <s v="Angebot"/>
    <n v="6600"/>
    <s v="control"/>
    <s v="limousine"/>
    <n v="2006"/>
    <s v="manuell"/>
    <n v="105"/>
    <s v="golf"/>
    <n v="150000"/>
    <n v="10"/>
    <s v="diesel"/>
    <s v="volkswagen"/>
    <s v="nein"/>
    <d v="2016-03-31T00:00:00"/>
    <n v="0"/>
    <n v="41812"/>
    <d v="2016-03-31T18:46:36"/>
  </r>
  <r>
    <n v="94"/>
    <d v="2016-03-16T07:56:19"/>
    <s v="FORD_KA___TÃœV_ABGELAUFEN"/>
    <x v="19"/>
    <s v="Angebot"/>
    <n v="250"/>
    <s v="control"/>
    <s v="other"/>
    <n v="2000"/>
    <s v=""/>
    <n v="60"/>
    <s v="ka"/>
    <n v="150000"/>
    <n v="0"/>
    <s v=""/>
    <s v="ford"/>
    <s v=""/>
    <d v="2016-03-16T00:00:00"/>
    <n v="0"/>
    <n v="51427"/>
    <d v="2016-03-21T09:47:08"/>
  </r>
  <r>
    <n v="44"/>
    <d v="2016-03-17T12:44:43"/>
    <s v="Smart_For_two_Klima_regensensor_uSw"/>
    <x v="19"/>
    <s v="Angebot"/>
    <n v="3900"/>
    <s v="test"/>
    <s v="kleinwagen"/>
    <n v="2008"/>
    <s v="automatik"/>
    <n v="61"/>
    <s v="fortwo"/>
    <n v="80000"/>
    <n v="6"/>
    <s v="benzin"/>
    <s v="smart"/>
    <s v=""/>
    <d v="2016-03-17T00:00:00"/>
    <n v="0"/>
    <n v="21073"/>
    <d v="2016-03-19T11:46:17"/>
  </r>
  <r>
    <n v="155"/>
    <d v="2016-03-29T07:56:29"/>
    <s v="Audi_A6_Avant_2_5tdi*Navi*Automatik*Euro4*"/>
    <x v="19"/>
    <s v="Angebot"/>
    <n v="4000"/>
    <s v="test"/>
    <s v="kombi"/>
    <n v="2003"/>
    <s v="automatik"/>
    <n v="163"/>
    <s v="a6"/>
    <n v="150000"/>
    <n v="6"/>
    <s v="diesel"/>
    <s v="audi"/>
    <s v="nein"/>
    <d v="2016-03-29T00:00:00"/>
    <n v="0"/>
    <n v="22525"/>
    <d v="2016-03-31T01:47:16"/>
  </r>
  <r>
    <n v="105"/>
    <d v="2016-04-01T09:54:39"/>
    <s v="Audi_a4_2.5_TDI_Tausch_moeglich"/>
    <x v="19"/>
    <s v="Angebot"/>
    <n v="6500"/>
    <s v="test"/>
    <s v="limousine"/>
    <n v="2004"/>
    <s v="manuell"/>
    <n v="163"/>
    <s v="a4"/>
    <n v="150000"/>
    <n v="4"/>
    <s v="diesel"/>
    <s v="audi"/>
    <s v=""/>
    <d v="2016-04-01T00:00:00"/>
    <n v="0"/>
    <n v="97450"/>
    <d v="2016-04-01T09:54:39"/>
  </r>
  <r>
    <n v="36"/>
    <d v="2016-03-11T11:50:37"/>
    <s v="Opel_Kadett_E_CC"/>
    <x v="20"/>
    <s v="Angebot"/>
    <n v="1600"/>
    <s v="control"/>
    <s v="andere"/>
    <n v="1991"/>
    <s v="manuell"/>
    <n v="75"/>
    <s v="kadett"/>
    <n v="70000"/>
    <n v="0"/>
    <s v=""/>
    <s v="opel"/>
    <s v=""/>
    <d v="2016-03-11T00:00:00"/>
    <n v="0"/>
    <n v="2943"/>
    <d v="2016-04-07T03:46:09"/>
  </r>
  <r>
    <n v="113"/>
    <d v="2016-03-26T15:47:58"/>
    <s v="Opel_Astra_Twin_Top_2.0_Turbo"/>
    <x v="20"/>
    <s v="Angebot"/>
    <n v="8599"/>
    <s v="test"/>
    <s v="cabrio"/>
    <n v="2006"/>
    <s v="manuell"/>
    <n v="200"/>
    <s v="astra"/>
    <n v="125000"/>
    <n v="9"/>
    <s v="benzin"/>
    <s v="opel"/>
    <s v="nein"/>
    <d v="2016-03-26T00:00:00"/>
    <n v="0"/>
    <n v="79761"/>
    <d v="2016-04-06T04:15:35"/>
  </r>
  <r>
    <n v="86"/>
    <d v="2016-03-12T19:46:54"/>
    <s v="SUBARU_FORESTER"/>
    <x v="20"/>
    <s v="Angebot"/>
    <n v="1600"/>
    <s v="test"/>
    <s v="kombi"/>
    <n v="1997"/>
    <s v="automatik"/>
    <n v="122"/>
    <s v="forester"/>
    <n v="150000"/>
    <n v="10"/>
    <s v="benzin"/>
    <s v="subaru"/>
    <s v="nein"/>
    <d v="2016-03-12T00:00:00"/>
    <n v="0"/>
    <n v="87497"/>
    <d v="2016-03-15T06:46:18"/>
  </r>
  <r>
    <n v="163"/>
    <d v="2016-04-01T16:06:24"/>
    <s v="Volkswagen_Golf_Function"/>
    <x v="20"/>
    <s v="Angebot"/>
    <n v="800"/>
    <s v="control"/>
    <s v="limousine"/>
    <n v="1993"/>
    <s v="manuell"/>
    <n v="0"/>
    <s v="golf"/>
    <n v="10000"/>
    <n v="9"/>
    <s v="benzin"/>
    <s v="volkswagen"/>
    <s v="ja"/>
    <d v="2016-04-01T00:00:00"/>
    <n v="0"/>
    <n v="65929"/>
    <d v="2016-04-07T11:17:07"/>
  </r>
  <r>
    <n v="16"/>
    <d v="2016-04-01T12:46:46"/>
    <s v="Polo_6n_1_4"/>
    <x v="21"/>
    <s v="Angebot"/>
    <n v="300"/>
    <s v="test"/>
    <s v="other"/>
    <n v="2016"/>
    <s v=""/>
    <n v="60"/>
    <s v="polo"/>
    <n v="150000"/>
    <n v="0"/>
    <s v="benzin"/>
    <s v="volkswagen"/>
    <s v=""/>
    <d v="2016-04-01T00:00:00"/>
    <n v="0"/>
    <n v="38871"/>
    <d v="2016-04-01T12:46:46"/>
  </r>
  <r>
    <n v="66"/>
    <d v="2016-03-28T17:41:27"/>
    <s v="Opel_Astra_1.4_mit_vielen_Extras!!!!"/>
    <x v="21"/>
    <s v="Angebot"/>
    <n v="10900"/>
    <s v="test"/>
    <s v="other"/>
    <n v="2017"/>
    <s v="manuell"/>
    <n v="101"/>
    <s v="astra"/>
    <n v="50000"/>
    <n v="3"/>
    <s v=""/>
    <s v="opel"/>
    <s v="nein"/>
    <d v="2016-03-28T00:00:00"/>
    <n v="0"/>
    <n v="63607"/>
    <d v="2016-04-06T23:15:52"/>
  </r>
  <r>
    <n v="133"/>
    <d v="2016-03-26T19:37:55"/>
    <s v="Opel_Corsa_1.0_TÃœV_bis_01/17"/>
    <x v="21"/>
    <s v="Angebot"/>
    <n v="300"/>
    <s v="control"/>
    <s v="kleinwagen"/>
    <n v="2000"/>
    <s v="manuell"/>
    <n v="54"/>
    <s v="corsa"/>
    <n v="150000"/>
    <n v="0"/>
    <s v="benzin"/>
    <s v="opel"/>
    <s v=""/>
    <d v="2016-03-26T00:00:00"/>
    <n v="0"/>
    <n v="59379"/>
    <d v="2016-04-06T09:15:51"/>
  </r>
  <r>
    <n v="183"/>
    <d v="2016-03-21T00:59:18"/>
    <s v="Mercedes_Benz_E320_Cdi_/TÃœV_05.2017_//Vollaustattung"/>
    <x v="21"/>
    <s v="Angebot"/>
    <n v="2390"/>
    <s v="test"/>
    <s v="kombi"/>
    <n v="2000"/>
    <s v="automatik"/>
    <n v="197"/>
    <s v="e_klasse"/>
    <n v="150000"/>
    <n v="5"/>
    <s v="diesel"/>
    <s v="mercedes_benz"/>
    <s v="nein"/>
    <d v="2016-03-20T00:00:00"/>
    <n v="0"/>
    <n v="27474"/>
    <d v="2016-04-05T22:46:06"/>
  </r>
  <r>
    <n v="3"/>
    <d v="2016-03-17T16:54:04"/>
    <s v="GOLF_4_1_4__3TÃœRER"/>
    <x v="22"/>
    <s v="Angebot"/>
    <n v="1500"/>
    <s v="test"/>
    <s v="kleinwagen"/>
    <n v="2001"/>
    <s v="manuell"/>
    <n v="75"/>
    <s v="golf"/>
    <n v="150000"/>
    <n v="6"/>
    <s v="benzin"/>
    <s v="volkswagen"/>
    <s v="nein"/>
    <d v="2016-03-17T00:00:00"/>
    <n v="0"/>
    <n v="91074"/>
    <d v="2016-03-17T17:40:17"/>
  </r>
  <r>
    <n v="146"/>
    <d v="2016-03-09T09:51:36"/>
    <s v="renault_clio_TÃœV_NEU_bis_03_2018_inzahlungname_moeglich"/>
    <x v="22"/>
    <s v="Angebot"/>
    <n v="800"/>
    <s v="test"/>
    <s v="kleinwagen"/>
    <n v="1998"/>
    <s v="manuell"/>
    <n v="54"/>
    <s v="clio"/>
    <n v="150000"/>
    <n v="11"/>
    <s v="benzin"/>
    <s v="renault"/>
    <s v="nein"/>
    <d v="2016-03-09T00:00:00"/>
    <n v="0"/>
    <n v="34516"/>
    <d v="2016-03-14T11:46:52"/>
  </r>
  <r>
    <n v="53"/>
    <d v="2016-03-29T18:53:48"/>
    <s v="Bmw_318_d_Sport_Edition_Facelift"/>
    <x v="22"/>
    <s v="Angebot"/>
    <n v="7999"/>
    <s v="control"/>
    <s v="limousine"/>
    <n v="2008"/>
    <s v="automatik"/>
    <n v="143"/>
    <s v="3er"/>
    <n v="150000"/>
    <n v="12"/>
    <s v="diesel"/>
    <s v="bmw"/>
    <s v=""/>
    <d v="2016-03-29T00:00:00"/>
    <n v="0"/>
    <n v="71083"/>
    <d v="2016-04-06T04:45:54"/>
  </r>
  <r>
    <n v="196"/>
    <d v="2016-03-08T21:52:34"/>
    <s v="Volkswagen_Golf_R32_4Motion_DSG"/>
    <x v="22"/>
    <s v="Angebot"/>
    <n v="11299"/>
    <s v="control"/>
    <s v="limousine"/>
    <n v="2006"/>
    <s v="automatik"/>
    <n v="250"/>
    <s v="golf"/>
    <n v="150000"/>
    <n v="8"/>
    <s v="benzin"/>
    <s v="volkswagen"/>
    <s v="nein"/>
    <d v="2016-03-08T00:00:00"/>
    <n v="0"/>
    <n v="22083"/>
    <d v="2016-03-19T09:46:58"/>
  </r>
  <r>
    <n v="35"/>
    <d v="2016-03-08T07:54:46"/>
    <s v="VW_Golf_3"/>
    <x v="23"/>
    <s v="Angebot"/>
    <n v="350"/>
    <s v="test"/>
    <s v="other"/>
    <n v="2016"/>
    <s v="manuell"/>
    <n v="75"/>
    <s v="golf"/>
    <n v="150000"/>
    <n v="4"/>
    <s v="benzin"/>
    <s v="volkswagen"/>
    <s v="nein"/>
    <d v="2016-03-08T00:00:00"/>
    <n v="0"/>
    <n v="19386"/>
    <d v="2016-03-08T09:44:50"/>
  </r>
  <r>
    <n v="114"/>
    <d v="2016-04-03T03:57:26"/>
    <s v="Opel_Corsa_TÃœV_bis_Ende_2016"/>
    <x v="23"/>
    <s v="Angebot"/>
    <n v="350"/>
    <s v="test"/>
    <s v="kleinwagen"/>
    <n v="1998"/>
    <s v=""/>
    <n v="0"/>
    <s v="corsa"/>
    <n v="150000"/>
    <n v="2"/>
    <s v="benzin"/>
    <s v="opel"/>
    <s v=""/>
    <d v="2016-04-03T00:00:00"/>
    <n v="0"/>
    <n v="82110"/>
    <d v="2016-04-03T08:53:37"/>
  </r>
  <r>
    <n v="164"/>
    <d v="2016-03-08T19:58:07"/>
    <s v="A_210_Evolution_AMG_Styling_absoluter_Festpreis"/>
    <x v="23"/>
    <s v="Angebot"/>
    <n v="1499"/>
    <s v="test"/>
    <s v="kleinwagen"/>
    <n v="2002"/>
    <s v="manuell"/>
    <n v="140"/>
    <s v="a_klasse"/>
    <n v="150000"/>
    <n v="10"/>
    <s v=""/>
    <s v="mercedes_benz"/>
    <s v="nein"/>
    <d v="2016-03-08T00:00:00"/>
    <n v="0"/>
    <n v="16727"/>
    <d v="2016-03-10T17:44:36"/>
  </r>
  <r>
    <n v="85"/>
    <d v="2016-03-23T18:59:37"/>
    <s v="Mercedes_Benz_C_220_T_CDI_Avantgarde"/>
    <x v="23"/>
    <s v="Angebot"/>
    <n v="3300"/>
    <s v="test"/>
    <s v="kombi"/>
    <n v="2005"/>
    <s v="manuell"/>
    <n v="150"/>
    <s v="c_klasse"/>
    <n v="150000"/>
    <n v="9"/>
    <s v="diesel"/>
    <s v="mercedes_benz"/>
    <s v="ja"/>
    <d v="2016-03-23T00:00:00"/>
    <n v="0"/>
    <n v="29221"/>
    <d v="2016-03-23T18:59:37"/>
  </r>
  <r>
    <n v="0"/>
    <d v="2016-03-24T11:52:17"/>
    <s v="Golf_3_1.6"/>
    <x v="24"/>
    <s v="Angebot"/>
    <n v="480"/>
    <s v="test"/>
    <s v="other"/>
    <n v="1993"/>
    <s v="manuell"/>
    <n v="0"/>
    <s v="golf"/>
    <n v="150000"/>
    <n v="0"/>
    <s v="benzin"/>
    <s v="volkswagen"/>
    <s v=""/>
    <d v="2016-03-24T00:00:00"/>
    <n v="0"/>
    <n v="70435"/>
    <d v="2016-04-07T03:16:57"/>
  </r>
  <r>
    <n v="50"/>
    <d v="2016-03-30T08:50:37"/>
    <s v="BMW_120i_Cabrio_mit_M_Paket"/>
    <x v="24"/>
    <s v="Angebot"/>
    <n v="14800"/>
    <s v="control"/>
    <s v="cabrio"/>
    <n v="2008"/>
    <s v="manuell"/>
    <n v="170"/>
    <s v="1er"/>
    <n v="125000"/>
    <n v="4"/>
    <s v="benzin"/>
    <s v="bmw"/>
    <s v=""/>
    <d v="2016-03-30T00:00:00"/>
    <n v="0"/>
    <n v="48691"/>
    <d v="2016-04-07T00:17:23"/>
  </r>
  <r>
    <n v="149"/>
    <d v="2016-04-05T09:55:37"/>
    <s v="BMW_330d_schadow_line"/>
    <x v="24"/>
    <s v="Angebot"/>
    <n v="4200"/>
    <s v="control"/>
    <s v="kombi"/>
    <n v="2003"/>
    <s v="automatik"/>
    <n v="204"/>
    <s v="3er"/>
    <n v="150000"/>
    <n v="1"/>
    <s v="diesel"/>
    <s v="bmw"/>
    <s v="nein"/>
    <d v="2016-04-05T00:00:00"/>
    <n v="0"/>
    <n v="53757"/>
    <d v="2016-04-07T13:16:46"/>
  </r>
  <r>
    <n v="20"/>
    <d v="2016-04-01T19:56:48"/>
    <s v="Volkswagen_Scirocco_1.4_TSI_Sport"/>
    <x v="25"/>
    <s v="Angebot"/>
    <n v="10400"/>
    <s v="control"/>
    <s v="coupe"/>
    <n v="2009"/>
    <s v="manuell"/>
    <n v="160"/>
    <s v="scirocco"/>
    <n v="100000"/>
    <n v="4"/>
    <s v="benzin"/>
    <s v="volkswagen"/>
    <s v="nein"/>
    <d v="2016-04-01T00:00:00"/>
    <n v="0"/>
    <n v="75365"/>
    <d v="2016-04-05T16:45:49"/>
  </r>
  <r>
    <n v="70"/>
    <d v="2016-04-01T11:56:40"/>
    <s v="Opel_astra_g_coupe_1.8_liter_benziner"/>
    <x v="25"/>
    <s v="Angebot"/>
    <n v="1200"/>
    <s v="test"/>
    <s v="coupe"/>
    <n v="2001"/>
    <s v=""/>
    <n v="0"/>
    <s v="astra"/>
    <n v="150000"/>
    <n v="0"/>
    <s v=""/>
    <s v="opel"/>
    <s v=""/>
    <d v="2016-04-01T00:00:00"/>
    <n v="0"/>
    <n v="47249"/>
    <d v="2016-04-07T08:46:07"/>
  </r>
  <r>
    <n v="179"/>
    <d v="2016-03-18T12:39:23"/>
    <s v="Ford_Fiesta_1.4_Ghia_Klima__Scheckheft__Tuev_NEU!!"/>
    <x v="25"/>
    <s v="Angebot"/>
    <n v="1990"/>
    <s v="control"/>
    <s v="kleinwagen"/>
    <n v="2003"/>
    <s v="manuell"/>
    <n v="80"/>
    <s v="fiesta"/>
    <n v="125000"/>
    <n v="4"/>
    <s v="benzin"/>
    <s v="ford"/>
    <s v="nein"/>
    <d v="2016-03-18T00:00:00"/>
    <n v="0"/>
    <n v="13469"/>
    <d v="2016-03-18T12:39:23"/>
  </r>
  <r>
    <n v="129"/>
    <d v="2016-03-11T20:55:37"/>
    <s v="BMW_740i"/>
    <x v="25"/>
    <s v="Angebot"/>
    <n v="1800"/>
    <s v="control"/>
    <s v="limousine"/>
    <n v="1995"/>
    <s v="automatik"/>
    <n v="286"/>
    <s v="7er"/>
    <n v="150000"/>
    <n v="12"/>
    <s v="benzin"/>
    <s v="bmw"/>
    <s v="ja"/>
    <d v="2016-03-11T00:00:00"/>
    <n v="0"/>
    <n v="77866"/>
    <d v="2016-03-20T10:17:59"/>
  </r>
  <r>
    <n v="40"/>
    <d v="2016-03-26T22:06:17"/>
    <s v="Suche_Opel_corsa_a_zu_verschenken"/>
    <x v="26"/>
    <s v="Angebot"/>
    <n v="0"/>
    <s v="test"/>
    <s v="other"/>
    <n v="1990"/>
    <s v=""/>
    <n v="0"/>
    <s v="corsa"/>
    <n v="150000"/>
    <n v="1"/>
    <s v="benzin"/>
    <s v="opel"/>
    <s v=""/>
    <d v="2016-03-26T00:00:00"/>
    <n v="0"/>
    <n v="56412"/>
    <d v="2016-03-27T17:43:34"/>
  </r>
  <r>
    <n v="159"/>
    <d v="2016-03-22T16:37:59"/>
    <s v="Fiat_Scudo_Bulli_Werkstattwagen_Diesel"/>
    <x v="26"/>
    <s v="Angebot"/>
    <n v="0"/>
    <s v="test"/>
    <s v="other"/>
    <n v="2006"/>
    <s v=""/>
    <n v="0"/>
    <s v="andere"/>
    <n v="5000"/>
    <n v="0"/>
    <s v=""/>
    <s v="fiat"/>
    <s v=""/>
    <d v="2016-03-22T00:00:00"/>
    <n v="0"/>
    <n v="44867"/>
    <d v="2016-04-06T06:17:56"/>
  </r>
  <r>
    <n v="90"/>
    <d v="2016-03-07T17:38:57"/>
    <s v="Renault_Scenic"/>
    <x v="26"/>
    <s v="Angebot"/>
    <n v="2990"/>
    <s v="test"/>
    <s v="bus"/>
    <n v="2004"/>
    <s v="manuell"/>
    <n v="113"/>
    <s v="scenic"/>
    <n v="150000"/>
    <n v="12"/>
    <s v="benzin"/>
    <s v="renault"/>
    <s v="nein"/>
    <d v="2016-03-07T00:00:00"/>
    <n v="0"/>
    <n v="41836"/>
    <d v="2016-03-09T06:15:31"/>
  </r>
  <r>
    <n v="109"/>
    <d v="2016-04-02T12:54:14"/>
    <s v="Audi_TT_Coupe_1.8_T_quattro"/>
    <x v="26"/>
    <s v="Angebot"/>
    <n v="3399"/>
    <s v="test"/>
    <s v="coupe"/>
    <n v="1999"/>
    <s v="manuell"/>
    <n v="224"/>
    <s v="tt"/>
    <n v="150000"/>
    <n v="9"/>
    <s v="benzin"/>
    <s v="audi"/>
    <s v="ja"/>
    <d v="2016-04-02T00:00:00"/>
    <n v="0"/>
    <n v="61276"/>
    <d v="2016-04-05T19:44:33"/>
  </r>
  <r>
    <n v="57"/>
    <d v="2016-03-22T17:56:12"/>
    <s v="Smart_Cabrio_TÃœV_bis_07/17"/>
    <x v="27"/>
    <s v="Angebot"/>
    <n v="3000"/>
    <s v="control"/>
    <s v="cabrio"/>
    <n v="2006"/>
    <s v="automatik"/>
    <n v="61"/>
    <s v="fortwo"/>
    <n v="80000"/>
    <n v="1"/>
    <s v="benzin"/>
    <s v="smart"/>
    <s v="nein"/>
    <d v="2016-03-22T00:00:00"/>
    <n v="0"/>
    <n v="12055"/>
    <d v="2016-03-22T17:56:12"/>
  </r>
  <r>
    <n v="192"/>
    <d v="2016-03-31T16:57:18"/>
    <s v="Ford_Mustang_V8_390cui"/>
    <x v="27"/>
    <s v="Angebot"/>
    <n v="25000"/>
    <s v="control"/>
    <s v="coupe"/>
    <n v="1968"/>
    <s v="automatik"/>
    <n v="305"/>
    <s v="mustang"/>
    <n v="90000"/>
    <n v="11"/>
    <s v="benzin"/>
    <s v="ford"/>
    <s v="nein"/>
    <d v="2016-03-31T00:00:00"/>
    <n v="0"/>
    <n v="74547"/>
    <d v="2016-04-06T10:45:49"/>
  </r>
  <r>
    <n v="7"/>
    <d v="2016-03-21T18:54:38"/>
    <s v="VW_Derby_Bj_80__Scheunenfund"/>
    <x v="27"/>
    <s v="Angebot"/>
    <n v="0"/>
    <s v="test"/>
    <s v="limousine"/>
    <n v="1980"/>
    <s v="manuell"/>
    <n v="50"/>
    <s v="andere"/>
    <n v="40000"/>
    <n v="7"/>
    <s v="benzin"/>
    <s v="volkswagen"/>
    <s v="nein"/>
    <d v="2016-03-21T00:00:00"/>
    <n v="0"/>
    <n v="19348"/>
    <d v="2016-03-25T16:47:58"/>
  </r>
  <r>
    <n v="142"/>
    <d v="2016-04-02T10:59:28"/>
    <s v="Alfa_Romeo_147_1.9_JTD_8V_M_Jet__DPF"/>
    <x v="27"/>
    <s v="Angebot"/>
    <n v="3450"/>
    <s v="test"/>
    <s v="limousine"/>
    <n v="2007"/>
    <s v="manuell"/>
    <n v="120"/>
    <s v="147"/>
    <n v="150000"/>
    <n v="4"/>
    <s v="diesel"/>
    <s v="alfa_romeo"/>
    <s v="nein"/>
    <d v="2016-04-02T00:00:00"/>
    <n v="0"/>
    <n v="86678"/>
    <d v="2016-04-04T07:51:11"/>
  </r>
  <r>
    <n v="137"/>
    <d v="2016-04-01T22:55:34"/>
    <s v="Audi_Cabriolet_Typ_89_2.0L"/>
    <x v="28"/>
    <s v="Angebot"/>
    <n v="4800"/>
    <s v="test"/>
    <s v="cabrio"/>
    <n v="1996"/>
    <s v="manuell"/>
    <n v="116"/>
    <s v="80"/>
    <n v="150000"/>
    <n v="6"/>
    <s v="benzin"/>
    <s v="audi"/>
    <s v="nein"/>
    <d v="2016-04-01T00:00:00"/>
    <n v="0"/>
    <n v="38300"/>
    <d v="2016-04-05T23:46:14"/>
  </r>
  <r>
    <n v="12"/>
    <d v="2016-03-15T22:49:09"/>
    <s v="VW_Passat_Facelift_35i__&quot;7Sitzer&quot;"/>
    <x v="28"/>
    <s v="Angebot"/>
    <n v="999"/>
    <s v="control"/>
    <s v="kombi"/>
    <n v="1995"/>
    <s v="manuell"/>
    <n v="115"/>
    <s v="passat"/>
    <n v="150000"/>
    <n v="11"/>
    <s v="benzin"/>
    <s v="volkswagen"/>
    <s v=""/>
    <d v="2016-03-15T00:00:00"/>
    <n v="0"/>
    <n v="37269"/>
    <d v="2016-04-01T13:16:16"/>
  </r>
  <r>
    <n v="62"/>
    <d v="2016-03-25T19:44:06"/>
    <s v="Audi_A8_3.0_TDI_quattro"/>
    <x v="28"/>
    <s v="Angebot"/>
    <n v="7499"/>
    <s v="test"/>
    <s v="limousine"/>
    <n v="2004"/>
    <s v="automatik"/>
    <n v="232"/>
    <s v="a8"/>
    <n v="150000"/>
    <n v="3"/>
    <s v="diesel"/>
    <s v="audi"/>
    <s v="ja"/>
    <d v="2016-03-25T00:00:00"/>
    <n v="0"/>
    <n v="71711"/>
    <d v="2016-04-07T01:44:24"/>
  </r>
  <r>
    <n v="187"/>
    <d v="2016-03-28T17:39:50"/>
    <s v="Audi_A4___1_8_TFSI___Xenon___Scheckheft___51_tkm___TOP_Zustand"/>
    <x v="28"/>
    <s v="Angebot"/>
    <n v="14300"/>
    <s v="test"/>
    <s v="limousine"/>
    <n v="2011"/>
    <s v="manuell"/>
    <n v="120"/>
    <s v="a4"/>
    <n v="60000"/>
    <n v="5"/>
    <s v="benzin"/>
    <s v="audi"/>
    <s v="nein"/>
    <d v="2016-03-28T00:00:00"/>
    <n v="0"/>
    <n v="59494"/>
    <d v="2016-04-06T23:15:52"/>
  </r>
  <r>
    <n v="182"/>
    <d v="2016-03-22T10:55:42"/>
    <s v="Opel_Sintra_2.2__7_Sitzer"/>
    <x v="29"/>
    <s v="Angebot"/>
    <n v="300"/>
    <s v="control"/>
    <s v="bus"/>
    <n v="1997"/>
    <s v="manuell"/>
    <n v="0"/>
    <s v="andere"/>
    <n v="150000"/>
    <n v="7"/>
    <s v="benzin"/>
    <s v="opel"/>
    <s v=""/>
    <d v="2016-03-22T00:00:00"/>
    <n v="0"/>
    <n v="24147"/>
    <d v="2016-03-28T00:15:33"/>
  </r>
  <r>
    <n v="67"/>
    <d v="2016-03-15T14:50:24"/>
    <s v="Volkswagen_Scirocco_1.4_TSI___Top_Zustand_!!!!"/>
    <x v="29"/>
    <s v="Angebot"/>
    <n v="9700"/>
    <s v="test"/>
    <s v="coupe"/>
    <n v="2008"/>
    <s v="manuell"/>
    <n v="160"/>
    <s v="scirocco"/>
    <n v="150000"/>
    <n v="8"/>
    <s v="benzin"/>
    <s v="volkswagen"/>
    <s v="nein"/>
    <d v="2016-03-15T00:00:00"/>
    <n v="0"/>
    <n v="55218"/>
    <d v="2016-04-06T04:17:09"/>
  </r>
  <r>
    <n v="17"/>
    <d v="2016-03-20T10:25:19"/>
    <s v="Renault_Twingo_1.2_16V_Aut."/>
    <x v="29"/>
    <s v="Angebot"/>
    <n v="1750"/>
    <s v="control"/>
    <s v="kleinwagen"/>
    <n v="2004"/>
    <s v="automatik"/>
    <n v="75"/>
    <s v="twingo"/>
    <n v="150000"/>
    <n v="2"/>
    <s v="benzin"/>
    <s v="renault"/>
    <s v="nein"/>
    <d v="2016-03-20T00:00:00"/>
    <n v="0"/>
    <n v="65599"/>
    <d v="2016-04-06T13:16:07"/>
  </r>
  <r>
    <n v="132"/>
    <d v="2016-03-09T20:37:42"/>
    <s v="Mercedes_Benz_E_270_T_CDI"/>
    <x v="29"/>
    <s v="Angebot"/>
    <n v="2990"/>
    <s v="test"/>
    <s v="kombi"/>
    <n v="2001"/>
    <s v="automatik"/>
    <n v="170"/>
    <s v="e_klasse"/>
    <n v="150000"/>
    <n v="1"/>
    <s v="diesel"/>
    <s v="mercedes_benz"/>
    <s v="nein"/>
    <d v="2016-03-09T00:00:00"/>
    <n v="0"/>
    <n v="53520"/>
    <d v="2016-03-17T02:45:51"/>
  </r>
  <r>
    <n v="83"/>
    <d v="2016-04-03T12:56:45"/>
    <s v="Bastler_Fahrzeug_mit_Rest_Tuev"/>
    <x v="30"/>
    <s v="Angebot"/>
    <n v="350"/>
    <s v="control"/>
    <s v="kleinwagen"/>
    <n v="1997"/>
    <s v="manuell"/>
    <n v="54"/>
    <s v=""/>
    <n v="150000"/>
    <n v="3"/>
    <s v=""/>
    <s v="fiat"/>
    <s v="ja"/>
    <d v="2016-04-03T00:00:00"/>
    <n v="0"/>
    <n v="45665"/>
    <d v="2016-04-05T11:47:13"/>
  </r>
  <r>
    <n v="116"/>
    <d v="2016-03-14T20:37:41"/>
    <s v="Audi_A6_2_5_TDi_Quattro_Avant_Automatic__Turbo__Kombi__132_KW__2_"/>
    <x v="30"/>
    <s v="Angebot"/>
    <n v="5900"/>
    <s v="control"/>
    <s v="kombi"/>
    <n v="2005"/>
    <s v="automatik"/>
    <n v="178"/>
    <s v="a6"/>
    <n v="150000"/>
    <n v="1"/>
    <s v="diesel"/>
    <s v="audi"/>
    <s v="nein"/>
    <d v="2016-03-14T00:00:00"/>
    <n v="0"/>
    <n v="88131"/>
    <d v="2016-04-06T07:17:00"/>
  </r>
  <r>
    <n v="166"/>
    <d v="2016-03-28T10:50:04"/>
    <s v="VW_Caddy_Lkw_Zulassung"/>
    <x v="30"/>
    <s v="Angebot"/>
    <n v="1495"/>
    <s v="control"/>
    <s v="kombi"/>
    <n v="2001"/>
    <s v=""/>
    <n v="64"/>
    <s v=""/>
    <n v="150000"/>
    <n v="9"/>
    <s v="diesel"/>
    <s v="volkswagen"/>
    <s v=""/>
    <d v="2016-03-28T00:00:00"/>
    <n v="0"/>
    <n v="99086"/>
    <d v="2016-04-04T11:45:46"/>
  </r>
  <r>
    <n v="33"/>
    <d v="2016-03-25T21:48:47"/>
    <s v="BMW_325i_Aut."/>
    <x v="30"/>
    <s v="Angebot"/>
    <n v="18000"/>
    <s v="test"/>
    <s v="limousine"/>
    <n v="2007"/>
    <s v="automatik"/>
    <n v="218"/>
    <s v="3er"/>
    <n v="20000"/>
    <n v="5"/>
    <s v="benzin"/>
    <s v="bmw"/>
    <s v="nein"/>
    <d v="2016-03-25T00:00:00"/>
    <n v="0"/>
    <n v="39179"/>
    <d v="2016-04-07T04:45:21"/>
  </r>
  <r>
    <n v="78"/>
    <d v="2016-03-31T22:48:06"/>
    <s v="Golf_4_TDi_1_9.__3_tuerig"/>
    <x v="31"/>
    <s v="Angebot"/>
    <n v="800"/>
    <s v="test"/>
    <s v="other"/>
    <n v="2000"/>
    <s v="manuell"/>
    <n v="90"/>
    <s v="golf"/>
    <n v="150000"/>
    <n v="2"/>
    <s v="diesel"/>
    <s v="volkswagen"/>
    <s v=""/>
    <d v="2016-03-31T00:00:00"/>
    <n v="0"/>
    <n v="32584"/>
    <d v="2016-04-06T19:15:22"/>
  </r>
  <r>
    <n v="28"/>
    <d v="2016-03-09T11:56:38"/>
    <s v="Volkswagen_T3_andere"/>
    <x v="31"/>
    <s v="Angebot"/>
    <n v="1990"/>
    <s v="test"/>
    <s v="bus"/>
    <n v="1981"/>
    <s v="manuell"/>
    <n v="50"/>
    <s v="transporter"/>
    <n v="5000"/>
    <n v="1"/>
    <s v="benzin"/>
    <s v="volkswagen"/>
    <s v="nein"/>
    <d v="2016-03-09T00:00:00"/>
    <n v="0"/>
    <n v="87471"/>
    <d v="2016-03-10T07:44:33"/>
  </r>
  <r>
    <n v="121"/>
    <d v="2016-04-03T12:45:29"/>
    <s v="Honda_Jazz_1.2_S"/>
    <x v="31"/>
    <s v="Angebot"/>
    <n v="1699"/>
    <s v="control"/>
    <s v="kleinwagen"/>
    <n v="2003"/>
    <s v="manuell"/>
    <n v="77"/>
    <s v="jazz"/>
    <n v="150000"/>
    <n v="8"/>
    <s v="benzin"/>
    <s v="honda"/>
    <s v="nein"/>
    <d v="2016-04-03T00:00:00"/>
    <n v="0"/>
    <n v="42105"/>
    <d v="2016-04-07T14:57:35"/>
  </r>
  <r>
    <n v="171"/>
    <d v="2016-03-16T12:53:29"/>
    <s v="Volvo_v40_mit_klima"/>
    <x v="31"/>
    <s v="Angebot"/>
    <n v="300"/>
    <s v="test"/>
    <s v="kombi"/>
    <n v="1998"/>
    <s v="manuell"/>
    <n v="0"/>
    <s v="v40"/>
    <n v="150000"/>
    <n v="6"/>
    <s v="benzin"/>
    <s v="volvo"/>
    <s v="nein"/>
    <d v="2016-03-16T00:00:00"/>
    <n v="0"/>
    <n v="47137"/>
    <d v="2016-03-25T10:18:16"/>
  </r>
  <r>
    <n v="79"/>
    <d v="2016-03-10T10:50:26"/>
    <s v="Mercedes_Benz_311_CDI_Sprinter_DOKA_6_SITZ._TÃœV/AU_NEU"/>
    <x v="32"/>
    <s v="Angebot"/>
    <n v="5000"/>
    <s v="test"/>
    <s v="bus"/>
    <n v="2006"/>
    <s v="manuell"/>
    <n v="109"/>
    <s v="sprinter"/>
    <n v="150000"/>
    <n v="4"/>
    <s v="diesel"/>
    <s v="mercedes_benz"/>
    <s v="nein"/>
    <d v="2016-03-10T00:00:00"/>
    <n v="0"/>
    <n v="26382"/>
    <d v="2016-03-12T14:45:39"/>
  </r>
  <r>
    <n v="170"/>
    <d v="2016-04-01T22:49:08"/>
    <s v="Volkswagen_T5_Transporter"/>
    <x v="32"/>
    <s v="Angebot"/>
    <n v="8500"/>
    <s v="test"/>
    <s v="bus"/>
    <n v="2007"/>
    <s v="manuell"/>
    <n v="131"/>
    <s v="transporter"/>
    <n v="150000"/>
    <n v="12"/>
    <s v="diesel"/>
    <s v="volkswagen"/>
    <s v="nein"/>
    <d v="2016-04-01T00:00:00"/>
    <n v="0"/>
    <n v="17291"/>
    <d v="2016-04-05T21:45:06"/>
  </r>
  <r>
    <n v="29"/>
    <d v="2016-03-08T19:55:19"/>
    <s v="Fiat_Punto_1.2"/>
    <x v="32"/>
    <s v="Angebot"/>
    <n v="690"/>
    <s v="test"/>
    <s v="kleinwagen"/>
    <n v="2003"/>
    <s v="manuell"/>
    <n v="60"/>
    <s v="punto"/>
    <n v="150000"/>
    <n v="3"/>
    <s v="benzin"/>
    <s v="fiat"/>
    <s v="nein"/>
    <d v="2016-03-08T00:00:00"/>
    <n v="0"/>
    <n v="86199"/>
    <d v="2016-03-09T11:45:28"/>
  </r>
  <r>
    <n v="120"/>
    <d v="2016-03-09T17:47:24"/>
    <s v="BMW_320d_DPF"/>
    <x v="32"/>
    <s v="Angebot"/>
    <n v="5950"/>
    <s v="test"/>
    <s v="limousine"/>
    <n v="2006"/>
    <s v="manuell"/>
    <n v="163"/>
    <s v="3er"/>
    <n v="150000"/>
    <n v="1"/>
    <s v="diesel"/>
    <s v="bmw"/>
    <s v="ja"/>
    <d v="2016-03-09T00:00:00"/>
    <n v="0"/>
    <n v="63526"/>
    <d v="2016-03-10T14:15:41"/>
  </r>
  <r>
    <n v="104"/>
    <d v="2016-03-16T16:44:10"/>
    <s v="Hyundai_Genesis_Coupe_GT_3.8_V6_Automatik"/>
    <x v="33"/>
    <s v="Angebot"/>
    <n v="22999"/>
    <s v="control"/>
    <s v="coupe"/>
    <n v="2012"/>
    <s v="automatik"/>
    <n v="303"/>
    <s v="andere"/>
    <n v="50000"/>
    <n v="4"/>
    <s v="benzin"/>
    <s v="hyundai"/>
    <s v="nein"/>
    <d v="2016-03-16T00:00:00"/>
    <n v="0"/>
    <n v="88167"/>
    <d v="2016-04-06T20:18:22"/>
  </r>
  <r>
    <n v="45"/>
    <d v="2016-03-29T18:57:46"/>
    <s v="Renault_Clio_1.4"/>
    <x v="33"/>
    <s v="Angebot"/>
    <n v="590"/>
    <s v="control"/>
    <s v="kleinwagen"/>
    <n v="1999"/>
    <s v="manuell"/>
    <n v="75"/>
    <s v="clio"/>
    <n v="125000"/>
    <n v="8"/>
    <s v="benzin"/>
    <s v="renault"/>
    <s v="nein"/>
    <d v="2016-03-29T00:00:00"/>
    <n v="0"/>
    <n v="84180"/>
    <d v="2016-03-29T18:57:46"/>
  </r>
  <r>
    <n v="95"/>
    <d v="2016-03-10T11:44:54"/>
    <s v="Audi_A1_1.2_TFSI_S_Line"/>
    <x v="33"/>
    <s v="Angebot"/>
    <n v="14500"/>
    <s v="test"/>
    <s v="kleinwagen"/>
    <n v="2013"/>
    <s v="manuell"/>
    <n v="86"/>
    <s v="a1"/>
    <n v="60000"/>
    <n v="4"/>
    <s v="benzin"/>
    <s v="audi"/>
    <s v="nein"/>
    <d v="2016-03-10T00:00:00"/>
    <n v="0"/>
    <n v="31582"/>
    <d v="2016-04-07T01:15:35"/>
  </r>
  <r>
    <n v="154"/>
    <d v="2016-03-22T10:50:53"/>
    <s v="Mercedes_C_200_Kompressor"/>
    <x v="33"/>
    <s v="Angebot"/>
    <n v="2300"/>
    <s v="control"/>
    <s v="limousine"/>
    <n v="2000"/>
    <s v="manuell"/>
    <n v="160"/>
    <s v="c_klasse"/>
    <n v="150000"/>
    <n v="5"/>
    <s v="benzin"/>
    <s v="mercedes_benz"/>
    <s v="nein"/>
    <d v="2016-03-22T00:00:00"/>
    <n v="0"/>
    <n v="40231"/>
    <d v="2016-03-22T11:41:11"/>
  </r>
  <r>
    <n v="31"/>
    <d v="2016-03-29T16:57:02"/>
    <s v="Renault_clio_1.2_TÃœV_07/2016"/>
    <x v="34"/>
    <s v="Angebot"/>
    <n v="899"/>
    <s v="control"/>
    <s v="other"/>
    <n v="2016"/>
    <s v="manuell"/>
    <n v="60"/>
    <s v="clio"/>
    <n v="150000"/>
    <n v="6"/>
    <s v="benzin"/>
    <s v="renault"/>
    <s v=""/>
    <d v="2016-03-29T00:00:00"/>
    <n v="0"/>
    <n v="37075"/>
    <d v="2016-03-29T17:43:07"/>
  </r>
  <r>
    <n v="81"/>
    <d v="2016-03-17T18:52:56"/>
    <s v="Opel_Astra_F_Cabrio"/>
    <x v="34"/>
    <s v="Angebot"/>
    <n v="150"/>
    <s v="control"/>
    <s v="other"/>
    <n v="2016"/>
    <s v="manuell"/>
    <n v="75"/>
    <s v="astra"/>
    <n v="150000"/>
    <n v="3"/>
    <s v="benzin"/>
    <s v="opel"/>
    <s v="ja"/>
    <d v="2016-03-17T00:00:00"/>
    <n v="0"/>
    <n v="78315"/>
    <d v="2016-04-05T03:45:22"/>
  </r>
  <r>
    <n v="168"/>
    <d v="2016-04-04T12:57:02"/>
    <s v="OPEL_astra_G_TÃœV_NEU"/>
    <x v="34"/>
    <s v="Angebot"/>
    <n v="1200"/>
    <s v="control"/>
    <s v="other"/>
    <n v="2018"/>
    <s v="manuell"/>
    <n v="75"/>
    <s v="astra"/>
    <n v="150000"/>
    <n v="0"/>
    <s v=""/>
    <s v="opel"/>
    <s v="nein"/>
    <d v="2016-04-04T00:00:00"/>
    <n v="0"/>
    <n v="15344"/>
    <d v="2016-04-06T14:45:26"/>
  </r>
  <r>
    <n v="118"/>
    <d v="2016-04-04T09:50:15"/>
    <s v="Volkswagen_Corrado_1.8_G60"/>
    <x v="34"/>
    <s v="Angebot"/>
    <n v="3500"/>
    <s v="control"/>
    <s v="coupe"/>
    <n v="1991"/>
    <s v="manuell"/>
    <n v="160"/>
    <s v="andere"/>
    <n v="150000"/>
    <n v="5"/>
    <s v="benzin"/>
    <s v="volkswagen"/>
    <s v="nein"/>
    <d v="2016-04-04T00:00:00"/>
    <n v="0"/>
    <n v="66111"/>
    <d v="2016-04-06T11:17:02"/>
  </r>
  <r>
    <n v="58"/>
    <d v="2016-03-10T20:53:19"/>
    <s v="Seat_inca_1.9SDI___LKW_Zulassung___TÃœV_NEU"/>
    <x v="35"/>
    <s v="Angebot"/>
    <n v="2399"/>
    <s v="test"/>
    <s v="other"/>
    <n v="2018"/>
    <s v="manuell"/>
    <n v="64"/>
    <s v="andere"/>
    <n v="125000"/>
    <n v="3"/>
    <s v=""/>
    <s v="seat"/>
    <s v="nein"/>
    <d v="2016-03-10T00:00:00"/>
    <n v="0"/>
    <n v="33397"/>
    <d v="2016-03-25T10:17:37"/>
  </r>
  <r>
    <n v="8"/>
    <d v="2016-04-04T23:42:13"/>
    <s v="Ford_C___Max_Titanium_1_0_L_EcoBoost"/>
    <x v="35"/>
    <s v="Angebot"/>
    <n v="14500"/>
    <s v="control"/>
    <s v="bus"/>
    <n v="2014"/>
    <s v="manuell"/>
    <n v="125"/>
    <s v="c_max"/>
    <n v="30000"/>
    <n v="8"/>
    <s v="benzin"/>
    <s v="ford"/>
    <s v=""/>
    <d v="2016-04-04T00:00:00"/>
    <n v="0"/>
    <n v="94505"/>
    <d v="2016-04-04T23:42:13"/>
  </r>
  <r>
    <n v="141"/>
    <d v="2016-03-24T14:38:41"/>
    <s v="Honda_Civic_1.6i"/>
    <x v="35"/>
    <s v="Angebot"/>
    <n v="2499"/>
    <s v="test"/>
    <s v="limousine"/>
    <n v="2003"/>
    <s v="manuell"/>
    <n v="110"/>
    <s v="civic"/>
    <n v="150000"/>
    <n v="12"/>
    <s v="benzin"/>
    <s v="honda"/>
    <s v=""/>
    <d v="2016-03-24T00:00:00"/>
    <n v="0"/>
    <n v="42853"/>
    <d v="2016-03-24T14:38:41"/>
  </r>
  <r>
    <n v="191"/>
    <d v="2016-03-16T15:51:08"/>
    <s v="BMW_530xd_e60_EZ10/2008"/>
    <x v="35"/>
    <s v="Angebot"/>
    <n v="14000"/>
    <s v="test"/>
    <s v="limousine"/>
    <n v="2008"/>
    <s v=""/>
    <n v="235"/>
    <s v=""/>
    <n v="150000"/>
    <n v="0"/>
    <s v=""/>
    <s v="bmw"/>
    <s v="nein"/>
    <d v="2016-02-12T00:00:00"/>
    <n v="0"/>
    <n v="95131"/>
    <d v="2016-04-07T14:56:12"/>
  </r>
  <r>
    <n v="51"/>
    <d v="2016-03-07T18:57:08"/>
    <s v="Fiat_punto_5_tuerer__6_gang"/>
    <x v="36"/>
    <s v="Angebot"/>
    <n v="2000"/>
    <s v="control"/>
    <s v="other"/>
    <n v="2017"/>
    <s v="manuell"/>
    <n v="90"/>
    <s v="punto"/>
    <n v="150000"/>
    <n v="11"/>
    <s v="diesel"/>
    <s v="fiat"/>
    <s v="ja"/>
    <d v="2016-03-07T00:00:00"/>
    <n v="0"/>
    <n v="66115"/>
    <d v="2016-03-07T18:57:08"/>
  </r>
  <r>
    <n v="1"/>
    <d v="2016-03-24T10:58:45"/>
    <s v="A5_Sportback_2.7_Tdi"/>
    <x v="36"/>
    <s v="Angebot"/>
    <n v="18300"/>
    <s v="test"/>
    <s v="coupe"/>
    <n v="2011"/>
    <s v="manuell"/>
    <n v="190"/>
    <s v=""/>
    <n v="125000"/>
    <n v="5"/>
    <s v="diesel"/>
    <s v="audi"/>
    <s v="ja"/>
    <d v="2016-03-24T00:00:00"/>
    <n v="0"/>
    <n v="66954"/>
    <d v="2016-04-07T01:46:50"/>
  </r>
  <r>
    <n v="198"/>
    <d v="2016-03-21T20:43:01"/>
    <s v="Hyundai_Getz_1.5_CRDi_VGT_GLS"/>
    <x v="36"/>
    <s v="Angebot"/>
    <n v="1400"/>
    <s v="control"/>
    <s v="kleinwagen"/>
    <n v="2006"/>
    <s v="manuell"/>
    <n v="88"/>
    <s v="getz"/>
    <n v="150000"/>
    <n v="7"/>
    <s v="diesel"/>
    <s v="hyundai"/>
    <s v="ja"/>
    <d v="2016-03-21T00:00:00"/>
    <n v="0"/>
    <n v="51147"/>
    <d v="2016-04-02T22:47:22"/>
  </r>
  <r>
    <n v="148"/>
    <d v="2016-03-31T00:59:04"/>
    <s v="Mercedes_Benz_GLK_250_BlueTEC_4Matic_Standhzg_Alcantara_Voll"/>
    <x v="36"/>
    <s v="Angebot"/>
    <n v="41900"/>
    <s v="control"/>
    <s v="suv"/>
    <n v="2014"/>
    <s v="automatik"/>
    <n v="204"/>
    <s v="glk"/>
    <n v="40000"/>
    <n v="9"/>
    <s v="diesel"/>
    <s v="mercedes_benz"/>
    <s v="nein"/>
    <d v="2016-03-30T00:00:00"/>
    <n v="0"/>
    <n v="82131"/>
    <d v="2016-04-06T01:17:24"/>
  </r>
  <r>
    <n v="176"/>
    <d v="2016-03-28T13:46:45"/>
    <s v="BMW_323_Ci_Automatik__Sitzheizung__Sportauspuff__Alufelgen_17Zoll"/>
    <x v="37"/>
    <s v="Angebot"/>
    <n v="2900"/>
    <s v="test"/>
    <s v="coupe"/>
    <n v="2000"/>
    <s v="automatik"/>
    <n v="170"/>
    <s v="3er"/>
    <n v="150000"/>
    <n v="2"/>
    <s v="benzin"/>
    <s v="bmw"/>
    <s v="nein"/>
    <d v="2016-03-28T00:00:00"/>
    <n v="0"/>
    <n v="53332"/>
    <d v="2016-03-30T04:17:59"/>
  </r>
  <r>
    <n v="23"/>
    <d v="2016-03-12T19:43:07"/>
    <s v="Stadtflitzer"/>
    <x v="37"/>
    <s v="Angebot"/>
    <n v="450"/>
    <s v="test"/>
    <s v="kleinwagen"/>
    <n v="1997"/>
    <s v="manuell"/>
    <n v="50"/>
    <s v="arosa"/>
    <n v="150000"/>
    <n v="5"/>
    <s v="benzin"/>
    <s v="seat"/>
    <s v="nein"/>
    <d v="2016-03-12T00:00:00"/>
    <n v="0"/>
    <n v="9526"/>
    <d v="2016-03-21T01:46:11"/>
  </r>
  <r>
    <n v="73"/>
    <d v="2016-03-05T16:45:05"/>
    <s v="Ford_Fiesta"/>
    <x v="37"/>
    <s v="Angebot"/>
    <n v="750"/>
    <s v="control"/>
    <s v="kleinwagen"/>
    <n v="2002"/>
    <s v="manuell"/>
    <n v="50"/>
    <s v="fiesta"/>
    <n v="150000"/>
    <n v="4"/>
    <s v="benzin"/>
    <s v="ford"/>
    <s v="nein"/>
    <d v="2016-03-05T00:00:00"/>
    <n v="0"/>
    <n v="70327"/>
    <d v="2016-03-11T06:16:00"/>
  </r>
  <r>
    <n v="126"/>
    <d v="2016-04-01T17:56:34"/>
    <s v="Servo_Klima_Zv__usw"/>
    <x v="37"/>
    <s v="Angebot"/>
    <n v="1199"/>
    <s v="test"/>
    <s v="kleinwagen"/>
    <n v="2000"/>
    <s v="manuell"/>
    <n v="60"/>
    <s v="twingo"/>
    <n v="150000"/>
    <n v="5"/>
    <s v="benzin"/>
    <s v="renault"/>
    <s v="nein"/>
    <d v="2016-04-01T00:00:00"/>
    <n v="0"/>
    <n v="28832"/>
    <d v="2016-04-05T13:44:57"/>
  </r>
  <r>
    <n v="48"/>
    <d v="2016-03-25T14:40:12"/>
    <s v="VW_Golf_6___Klima___Alu___Scheckheft_!!!"/>
    <x v="38"/>
    <s v="Angebot"/>
    <n v="7750"/>
    <s v="control"/>
    <s v="other"/>
    <n v="2017"/>
    <s v="manuell"/>
    <n v="80"/>
    <s v="golf"/>
    <n v="100000"/>
    <n v="1"/>
    <s v="benzin"/>
    <s v="volkswagen"/>
    <s v=""/>
    <d v="2016-03-25T00:00:00"/>
    <n v="0"/>
    <n v="48499"/>
    <d v="2016-03-31T21:47:44"/>
  </r>
  <r>
    <n v="101"/>
    <d v="2016-03-11T19:00:25"/>
    <s v="OPEL_COMBO_2008__TÃœV_Neu_bis_02.2018__DIESEL___LKW_ZULLASUNG"/>
    <x v="38"/>
    <s v="Angebot"/>
    <n v="4290"/>
    <s v="test"/>
    <s v="bus"/>
    <n v="2008"/>
    <s v="manuell"/>
    <n v="0"/>
    <s v="combo"/>
    <n v="150000"/>
    <n v="2"/>
    <s v="diesel"/>
    <s v="opel"/>
    <s v="nein"/>
    <d v="2016-03-11T00:00:00"/>
    <n v="0"/>
    <n v="23568"/>
    <d v="2016-04-05T22:45:32"/>
  </r>
  <r>
    <n v="151"/>
    <d v="2016-03-27T12:59:00"/>
    <s v="Volkswagen_Golf_3"/>
    <x v="38"/>
    <s v="Angebot"/>
    <n v="1000"/>
    <s v="test"/>
    <s v="kleinwagen"/>
    <n v="1996"/>
    <s v="manuell"/>
    <n v="75"/>
    <s v="golf"/>
    <n v="150000"/>
    <n v="3"/>
    <s v="benzin"/>
    <s v="volkswagen"/>
    <s v="nein"/>
    <d v="2016-03-27T00:00:00"/>
    <n v="0"/>
    <n v="38640"/>
    <d v="2016-04-01T12:45:50"/>
  </r>
  <r>
    <n v="98"/>
    <d v="2016-03-31T10:53:10"/>
    <s v="BMW_318d_Aut.__Xenon__Navi__Sportsitze_FESTREIS!"/>
    <x v="38"/>
    <s v="Angebot"/>
    <n v="23490"/>
    <s v="control"/>
    <s v="limousine"/>
    <n v="2013"/>
    <s v="automatik"/>
    <n v="143"/>
    <s v="3er"/>
    <n v="40000"/>
    <n v="6"/>
    <s v="diesel"/>
    <s v="bmw"/>
    <s v="nein"/>
    <d v="2016-03-31T00:00:00"/>
    <n v="0"/>
    <n v="49356"/>
    <d v="2016-04-06T03:44:40"/>
  </r>
  <r>
    <n v="186"/>
    <d v="2016-03-21T14:43:48"/>
    <s v="Skoda_Fabian_Automatik._Kombi_Benziner"/>
    <x v="39"/>
    <s v="Angebot"/>
    <n v="3000"/>
    <s v="control"/>
    <s v="other"/>
    <n v="2016"/>
    <s v="automatik"/>
    <n v="75"/>
    <s v="fabia"/>
    <n v="150000"/>
    <n v="0"/>
    <s v="benzin"/>
    <s v="skoda"/>
    <s v=""/>
    <d v="2016-03-21T00:00:00"/>
    <n v="0"/>
    <n v="24782"/>
    <d v="2016-03-31T17:45:24"/>
  </r>
  <r>
    <n v="63"/>
    <d v="2016-03-30T12:49:54"/>
    <s v="Skoda_Fabia_1.2"/>
    <x v="39"/>
    <s v="Angebot"/>
    <n v="5500"/>
    <s v="control"/>
    <s v="kleinwagen"/>
    <n v="2010"/>
    <s v="manuell"/>
    <n v="60"/>
    <s v="fabia"/>
    <n v="70000"/>
    <n v="4"/>
    <s v="benzin"/>
    <s v="skoda"/>
    <s v="nein"/>
    <d v="2016-03-30T00:00:00"/>
    <n v="0"/>
    <n v="57076"/>
    <d v="2016-04-07T03:44:51"/>
  </r>
  <r>
    <n v="13"/>
    <d v="2016-03-21T21:37:40"/>
    <s v="VW_PASSAT_1.9_TDI_131_PS_LEDER"/>
    <x v="39"/>
    <s v="Angebot"/>
    <n v="2500"/>
    <s v="control"/>
    <s v="kombi"/>
    <n v="2004"/>
    <s v="manuell"/>
    <n v="131"/>
    <s v="passat"/>
    <n v="150000"/>
    <n v="2"/>
    <s v=""/>
    <s v="volkswagen"/>
    <s v="nein"/>
    <d v="2016-03-21T00:00:00"/>
    <n v="0"/>
    <n v="90762"/>
    <d v="2016-03-23T02:50:54"/>
  </r>
  <r>
    <n v="136"/>
    <d v="2016-03-28T20:45:46"/>
    <s v="Fabia_II_Combi_Greenline_1_2_TDI_DPF_mit_Gebrauchtwagengarantie"/>
    <x v="39"/>
    <s v="Angebot"/>
    <n v="6990"/>
    <s v="control"/>
    <s v="kombi"/>
    <n v="2012"/>
    <s v="manuell"/>
    <n v="75"/>
    <s v="fabia"/>
    <n v="100000"/>
    <n v="5"/>
    <s v="diesel"/>
    <s v="skoda"/>
    <s v="nein"/>
    <d v="2016-03-28T00:00:00"/>
    <n v="0"/>
    <n v="44894"/>
    <d v="2016-04-03T13:58:00"/>
  </r>
  <r>
    <n v="96"/>
    <d v="2016-03-28T16:37:43"/>
    <s v="unfall_Opel_insignia_voll_Ausstattung__TÃœV_neu__ideal_fuer_Bastler"/>
    <x v="40"/>
    <s v="Angebot"/>
    <n v="8390"/>
    <s v="test"/>
    <s v="other"/>
    <n v="2009"/>
    <s v=""/>
    <n v="0"/>
    <s v="insignia"/>
    <n v="150000"/>
    <n v="0"/>
    <s v=""/>
    <s v="opel"/>
    <s v=""/>
    <d v="2016-03-28T00:00:00"/>
    <n v="0"/>
    <n v="29221"/>
    <d v="2016-03-30T07:44:59"/>
  </r>
  <r>
    <n v="46"/>
    <d v="2016-03-15T18:59:02"/>
    <s v="BMW_120d_DPF"/>
    <x v="40"/>
    <s v="Angebot"/>
    <n v="7999"/>
    <s v="control"/>
    <s v="limousine"/>
    <n v="2007"/>
    <s v="manuell"/>
    <n v="177"/>
    <s v="1er"/>
    <n v="150000"/>
    <n v="8"/>
    <s v="diesel"/>
    <s v="bmw"/>
    <s v="nein"/>
    <d v="2016-03-15T00:00:00"/>
    <n v="0"/>
    <n v="53604"/>
    <d v="2016-03-16T16:47:48"/>
  </r>
  <r>
    <n v="103"/>
    <d v="2016-03-15T17:41:31"/>
    <s v="Audi_A4_B5_1_6_Liter"/>
    <x v="40"/>
    <s v="Angebot"/>
    <n v="499"/>
    <s v="control"/>
    <s v="limousine"/>
    <n v="1995"/>
    <s v="manuell"/>
    <n v="101"/>
    <s v="a4"/>
    <n v="150000"/>
    <n v="5"/>
    <s v="benzin"/>
    <s v="audi"/>
    <s v=""/>
    <d v="2016-03-15T00:00:00"/>
    <n v="0"/>
    <n v="85414"/>
    <d v="2016-03-22T20:48:22"/>
  </r>
  <r>
    <n v="153"/>
    <d v="2016-03-09T12:50:41"/>
    <s v="Peugeot_307_90_Grand_Filou"/>
    <x v="40"/>
    <s v="Angebot"/>
    <n v="800"/>
    <s v="control"/>
    <s v="limousine"/>
    <n v="2004"/>
    <s v="manuell"/>
    <n v="88"/>
    <s v="3_reihe"/>
    <n v="150000"/>
    <n v="9"/>
    <s v="benzin"/>
    <s v="peugeot"/>
    <s v="ja"/>
    <d v="2016-03-09T00:00:00"/>
    <n v="0"/>
    <n v="66333"/>
    <d v="2016-03-20T06:18:20"/>
  </r>
  <r>
    <n v="178"/>
    <d v="2016-03-16T12:46:39"/>
    <s v="Volkswagen_Eos_2.0_FSI"/>
    <x v="41"/>
    <s v="Angebot"/>
    <n v="9800"/>
    <s v="test"/>
    <s v="cabrio"/>
    <n v="2006"/>
    <s v="manuell"/>
    <n v="150"/>
    <s v="eos"/>
    <n v="60000"/>
    <n v="11"/>
    <s v="benzin"/>
    <s v="volkswagen"/>
    <s v="nein"/>
    <d v="2016-03-16T00:00:00"/>
    <n v="0"/>
    <n v="47198"/>
    <d v="2016-04-06T07:16:16"/>
  </r>
  <r>
    <n v="71"/>
    <d v="2016-03-08T01:36:42"/>
    <s v="Volkswagen_Polo"/>
    <x v="41"/>
    <s v="Angebot"/>
    <n v="800"/>
    <s v="control"/>
    <s v="kleinwagen"/>
    <n v="1993"/>
    <s v="manuell"/>
    <n v="0"/>
    <s v="polo"/>
    <n v="150000"/>
    <n v="3"/>
    <s v="benzin"/>
    <s v="volkswagen"/>
    <s v="nein"/>
    <d v="2016-03-08T00:00:00"/>
    <n v="0"/>
    <n v="8258"/>
    <d v="2016-04-05T23:46:00"/>
  </r>
  <r>
    <n v="21"/>
    <d v="2016-03-27T11:38:00"/>
    <s v="BMW_530i_TÃœV_7/17_Scheckheftgepflegt_sehr_guter_Zustand"/>
    <x v="41"/>
    <s v="Angebot"/>
    <n v="3699"/>
    <s v="test"/>
    <s v="limousine"/>
    <n v="2002"/>
    <s v="automatik"/>
    <n v="231"/>
    <s v="5er"/>
    <n v="150000"/>
    <n v="7"/>
    <s v="benzin"/>
    <s v="bmw"/>
    <s v="nein"/>
    <d v="2016-03-27T00:00:00"/>
    <n v="0"/>
    <n v="68309"/>
    <d v="2016-04-07T06:44:26"/>
  </r>
  <r>
    <n v="128"/>
    <d v="2016-03-18T23:41:18"/>
    <s v="Volkswagen_Golf_CL"/>
    <x v="41"/>
    <s v="Angebot"/>
    <n v="1000"/>
    <s v="test"/>
    <s v="limousine"/>
    <n v="1990"/>
    <s v="manuell"/>
    <n v="54"/>
    <s v="golf"/>
    <n v="150000"/>
    <n v="2"/>
    <s v="benzin"/>
    <s v="volkswagen"/>
    <s v="nein"/>
    <d v="2016-03-18T00:00:00"/>
    <n v="0"/>
    <n v="47447"/>
    <d v="2016-04-05T23:16:13"/>
  </r>
  <r>
    <n v="145"/>
    <d v="2016-03-28T19:06:18"/>
    <s v="Sehr_gepflegter_unfallfreier_Ford_C_Max_Style+_1_6_DPF_mit_AHK"/>
    <x v="42"/>
    <s v="Angebot"/>
    <n v="8250"/>
    <s v="test"/>
    <s v="bus"/>
    <n v="2010"/>
    <s v="manuell"/>
    <n v="109"/>
    <s v="c_max"/>
    <n v="125000"/>
    <n v="10"/>
    <s v="diesel"/>
    <s v="ford"/>
    <s v="nein"/>
    <d v="2016-03-28T00:00:00"/>
    <n v="0"/>
    <n v="35606"/>
    <d v="2016-04-07T04:44:59"/>
  </r>
  <r>
    <n v="195"/>
    <d v="2016-03-25T15:56:48"/>
    <s v="Volkswagen_Golf_Plus_1.6_Goal"/>
    <x v="42"/>
    <s v="Angebot"/>
    <n v="4900"/>
    <s v="test"/>
    <s v="bus"/>
    <n v="2006"/>
    <s v="manuell"/>
    <n v="102"/>
    <s v="golf"/>
    <n v="150000"/>
    <n v="8"/>
    <s v="benzin"/>
    <s v="volkswagen"/>
    <s v="ja"/>
    <d v="2016-03-25T00:00:00"/>
    <n v="0"/>
    <n v="4288"/>
    <d v="2016-04-06T20:16:54"/>
  </r>
  <r>
    <n v="4"/>
    <d v="2016-03-31T17:25:20"/>
    <s v="Skoda_Fabia_1.4_TDI_PD_Classic"/>
    <x v="42"/>
    <s v="Angebot"/>
    <n v="3600"/>
    <s v="test"/>
    <s v="kleinwagen"/>
    <n v="2008"/>
    <s v="manuell"/>
    <n v="69"/>
    <s v="fabia"/>
    <n v="90000"/>
    <n v="7"/>
    <s v="diesel"/>
    <s v="skoda"/>
    <s v="nein"/>
    <d v="2016-03-31T00:00:00"/>
    <n v="0"/>
    <n v="60437"/>
    <d v="2016-04-06T10:17:21"/>
  </r>
  <r>
    <n v="54"/>
    <d v="2016-03-17T07:56:40"/>
    <s v="Opel_signum_1.9_cdti"/>
    <x v="42"/>
    <s v="Angebot"/>
    <n v="4700"/>
    <s v="control"/>
    <s v="kombi"/>
    <n v="2005"/>
    <s v="manuell"/>
    <n v="0"/>
    <s v="signum"/>
    <n v="150000"/>
    <n v="0"/>
    <s v=""/>
    <s v="opel"/>
    <s v="nein"/>
    <d v="2016-03-17T00:00:00"/>
    <n v="0"/>
    <n v="88433"/>
    <d v="2016-04-04T04:17:32"/>
  </r>
  <r>
    <n v="135"/>
    <d v="2016-03-31T20:57:02"/>
    <s v="Volkswagen_Passat"/>
    <x v="43"/>
    <s v="Angebot"/>
    <n v="2750"/>
    <s v="test"/>
    <s v="kombi"/>
    <n v="2001"/>
    <s v="manuell"/>
    <n v="131"/>
    <s v="passat"/>
    <n v="150000"/>
    <n v="12"/>
    <s v="diesel"/>
    <s v="volkswagen"/>
    <s v="nein"/>
    <d v="2016-03-31T00:00:00"/>
    <n v="0"/>
    <n v="90471"/>
    <d v="2016-04-06T16:45:33"/>
  </r>
  <r>
    <n v="185"/>
    <d v="2016-03-12T17:47:07"/>
    <s v="BMW_e46_318i_touring"/>
    <x v="43"/>
    <s v="Angebot"/>
    <n v="2999"/>
    <s v="test"/>
    <s v="kombi"/>
    <n v="2001"/>
    <s v="manuell"/>
    <n v="0"/>
    <s v="3er"/>
    <n v="150000"/>
    <n v="7"/>
    <s v="benzin"/>
    <s v="bmw"/>
    <s v=""/>
    <d v="2016-03-12T00:00:00"/>
    <n v="0"/>
    <n v="45891"/>
    <d v="2016-04-07T09:17:32"/>
  </r>
  <r>
    <n v="64"/>
    <d v="2016-03-08T12:54:47"/>
    <s v="Volkswagen_Jetta_1.9_TDI_DSG_DPF_Sportline"/>
    <x v="43"/>
    <s v="Angebot"/>
    <n v="7000"/>
    <s v="test"/>
    <s v="limousine"/>
    <n v="2006"/>
    <s v="automatik"/>
    <n v="105"/>
    <s v="jetta"/>
    <n v="100000"/>
    <n v="10"/>
    <s v="diesel"/>
    <s v="volkswagen"/>
    <s v="nein"/>
    <d v="2016-03-08T00:00:00"/>
    <n v="0"/>
    <n v="6242"/>
    <d v="2016-03-11T17:16:18"/>
  </r>
  <r>
    <n v="14"/>
    <d v="2016-03-21T12:57:01"/>
    <s v="Nissan_Navara_2.5DPF_SE4x4_Klima_Sitzheizg_Bluetooth.Doppelkabine"/>
    <x v="43"/>
    <s v="Angebot"/>
    <n v="17999"/>
    <s v="control"/>
    <s v="suv"/>
    <n v="2011"/>
    <s v="manuell"/>
    <n v="190"/>
    <s v="navara"/>
    <n v="70000"/>
    <n v="3"/>
    <s v="diesel"/>
    <s v="nissan"/>
    <s v="nein"/>
    <d v="2016-03-21T00:00:00"/>
    <n v="0"/>
    <n v="4177"/>
    <d v="2016-04-06T07:45:42"/>
  </r>
  <r>
    <n v="130"/>
    <d v="2016-03-20T10:54:17"/>
    <s v="VW_Golf_6_1.4_Comfortline"/>
    <x v="44"/>
    <s v="Angebot"/>
    <n v="8000"/>
    <s v="control"/>
    <s v="other"/>
    <n v="2009"/>
    <s v="manuell"/>
    <n v="0"/>
    <s v="golf"/>
    <n v="100000"/>
    <n v="10"/>
    <s v="benzin"/>
    <s v="volkswagen"/>
    <s v="nein"/>
    <d v="2016-03-20T00:00:00"/>
    <n v="0"/>
    <n v="94139"/>
    <d v="2016-04-06T07:45:51"/>
  </r>
  <r>
    <n v="19"/>
    <d v="2016-04-01T22:55:47"/>
    <s v="Mercedes_Benz_A_160_Classic_Klima"/>
    <x v="44"/>
    <s v="Angebot"/>
    <n v="1850"/>
    <s v="test"/>
    <s v="bus"/>
    <n v="2004"/>
    <s v="manuell"/>
    <n v="102"/>
    <s v="a_klasse"/>
    <n v="150000"/>
    <n v="1"/>
    <s v="benzin"/>
    <s v="mercedes_benz"/>
    <s v="nein"/>
    <d v="2016-04-01T00:00:00"/>
    <n v="0"/>
    <n v="49565"/>
    <d v="2016-04-05T22:46:05"/>
  </r>
  <r>
    <n v="180"/>
    <d v="2016-03-18T06:36:46"/>
    <s v="Mercedes_Benz_Vito_115_CDI_Extralang_DPF_Aut."/>
    <x v="44"/>
    <s v="Angebot"/>
    <n v="10500"/>
    <s v="control"/>
    <s v="bus"/>
    <n v="2006"/>
    <s v="automatik"/>
    <n v="150"/>
    <s v="vito"/>
    <n v="150000"/>
    <n v="6"/>
    <s v="diesel"/>
    <s v="mercedes_benz"/>
    <s v="nein"/>
    <d v="2016-03-18T00:00:00"/>
    <n v="0"/>
    <n v="33729"/>
    <d v="2016-04-05T21:47:51"/>
  </r>
  <r>
    <n v="69"/>
    <d v="2016-03-15T09:51:05"/>
    <s v="Mercedes_Benz_190"/>
    <x v="44"/>
    <s v="Angebot"/>
    <n v="1280"/>
    <s v="control"/>
    <s v="limousine"/>
    <n v="1992"/>
    <s v="automatik"/>
    <n v="109"/>
    <s v="andere"/>
    <n v="150000"/>
    <n v="9"/>
    <s v="benzin"/>
    <s v="mercedes_benz"/>
    <s v=""/>
    <d v="2016-03-15T00:00:00"/>
    <n v="0"/>
    <n v="86163"/>
    <d v="2016-04-05T19:18:21"/>
  </r>
  <r>
    <n v="37"/>
    <d v="2016-03-28T17:50:15"/>
    <s v="Renault_Kangoo_1.9_Diesel"/>
    <x v="45"/>
    <s v="Angebot"/>
    <n v="1500"/>
    <s v="test"/>
    <s v="other"/>
    <n v="2016"/>
    <s v=""/>
    <n v="0"/>
    <s v="kangoo"/>
    <n v="150000"/>
    <n v="1"/>
    <s v="diesel"/>
    <s v="renault"/>
    <s v="nein"/>
    <d v="2016-03-28T00:00:00"/>
    <n v="0"/>
    <n v="46483"/>
    <d v="2016-03-30T09:18:02"/>
  </r>
  <r>
    <n v="112"/>
    <d v="2016-03-22T17:44:26"/>
    <s v="530d_XDRIVE_235_PS"/>
    <x v="45"/>
    <s v="Angebot"/>
    <n v="7300"/>
    <s v="control"/>
    <s v="limousine"/>
    <n v="2009"/>
    <s v="automatik"/>
    <n v="235"/>
    <s v="5er"/>
    <n v="100000"/>
    <n v="3"/>
    <s v="diesel"/>
    <s v="bmw"/>
    <s v="nein"/>
    <d v="2016-03-22T00:00:00"/>
    <n v="0"/>
    <n v="83022"/>
    <d v="2016-03-22T17:44:26"/>
  </r>
  <r>
    <n v="87"/>
    <d v="2016-03-29T14:58:15"/>
    <s v="Volvo_XC90_AWD_D5_Kinetic_Leder_Standheizung_AHK_Gruene_Umweltpl"/>
    <x v="45"/>
    <s v="Angebot"/>
    <n v="8000"/>
    <s v="test"/>
    <s v="suv"/>
    <n v="2005"/>
    <s v="manuell"/>
    <n v="185"/>
    <s v="xc_reihe"/>
    <n v="150000"/>
    <n v="8"/>
    <s v="diesel"/>
    <s v="volvo"/>
    <s v=""/>
    <d v="2016-03-29T00:00:00"/>
    <n v="0"/>
    <n v="96472"/>
    <d v="2016-04-03T23:18:17"/>
  </r>
  <r>
    <n v="162"/>
    <d v="2016-03-23T14:45:57"/>
    <s v="Kia_Sorento__coole_Farbe_schaut......"/>
    <x v="45"/>
    <s v="Angebot"/>
    <n v="7500"/>
    <s v="test"/>
    <s v="suv"/>
    <n v="2007"/>
    <s v="automatik"/>
    <n v="194"/>
    <s v="sorento"/>
    <n v="5000"/>
    <n v="11"/>
    <s v="benzin"/>
    <s v="kia"/>
    <s v=""/>
    <d v="2016-03-23T00:00:00"/>
    <n v="0"/>
    <n v="34314"/>
    <d v="2016-04-05T15:47:51"/>
  </r>
  <r>
    <n v="189"/>
    <d v="2016-03-10T18:45:59"/>
    <s v="Audi_A6_Avant_2.5_TDI_quattro_S_line"/>
    <x v="46"/>
    <s v="Angebot"/>
    <n v="3700"/>
    <s v="test"/>
    <s v="kombi"/>
    <n v="2003"/>
    <s v="automatik"/>
    <n v="179"/>
    <s v="a6"/>
    <n v="150000"/>
    <n v="11"/>
    <s v="diesel"/>
    <s v="audi"/>
    <s v="nein"/>
    <d v="2016-03-10T00:00:00"/>
    <n v="0"/>
    <n v="64846"/>
    <d v="2016-03-13T00:16:56"/>
  </r>
  <r>
    <n v="10"/>
    <d v="2016-03-26T19:54:18"/>
    <s v="Mazda_3_1.6_Sport"/>
    <x v="46"/>
    <s v="Angebot"/>
    <n v="2000"/>
    <s v="control"/>
    <s v="limousine"/>
    <n v="2004"/>
    <s v="manuell"/>
    <n v="105"/>
    <s v="3_reihe"/>
    <n v="150000"/>
    <n v="12"/>
    <s v="benzin"/>
    <s v="mazda"/>
    <s v="nein"/>
    <d v="2016-03-26T00:00:00"/>
    <n v="0"/>
    <n v="96224"/>
    <d v="2016-04-06T10:45:34"/>
  </r>
  <r>
    <n v="139"/>
    <d v="2016-03-27T20:51:23"/>
    <s v="Audi_80_5_Zylinder_b4_liebhaberfahrzeug"/>
    <x v="46"/>
    <s v="Angebot"/>
    <n v="1450"/>
    <s v="control"/>
    <s v="limousine"/>
    <n v="1992"/>
    <s v="manuell"/>
    <n v="136"/>
    <s v=""/>
    <n v="150000"/>
    <n v="0"/>
    <s v=""/>
    <s v="audi"/>
    <s v="nein"/>
    <d v="2016-03-27T00:00:00"/>
    <n v="0"/>
    <n v="38709"/>
    <d v="2016-04-05T20:17:31"/>
  </r>
  <r>
    <n v="60"/>
    <d v="2016-03-29T15:48:15"/>
    <s v="TAUSCHE_BMW_E38_740i_g._SUV_/_GELÃ„NDEWAGEN_LESEN_LESEN"/>
    <x v="46"/>
    <s v="Angebot"/>
    <n v="1"/>
    <s v="control"/>
    <s v="suv"/>
    <n v="1994"/>
    <s v="manuell"/>
    <n v="286"/>
    <s v=""/>
    <n v="150000"/>
    <n v="11"/>
    <s v=""/>
    <s v="sonstige_autos"/>
    <s v=""/>
    <d v="2016-03-29T00:00:00"/>
    <n v="0"/>
    <n v="53721"/>
    <d v="2016-04-06T01:44:38"/>
  </r>
  <r>
    <n v="26"/>
    <d v="2016-03-10T19:38:18"/>
    <s v="Citroen_C4_Grand_Picasso."/>
    <x v="47"/>
    <s v="Angebot"/>
    <n v="5555"/>
    <s v="control"/>
    <s v="other"/>
    <n v="2017"/>
    <s v="manuell"/>
    <n v="125"/>
    <s v="c4"/>
    <n v="125000"/>
    <n v="4"/>
    <s v=""/>
    <s v="citroen"/>
    <s v="nein"/>
    <d v="2016-03-10T00:00:00"/>
    <n v="0"/>
    <n v="31139"/>
    <d v="2016-03-16T09:16:46"/>
  </r>
  <r>
    <n v="76"/>
    <d v="2016-03-17T09:48:12"/>
    <s v="Nissan_Micra_1.2_CVT"/>
    <x v="47"/>
    <s v="Angebot"/>
    <n v="7999"/>
    <s v="test"/>
    <s v="kleinwagen"/>
    <n v="2013"/>
    <s v="manuell"/>
    <n v="80"/>
    <s v="micra"/>
    <n v="40000"/>
    <n v="4"/>
    <s v="benzin"/>
    <s v="nissan"/>
    <s v="nein"/>
    <d v="2016-03-17T00:00:00"/>
    <n v="0"/>
    <n v="46145"/>
    <d v="2016-04-06T07:44:23"/>
  </r>
  <r>
    <n v="123"/>
    <d v="2016-03-23T12:54:52"/>
    <s v="Motorschaden_steuerrichmen_gerissen"/>
    <x v="47"/>
    <s v="Angebot"/>
    <n v="400"/>
    <s v="control"/>
    <s v="limousine"/>
    <n v="2000"/>
    <s v="manuell"/>
    <n v="144"/>
    <s v="omega"/>
    <n v="150000"/>
    <n v="10"/>
    <s v=""/>
    <s v="opel"/>
    <s v="ja"/>
    <d v="2016-03-23T00:00:00"/>
    <n v="0"/>
    <n v="45968"/>
    <d v="2016-04-05T12:45:13"/>
  </r>
  <r>
    <n v="173"/>
    <d v="2016-04-01T10:54:38"/>
    <s v="BMW_E34_518I"/>
    <x v="47"/>
    <s v="Angebot"/>
    <n v="950"/>
    <s v="control"/>
    <s v="limousine"/>
    <n v="1995"/>
    <s v="manuell"/>
    <n v="115"/>
    <s v="5er"/>
    <n v="150000"/>
    <n v="0"/>
    <s v="benzin"/>
    <s v="bmw"/>
    <s v=""/>
    <d v="2016-04-01T00:00:00"/>
    <n v="0"/>
    <n v="27751"/>
    <d v="2016-04-07T07:46:00"/>
  </r>
  <r>
    <n v="55"/>
    <d v="2016-03-26T10:39:35"/>
    <s v="auto_opel_astra"/>
    <x v="48"/>
    <s v="Angebot"/>
    <n v="550"/>
    <s v="test"/>
    <s v="kombi"/>
    <n v="1999"/>
    <s v="manuell"/>
    <n v="0"/>
    <s v="astra"/>
    <n v="150000"/>
    <n v="8"/>
    <s v="diesel"/>
    <s v="opel"/>
    <s v="ja"/>
    <d v="2016-03-26T00:00:00"/>
    <n v="0"/>
    <n v="56759"/>
    <d v="2016-04-01T23:17:27"/>
  </r>
  <r>
    <n v="144"/>
    <d v="2016-03-13T01:57:12"/>
    <s v="BMW_530d_touring"/>
    <x v="48"/>
    <s v="Angebot"/>
    <n v="3550"/>
    <s v="control"/>
    <s v="kombi"/>
    <n v="2000"/>
    <s v="automatik"/>
    <n v="184"/>
    <s v="5er"/>
    <n v="150000"/>
    <n v="11"/>
    <s v="diesel"/>
    <s v="bmw"/>
    <s v="nein"/>
    <d v="2016-03-13T00:00:00"/>
    <n v="0"/>
    <n v="72525"/>
    <d v="2016-04-06T08:45:19"/>
  </r>
  <r>
    <n v="5"/>
    <d v="2016-04-04T17:36:23"/>
    <s v="BMW_316i___e36_Limousine___Bastlerfahrzeug__Export"/>
    <x v="48"/>
    <s v="Angebot"/>
    <n v="650"/>
    <s v="test"/>
    <s v="limousine"/>
    <n v="1995"/>
    <s v="manuell"/>
    <n v="102"/>
    <s v="3er"/>
    <n v="150000"/>
    <n v="10"/>
    <s v="benzin"/>
    <s v="bmw"/>
    <s v="ja"/>
    <d v="2016-04-04T00:00:00"/>
    <n v="0"/>
    <n v="33775"/>
    <d v="2016-04-06T19:17:07"/>
  </r>
  <r>
    <n v="194"/>
    <d v="2016-03-20T23:48:31"/>
    <s v="BMW_320i_Facelift"/>
    <x v="48"/>
    <s v="Angebot"/>
    <n v="13400"/>
    <s v="control"/>
    <s v="limousine"/>
    <n v="2008"/>
    <s v="manuell"/>
    <n v="170"/>
    <s v="3er"/>
    <n v="100000"/>
    <n v="12"/>
    <s v="benzin"/>
    <s v="bmw"/>
    <s v="nein"/>
    <d v="2016-03-20T00:00:00"/>
    <n v="0"/>
    <n v="64289"/>
    <d v="2016-04-07T11:17:36"/>
  </r>
  <r>
    <n v="77"/>
    <d v="2016-03-11T14:50:52"/>
    <s v="MB_Vito_Transporter_108_CDI"/>
    <x v="49"/>
    <s v="Angebot"/>
    <n v="1400"/>
    <s v="control"/>
    <s v="andere"/>
    <n v="2003"/>
    <s v="manuell"/>
    <n v="82"/>
    <s v="vito"/>
    <n v="150000"/>
    <n v="8"/>
    <s v="diesel"/>
    <s v="mercedes_benz"/>
    <s v="nein"/>
    <d v="2016-03-11T00:00:00"/>
    <n v="0"/>
    <n v="4668"/>
    <d v="2016-03-11T14:50:52"/>
  </r>
  <r>
    <n v="122"/>
    <d v="2016-03-20T13:54:32"/>
    <s v="Volkswagen_vw_t4_Einzelstueck"/>
    <x v="49"/>
    <s v="Angebot"/>
    <n v="4699"/>
    <s v="test"/>
    <s v="bus"/>
    <n v="1996"/>
    <s v="manuell"/>
    <n v="110"/>
    <s v="transporter"/>
    <n v="150000"/>
    <n v="8"/>
    <s v="benzin"/>
    <s v="volkswagen"/>
    <s v="nein"/>
    <d v="2016-03-20T00:00:00"/>
    <n v="0"/>
    <n v="79713"/>
    <d v="2016-03-25T13:45:30"/>
  </r>
  <r>
    <n v="27"/>
    <d v="2016-03-07T12:51:23"/>
    <s v="Honda_Civic_1.4_i_VTEC_Comfort"/>
    <x v="49"/>
    <s v="Angebot"/>
    <n v="6900"/>
    <s v="test"/>
    <s v="limousine"/>
    <n v="2008"/>
    <s v="manuell"/>
    <n v="99"/>
    <s v="civic"/>
    <n v="60000"/>
    <n v="11"/>
    <s v="benzin"/>
    <s v="honda"/>
    <s v="nein"/>
    <d v="2016-03-07T00:00:00"/>
    <n v="0"/>
    <n v="12621"/>
    <d v="2016-03-26T09:44:53"/>
  </r>
  <r>
    <n v="172"/>
    <d v="2016-03-28T01:36:15"/>
    <s v="Honda_Civic_1.4i"/>
    <x v="49"/>
    <s v="Angebot"/>
    <n v="1500"/>
    <s v="test"/>
    <s v="limousine"/>
    <n v="2000"/>
    <s v="manuell"/>
    <n v="75"/>
    <s v="civic"/>
    <n v="125000"/>
    <n v="11"/>
    <s v="benzin"/>
    <s v="honda"/>
    <s v="nein"/>
    <d v="2016-03-28T00:00:00"/>
    <n v="0"/>
    <n v="12163"/>
    <d v="2016-04-02T11:47: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1A76A-FA65-4384-85A1-5C466B5D11E1}" name="TablaDinámica2" cacheId="0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outline="1" outlineData="1" multipleFieldFilters="0" rowHeaderCaption="seller">
  <location ref="A4:C54" firstHeaderRow="0" firstDataRow="1" firstDataCol="1"/>
  <pivotFields count="22">
    <pivotField showAll="0"/>
    <pivotField numFmtId="22" showAll="0"/>
    <pivotField showAll="0"/>
    <pivotField axis="axisRow" showAll="0">
      <items count="52">
        <item m="1" x="50"/>
        <item x="24"/>
        <item x="36"/>
        <item x="15"/>
        <item x="22"/>
        <item x="42"/>
        <item x="48"/>
        <item x="14"/>
        <item x="27"/>
        <item x="35"/>
        <item x="3"/>
        <item x="46"/>
        <item x="10"/>
        <item x="28"/>
        <item x="39"/>
        <item x="43"/>
        <item x="7"/>
        <item x="21"/>
        <item x="29"/>
        <item x="5"/>
        <item x="44"/>
        <item x="25"/>
        <item x="41"/>
        <item x="2"/>
        <item x="37"/>
        <item x="16"/>
        <item x="18"/>
        <item x="47"/>
        <item x="49"/>
        <item x="31"/>
        <item x="32"/>
        <item x="4"/>
        <item x="34"/>
        <item x="6"/>
        <item x="30"/>
        <item x="13"/>
        <item x="23"/>
        <item x="20"/>
        <item x="45"/>
        <item x="17"/>
        <item x="11"/>
        <item x="26"/>
        <item x="0"/>
        <item x="9"/>
        <item x="12"/>
        <item x="19"/>
        <item x="33"/>
        <item x="40"/>
        <item x="8"/>
        <item x="38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numFmtId="22" showAll="0"/>
    <pivotField dataField="1" dragToRow="0" dragToCol="0" dragToPage="0" showAll="0" defaultSubtotal="0"/>
  </pivotFields>
  <rowFields count="1">
    <field x="3"/>
  </rowFields>
  <rowItems count="5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-2"/>
  </colFields>
  <colItems count="2">
    <i>
      <x/>
    </i>
    <i i="1">
      <x v="1"/>
    </i>
  </colItems>
  <dataFields count="2">
    <dataField name="amount " fld="5" baseField="0" baseItem="0" numFmtId="164"/>
    <dataField name="Commission " fld="21" baseField="0" baseItem="0" numFmtId="164"/>
  </dataFields>
  <formats count="3">
    <format dxfId="3">
      <pivotArea outline="0" collapsedLevelsAreSubtotals="1" fieldPosition="0"/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BA5C4-F277-4B8D-A611-42293E07EC6A}" name="Tabla1" displayName="Tabla1" ref="A1:C21" totalsRowShown="0">
  <autoFilter ref="A1:C21" xr:uid="{D4DBA5C4-F277-4B8D-A611-42293E07EC6A}"/>
  <sortState xmlns:xlrd2="http://schemas.microsoft.com/office/spreadsheetml/2017/richdata2" ref="A2:C21">
    <sortCondition ref="A1:A21"/>
  </sortState>
  <tableColumns count="3">
    <tableColumn id="1" xr3:uid="{5E7B1B30-B0CB-4A04-BB44-CF6486169CBC}" name="Seller"/>
    <tableColumn id="2" xr3:uid="{53C29E85-E21E-4F23-AA08-C4297F033955}" name="Sales ($)" dataDxfId="35" dataCellStyle="Millares"/>
    <tableColumn id="3" xr3:uid="{C97DA3DE-656B-4AA6-A9E9-F88C30C9F451}" name="commission" dataDxfId="34" dataCellStyle="Millares">
      <calculatedColumnFormula>_xlfn.XLOOKUP(Tabla1[[#This Row],[Sales ($)]],Tabla2[From],Tabla2[Commission ($)],"N",-1)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4DF3FD-DE84-4802-A974-24F19832AECA}" name="Tabla2" displayName="Tabla2" ref="F2:H7" totalsRowShown="0" headerRowDxfId="33" dataDxfId="32" dataCellStyle="Millares">
  <autoFilter ref="F2:H7" xr:uid="{864DF3FD-DE84-4802-A974-24F19832AECA}"/>
  <tableColumns count="3">
    <tableColumn id="1" xr3:uid="{3E4959CC-EDF2-4F5B-970F-DD2332750B65}" name="From" dataDxfId="31" dataCellStyle="Millares"/>
    <tableColumn id="2" xr3:uid="{C3984982-C549-4AB8-BBF7-E5E97F5D8CDA}" name="To" dataDxfId="30" dataCellStyle="Millares"/>
    <tableColumn id="3" xr3:uid="{51FAA7CE-861B-4D95-8FE3-444EDDF2EF05}" name="Commission ($)" dataDxfId="29" dataCellStyle="Millares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70A1C6-D2FA-458A-AB91-1D88D41F1043}" name="AUTOS" displayName="AUTOS" ref="A1:U200" totalsRowShown="0" headerRowDxfId="28" dataDxfId="27">
  <autoFilter ref="A1:U200" xr:uid="{B3B607E9-D6D3-45A7-AF95-50C2B8D0E36A}"/>
  <sortState xmlns:xlrd2="http://schemas.microsoft.com/office/spreadsheetml/2017/richdata2" ref="A2:U200">
    <sortCondition ref="D1:D200"/>
  </sortState>
  <tableColumns count="21">
    <tableColumn id="1" xr3:uid="{AF65B06A-6760-4F41-8EA3-69CE49CB7398}" name="index" dataDxfId="26"/>
    <tableColumn id="2" xr3:uid="{2C51674E-C3FE-4800-A242-06911BA5085C}" name="dateCrawled" dataDxfId="25"/>
    <tableColumn id="3" xr3:uid="{812E8D5A-0BCB-4E21-AA98-915583E9EF9A}" name="name" dataDxfId="24"/>
    <tableColumn id="4" xr3:uid="{45F05D4A-591F-4E12-BA35-2158A87FDEDF}" name="seller" dataDxfId="23"/>
    <tableColumn id="5" xr3:uid="{6AD42F9D-6B2E-4C4B-87C4-AD1393EC5BA4}" name="offerType" dataDxfId="8"/>
    <tableColumn id="6" xr3:uid="{797D991A-9B4F-4D57-81AC-D37CA119FA82}" name="amount" dataDxfId="6" dataCellStyle="Millares"/>
    <tableColumn id="7" xr3:uid="{0E9C6941-6447-44A6-94D8-D71F7E65EB49}" name="abtest" dataDxfId="7"/>
    <tableColumn id="8" xr3:uid="{66FEFF3C-5CAE-405D-BC47-25121FB1C9DF}" name="vehicleType" dataDxfId="22"/>
    <tableColumn id="9" xr3:uid="{65F0C4D7-8C7F-4938-A3AC-1C718E938253}" name="yearOfRegistration" dataDxfId="21"/>
    <tableColumn id="10" xr3:uid="{B065FD7A-8C50-40AF-99C8-9D10DB3A89BD}" name="gearbox" dataDxfId="20"/>
    <tableColumn id="11" xr3:uid="{1AA57B35-491B-4382-8AFE-4C482DEACBD6}" name="powerPS" dataDxfId="19"/>
    <tableColumn id="12" xr3:uid="{D16835E8-C1EF-4458-ACEA-CB6795E4BE32}" name="model" dataDxfId="18"/>
    <tableColumn id="13" xr3:uid="{11E9D944-D0A0-468D-88DA-3CAFD9C7BD09}" name="kilometer" dataDxfId="17"/>
    <tableColumn id="14" xr3:uid="{55B6D74E-DDDB-4744-AAFA-0FC02AD1C5A9}" name="monthOfRegistration" dataDxfId="16"/>
    <tableColumn id="15" xr3:uid="{943CB14D-361A-4F00-B551-2B19668C09B7}" name="fuelType" dataDxfId="15"/>
    <tableColumn id="16" xr3:uid="{B9BAD770-C2C8-4B7D-AB47-EAFD70F10834}" name="brand" dataDxfId="14"/>
    <tableColumn id="17" xr3:uid="{76D95DCA-A17C-47BB-AFB5-9B6A26ECD8E7}" name="notRepairedDamage" dataDxfId="13"/>
    <tableColumn id="18" xr3:uid="{6247521F-704B-4F1A-B88F-4A4E8E1880E6}" name="dateCreated" dataDxfId="12"/>
    <tableColumn id="19" xr3:uid="{0B35B87A-5E50-44C9-AAA6-F1F5973B3B68}" name="nrOfPictures" dataDxfId="11"/>
    <tableColumn id="20" xr3:uid="{CB046E9E-9FFC-4510-B0CE-6B3F023B907B}" name="postalCode" dataDxfId="10"/>
    <tableColumn id="21" xr3:uid="{36FCDA7A-1ABE-4DAA-9820-60C21E769731}" name="lastSeen" dataDxfId="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0140-F500-4946-A9F0-4ED9F8AAE1EF}">
  <dimension ref="A4:C54"/>
  <sheetViews>
    <sheetView showGridLines="0" workbookViewId="0">
      <selection activeCell="F6" sqref="F6"/>
    </sheetView>
  </sheetViews>
  <sheetFormatPr baseColWidth="10" defaultRowHeight="15" x14ac:dyDescent="0.25"/>
  <cols>
    <col min="1" max="1" width="11.42578125" bestFit="1" customWidth="1"/>
    <col min="2" max="2" width="8.28515625" bestFit="1" customWidth="1"/>
    <col min="3" max="3" width="12.28515625" bestFit="1" customWidth="1"/>
  </cols>
  <sheetData>
    <row r="4" spans="1:3" x14ac:dyDescent="0.25">
      <c r="A4" s="12" t="s">
        <v>400</v>
      </c>
      <c r="B4" t="s">
        <v>405</v>
      </c>
      <c r="C4" s="11" t="s">
        <v>404</v>
      </c>
    </row>
    <row r="5" spans="1:3" x14ac:dyDescent="0.25">
      <c r="A5" s="10" t="s">
        <v>237</v>
      </c>
      <c r="B5" s="9">
        <v>19480</v>
      </c>
      <c r="C5" s="9">
        <v>974</v>
      </c>
    </row>
    <row r="6" spans="1:3" x14ac:dyDescent="0.25">
      <c r="A6" s="10" t="s">
        <v>154</v>
      </c>
      <c r="B6" s="9">
        <v>63600</v>
      </c>
      <c r="C6" s="9">
        <v>3180</v>
      </c>
    </row>
    <row r="7" spans="1:3" x14ac:dyDescent="0.25">
      <c r="A7" s="10" t="s">
        <v>290</v>
      </c>
      <c r="B7" s="9">
        <v>13250</v>
      </c>
      <c r="C7" s="9">
        <v>0</v>
      </c>
    </row>
    <row r="8" spans="1:3" x14ac:dyDescent="0.25">
      <c r="A8" s="10" t="s">
        <v>246</v>
      </c>
      <c r="B8" s="9">
        <v>21598</v>
      </c>
      <c r="C8" s="9">
        <v>1079.9000000000001</v>
      </c>
    </row>
    <row r="9" spans="1:3" x14ac:dyDescent="0.25">
      <c r="A9" s="10" t="s">
        <v>106</v>
      </c>
      <c r="B9" s="9">
        <v>21450</v>
      </c>
      <c r="C9" s="9">
        <v>1072.5</v>
      </c>
    </row>
    <row r="10" spans="1:3" x14ac:dyDescent="0.25">
      <c r="A10" s="10" t="s">
        <v>44</v>
      </c>
      <c r="B10" s="9">
        <v>18150</v>
      </c>
      <c r="C10" s="9">
        <v>907.5</v>
      </c>
    </row>
    <row r="11" spans="1:3" x14ac:dyDescent="0.25">
      <c r="A11" s="10" t="s">
        <v>295</v>
      </c>
      <c r="B11" s="9">
        <v>44940</v>
      </c>
      <c r="C11" s="9">
        <v>2247</v>
      </c>
    </row>
    <row r="12" spans="1:3" x14ac:dyDescent="0.25">
      <c r="A12" s="10" t="s">
        <v>215</v>
      </c>
      <c r="B12" s="9">
        <v>31450</v>
      </c>
      <c r="C12" s="9">
        <v>1572.5</v>
      </c>
    </row>
    <row r="13" spans="1:3" x14ac:dyDescent="0.25">
      <c r="A13" s="10" t="s">
        <v>163</v>
      </c>
      <c r="B13" s="9">
        <v>33398</v>
      </c>
      <c r="C13" s="9">
        <v>1669.9</v>
      </c>
    </row>
    <row r="14" spans="1:3" x14ac:dyDescent="0.25">
      <c r="A14" s="10" t="s">
        <v>359</v>
      </c>
      <c r="B14" s="9">
        <v>15298</v>
      </c>
      <c r="C14" s="9">
        <v>764.90000000000009</v>
      </c>
    </row>
    <row r="15" spans="1:3" x14ac:dyDescent="0.25">
      <c r="A15" s="10" t="s">
        <v>70</v>
      </c>
      <c r="B15" s="9">
        <v>7151</v>
      </c>
      <c r="C15" s="9">
        <v>0</v>
      </c>
    </row>
    <row r="16" spans="1:3" x14ac:dyDescent="0.25">
      <c r="A16" s="10" t="s">
        <v>320</v>
      </c>
      <c r="B16" s="9">
        <v>23497</v>
      </c>
      <c r="C16" s="9">
        <v>1174.8500000000001</v>
      </c>
    </row>
    <row r="17" spans="1:3" x14ac:dyDescent="0.25">
      <c r="A17" s="10" t="s">
        <v>206</v>
      </c>
      <c r="B17" s="9">
        <v>27598</v>
      </c>
      <c r="C17" s="9">
        <v>1379.9</v>
      </c>
    </row>
    <row r="18" spans="1:3" x14ac:dyDescent="0.25">
      <c r="A18" s="10" t="s">
        <v>132</v>
      </c>
      <c r="B18" s="9">
        <v>17990</v>
      </c>
      <c r="C18" s="9">
        <v>899.5</v>
      </c>
    </row>
    <row r="19" spans="1:3" x14ac:dyDescent="0.25">
      <c r="A19" s="10" t="s">
        <v>98</v>
      </c>
      <c r="B19" s="9">
        <v>30748</v>
      </c>
      <c r="C19" s="9">
        <v>1537.4</v>
      </c>
    </row>
    <row r="20" spans="1:3" x14ac:dyDescent="0.25">
      <c r="A20" s="10" t="s">
        <v>338</v>
      </c>
      <c r="B20" s="9">
        <v>35288</v>
      </c>
      <c r="C20" s="9">
        <v>1764.4</v>
      </c>
    </row>
    <row r="21" spans="1:3" x14ac:dyDescent="0.25">
      <c r="A21" s="10" t="s">
        <v>251</v>
      </c>
      <c r="B21" s="9">
        <v>13890</v>
      </c>
      <c r="C21" s="9">
        <v>0</v>
      </c>
    </row>
    <row r="22" spans="1:3" x14ac:dyDescent="0.25">
      <c r="A22" s="10" t="s">
        <v>200</v>
      </c>
      <c r="B22" s="9">
        <v>14740</v>
      </c>
      <c r="C22" s="9">
        <v>0</v>
      </c>
    </row>
    <row r="23" spans="1:3" x14ac:dyDescent="0.25">
      <c r="A23" s="10" t="s">
        <v>349</v>
      </c>
      <c r="B23" s="9">
        <v>21750</v>
      </c>
      <c r="C23" s="9">
        <v>1087.5</v>
      </c>
    </row>
    <row r="24" spans="1:3" x14ac:dyDescent="0.25">
      <c r="A24" s="10" t="s">
        <v>90</v>
      </c>
      <c r="B24" s="9">
        <v>21630</v>
      </c>
      <c r="C24" s="9">
        <v>1081.5</v>
      </c>
    </row>
    <row r="25" spans="1:3" x14ac:dyDescent="0.25">
      <c r="A25" s="10" t="s">
        <v>232</v>
      </c>
      <c r="B25" s="9">
        <v>15390</v>
      </c>
      <c r="C25" s="9">
        <v>769.5</v>
      </c>
    </row>
    <row r="26" spans="1:3" x14ac:dyDescent="0.25">
      <c r="A26" s="10" t="s">
        <v>115</v>
      </c>
      <c r="B26" s="9">
        <v>15299</v>
      </c>
      <c r="C26" s="9">
        <v>764.95</v>
      </c>
    </row>
    <row r="27" spans="1:3" x14ac:dyDescent="0.25">
      <c r="A27" s="10" t="s">
        <v>365</v>
      </c>
      <c r="B27" s="9">
        <v>26700</v>
      </c>
      <c r="C27" s="9">
        <v>1335</v>
      </c>
    </row>
    <row r="28" spans="1:3" x14ac:dyDescent="0.25">
      <c r="A28" s="10" t="s">
        <v>144</v>
      </c>
      <c r="B28" s="9">
        <v>5299</v>
      </c>
      <c r="C28" s="9">
        <v>0</v>
      </c>
    </row>
    <row r="29" spans="1:3" x14ac:dyDescent="0.25">
      <c r="A29" s="10" t="s">
        <v>283</v>
      </c>
      <c r="B29" s="9">
        <v>27389</v>
      </c>
      <c r="C29" s="9">
        <v>1369.45</v>
      </c>
    </row>
    <row r="30" spans="1:3" x14ac:dyDescent="0.25">
      <c r="A30" s="10" t="s">
        <v>270</v>
      </c>
      <c r="B30" s="9">
        <v>21590</v>
      </c>
      <c r="C30" s="9">
        <v>1079.5</v>
      </c>
    </row>
    <row r="31" spans="1:3" x14ac:dyDescent="0.25">
      <c r="A31" s="10" t="s">
        <v>56</v>
      </c>
      <c r="B31" s="9">
        <v>14904</v>
      </c>
      <c r="C31" s="9">
        <v>0</v>
      </c>
    </row>
    <row r="32" spans="1:3" x14ac:dyDescent="0.25">
      <c r="A32" s="10" t="s">
        <v>29</v>
      </c>
      <c r="B32" s="9">
        <v>14499</v>
      </c>
      <c r="C32" s="9">
        <v>0</v>
      </c>
    </row>
    <row r="33" spans="1:3" x14ac:dyDescent="0.25">
      <c r="A33" s="10" t="s">
        <v>188</v>
      </c>
      <c r="B33" s="9">
        <v>4789</v>
      </c>
      <c r="C33" s="9">
        <v>0</v>
      </c>
    </row>
    <row r="34" spans="1:3" x14ac:dyDescent="0.25">
      <c r="A34" s="10" t="s">
        <v>181</v>
      </c>
      <c r="B34" s="9">
        <v>20140</v>
      </c>
      <c r="C34" s="9">
        <v>1007</v>
      </c>
    </row>
    <row r="35" spans="1:3" x14ac:dyDescent="0.25">
      <c r="A35" s="10" t="s">
        <v>354</v>
      </c>
      <c r="B35" s="9">
        <v>24450</v>
      </c>
      <c r="C35" s="9">
        <v>1222.5</v>
      </c>
    </row>
    <row r="36" spans="1:3" x14ac:dyDescent="0.25">
      <c r="A36" s="10" t="s">
        <v>168</v>
      </c>
      <c r="B36" s="9">
        <v>5749</v>
      </c>
      <c r="C36" s="9">
        <v>0</v>
      </c>
    </row>
    <row r="37" spans="1:3" x14ac:dyDescent="0.25">
      <c r="A37" s="10" t="s">
        <v>343</v>
      </c>
      <c r="B37" s="9">
        <v>7095</v>
      </c>
      <c r="C37" s="9">
        <v>0</v>
      </c>
    </row>
    <row r="38" spans="1:3" x14ac:dyDescent="0.25">
      <c r="A38" s="10" t="s">
        <v>194</v>
      </c>
      <c r="B38" s="9">
        <v>25745</v>
      </c>
      <c r="C38" s="9">
        <v>1287.25</v>
      </c>
    </row>
    <row r="39" spans="1:3" x14ac:dyDescent="0.25">
      <c r="A39" s="10" t="s">
        <v>302</v>
      </c>
      <c r="B39" s="9">
        <v>4600</v>
      </c>
      <c r="C39" s="9">
        <v>0</v>
      </c>
    </row>
    <row r="40" spans="1:3" x14ac:dyDescent="0.25">
      <c r="A40" s="10" t="s">
        <v>241</v>
      </c>
      <c r="B40" s="9">
        <v>5499</v>
      </c>
      <c r="C40" s="9">
        <v>0</v>
      </c>
    </row>
    <row r="41" spans="1:3" x14ac:dyDescent="0.25">
      <c r="A41" s="10" t="s">
        <v>256</v>
      </c>
      <c r="B41" s="9">
        <v>12599</v>
      </c>
      <c r="C41" s="9">
        <v>0</v>
      </c>
    </row>
    <row r="42" spans="1:3" x14ac:dyDescent="0.25">
      <c r="A42" s="10" t="s">
        <v>81</v>
      </c>
      <c r="B42" s="9">
        <v>24300</v>
      </c>
      <c r="C42" s="9">
        <v>1215</v>
      </c>
    </row>
    <row r="43" spans="1:3" x14ac:dyDescent="0.25">
      <c r="A43" s="10" t="s">
        <v>276</v>
      </c>
      <c r="B43" s="9">
        <v>21490</v>
      </c>
      <c r="C43" s="9">
        <v>1074.5</v>
      </c>
    </row>
    <row r="44" spans="1:3" x14ac:dyDescent="0.25">
      <c r="A44" s="10" t="s">
        <v>314</v>
      </c>
      <c r="B44" s="9">
        <v>24100</v>
      </c>
      <c r="C44" s="9">
        <v>1205</v>
      </c>
    </row>
    <row r="45" spans="1:3" x14ac:dyDescent="0.25">
      <c r="A45" s="10" t="s">
        <v>224</v>
      </c>
      <c r="B45" s="9">
        <v>6389</v>
      </c>
      <c r="C45" s="9">
        <v>0</v>
      </c>
    </row>
    <row r="46" spans="1:3" x14ac:dyDescent="0.25">
      <c r="A46" s="10" t="s">
        <v>377</v>
      </c>
      <c r="B46" s="9">
        <v>17251</v>
      </c>
      <c r="C46" s="9">
        <v>862.55000000000007</v>
      </c>
    </row>
    <row r="47" spans="1:3" x14ac:dyDescent="0.25">
      <c r="A47" s="10" t="s">
        <v>325</v>
      </c>
      <c r="B47" s="9">
        <v>15550</v>
      </c>
      <c r="C47" s="9">
        <v>777.5</v>
      </c>
    </row>
    <row r="48" spans="1:3" x14ac:dyDescent="0.25">
      <c r="A48" s="10" t="s">
        <v>307</v>
      </c>
      <c r="B48" s="9">
        <v>15911</v>
      </c>
      <c r="C48" s="9">
        <v>795.55000000000007</v>
      </c>
    </row>
    <row r="49" spans="1:3" x14ac:dyDescent="0.25">
      <c r="A49" s="10" t="s">
        <v>264</v>
      </c>
      <c r="B49" s="9">
        <v>14650</v>
      </c>
      <c r="C49" s="9">
        <v>0</v>
      </c>
    </row>
    <row r="50" spans="1:3" x14ac:dyDescent="0.25">
      <c r="A50" s="10" t="s">
        <v>175</v>
      </c>
      <c r="B50" s="9">
        <v>40389</v>
      </c>
      <c r="C50" s="9">
        <v>2019.45</v>
      </c>
    </row>
    <row r="51" spans="1:3" x14ac:dyDescent="0.25">
      <c r="A51" s="10" t="s">
        <v>124</v>
      </c>
      <c r="B51" s="9">
        <v>17688</v>
      </c>
      <c r="C51" s="9">
        <v>884.40000000000009</v>
      </c>
    </row>
    <row r="52" spans="1:3" x14ac:dyDescent="0.25">
      <c r="A52" s="10" t="s">
        <v>332</v>
      </c>
      <c r="B52" s="9">
        <v>7750</v>
      </c>
      <c r="C52" s="9">
        <v>0</v>
      </c>
    </row>
    <row r="53" spans="1:3" x14ac:dyDescent="0.25">
      <c r="A53" s="10" t="s">
        <v>137</v>
      </c>
      <c r="B53" s="9">
        <v>36530</v>
      </c>
      <c r="C53" s="9">
        <v>1826.5</v>
      </c>
    </row>
    <row r="54" spans="1:3" x14ac:dyDescent="0.25">
      <c r="A54" s="10" t="s">
        <v>370</v>
      </c>
      <c r="B54" s="9">
        <v>21800</v>
      </c>
      <c r="C54" s="9">
        <v>1090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2" sqref="A2:A21"/>
    </sheetView>
  </sheetViews>
  <sheetFormatPr baseColWidth="10" defaultColWidth="9.140625" defaultRowHeight="15" x14ac:dyDescent="0.25"/>
  <cols>
    <col min="1" max="1" width="15" bestFit="1" customWidth="1"/>
    <col min="2" max="2" width="10.7109375" bestFit="1" customWidth="1"/>
    <col min="3" max="3" width="13.85546875" bestFit="1" customWidth="1"/>
    <col min="6" max="7" width="10.42578125" customWidth="1"/>
    <col min="8" max="8" width="17.140625" bestFit="1" customWidth="1"/>
    <col min="12" max="14" width="9.140625" customWidth="1"/>
  </cols>
  <sheetData>
    <row r="1" spans="1:8" x14ac:dyDescent="0.25">
      <c r="A1" t="s">
        <v>412</v>
      </c>
      <c r="B1" t="s">
        <v>411</v>
      </c>
      <c r="C1" s="4" t="s">
        <v>20</v>
      </c>
      <c r="F1" s="6" t="s">
        <v>406</v>
      </c>
      <c r="G1" s="6"/>
    </row>
    <row r="2" spans="1:8" x14ac:dyDescent="0.25">
      <c r="A2" t="s">
        <v>4</v>
      </c>
      <c r="B2" s="1">
        <v>4000</v>
      </c>
      <c r="C2" s="1">
        <f>_xlfn.XLOOKUP(Tabla1[[#This Row],[Sales ($)]],Tabla2[From],Tabla2[Commission ($)],"N",-1)</f>
        <v>375</v>
      </c>
      <c r="F2" s="3" t="s">
        <v>408</v>
      </c>
      <c r="G2" s="3" t="s">
        <v>409</v>
      </c>
      <c r="H2" s="5" t="s">
        <v>410</v>
      </c>
    </row>
    <row r="3" spans="1:8" x14ac:dyDescent="0.25">
      <c r="A3" t="s">
        <v>13</v>
      </c>
      <c r="B3" s="1">
        <v>1024</v>
      </c>
      <c r="C3" s="1">
        <f>_xlfn.XLOOKUP(Tabla1[[#This Row],[Sales ($)]],Tabla2[From],Tabla2[Commission ($)],"N",-1)</f>
        <v>0</v>
      </c>
      <c r="F3" s="2">
        <v>0</v>
      </c>
      <c r="G3" s="2">
        <v>3000</v>
      </c>
      <c r="H3" s="2">
        <v>0</v>
      </c>
    </row>
    <row r="4" spans="1:8" x14ac:dyDescent="0.25">
      <c r="A4" t="s">
        <v>2</v>
      </c>
      <c r="B4" s="1">
        <v>3000</v>
      </c>
      <c r="C4" s="1">
        <f>_xlfn.XLOOKUP(Tabla1[[#This Row],[Sales ($)]],Tabla2[From],Tabla2[Commission ($)],"N",-1)</f>
        <v>200</v>
      </c>
      <c r="F4" s="2">
        <v>3000</v>
      </c>
      <c r="G4" s="2">
        <v>4000</v>
      </c>
      <c r="H4" s="2">
        <v>200</v>
      </c>
    </row>
    <row r="5" spans="1:8" x14ac:dyDescent="0.25">
      <c r="A5" t="s">
        <v>14</v>
      </c>
      <c r="B5" s="1">
        <v>5437</v>
      </c>
      <c r="C5" s="1">
        <f>_xlfn.XLOOKUP(Tabla1[[#This Row],[Sales ($)]],Tabla2[From],Tabla2[Commission ($)],"N",-1)</f>
        <v>500</v>
      </c>
      <c r="F5" s="2">
        <v>4000</v>
      </c>
      <c r="G5" s="2">
        <v>5000</v>
      </c>
      <c r="H5" s="2">
        <v>375</v>
      </c>
    </row>
    <row r="6" spans="1:8" x14ac:dyDescent="0.25">
      <c r="A6" t="s">
        <v>17</v>
      </c>
      <c r="B6" s="1">
        <v>4977</v>
      </c>
      <c r="C6" s="1">
        <f>_xlfn.XLOOKUP(Tabla1[[#This Row],[Sales ($)]],Tabla2[From],Tabla2[Commission ($)],"N",-1)</f>
        <v>375</v>
      </c>
      <c r="F6" s="2">
        <v>5000</v>
      </c>
      <c r="G6" s="2">
        <v>6000</v>
      </c>
      <c r="H6" s="2">
        <v>500</v>
      </c>
    </row>
    <row r="7" spans="1:8" x14ac:dyDescent="0.25">
      <c r="A7" t="s">
        <v>18</v>
      </c>
      <c r="B7" s="1">
        <v>7900</v>
      </c>
      <c r="C7" s="1">
        <f>_xlfn.XLOOKUP(Tabla1[[#This Row],[Sales ($)]],Tabla2[From],Tabla2[Commission ($)],"N",-1)</f>
        <v>700</v>
      </c>
      <c r="F7" s="2">
        <v>6000</v>
      </c>
      <c r="G7" s="13" t="s">
        <v>407</v>
      </c>
      <c r="H7" s="2">
        <v>700</v>
      </c>
    </row>
    <row r="8" spans="1:8" x14ac:dyDescent="0.25">
      <c r="A8" t="s">
        <v>15</v>
      </c>
      <c r="B8" s="1">
        <v>3874</v>
      </c>
      <c r="C8" s="1">
        <f>_xlfn.XLOOKUP(Tabla1[[#This Row],[Sales ($)]],Tabla2[From],Tabla2[Commission ($)],"N",-1)</f>
        <v>200</v>
      </c>
    </row>
    <row r="9" spans="1:8" x14ac:dyDescent="0.25">
      <c r="A9" t="s">
        <v>9</v>
      </c>
      <c r="B9" s="1">
        <v>0</v>
      </c>
      <c r="C9" s="1">
        <f>_xlfn.XLOOKUP(Tabla1[[#This Row],[Sales ($)]],Tabla2[From],Tabla2[Commission ($)],"N",-1)</f>
        <v>0</v>
      </c>
    </row>
    <row r="10" spans="1:8" x14ac:dyDescent="0.25">
      <c r="A10" t="s">
        <v>10</v>
      </c>
      <c r="B10" s="1">
        <v>9786</v>
      </c>
      <c r="C10" s="1">
        <f>_xlfn.XLOOKUP(Tabla1[[#This Row],[Sales ($)]],Tabla2[From],Tabla2[Commission ($)],"N",-1)</f>
        <v>700</v>
      </c>
    </row>
    <row r="11" spans="1:8" x14ac:dyDescent="0.25">
      <c r="A11" t="s">
        <v>0</v>
      </c>
      <c r="B11" s="1">
        <v>1670</v>
      </c>
      <c r="C11" s="1">
        <f>_xlfn.XLOOKUP(Tabla1[[#This Row],[Sales ($)]],Tabla2[From],Tabla2[Commission ($)],"N",-1)</f>
        <v>0</v>
      </c>
    </row>
    <row r="12" spans="1:8" x14ac:dyDescent="0.25">
      <c r="A12" t="s">
        <v>3</v>
      </c>
      <c r="B12" s="1">
        <v>3999</v>
      </c>
      <c r="C12" s="1">
        <f>_xlfn.XLOOKUP(Tabla1[[#This Row],[Sales ($)]],Tabla2[From],Tabla2[Commission ($)],"N",-1)</f>
        <v>200</v>
      </c>
    </row>
    <row r="13" spans="1:8" x14ac:dyDescent="0.25">
      <c r="A13" t="s">
        <v>12</v>
      </c>
      <c r="B13" s="1">
        <v>7125</v>
      </c>
      <c r="C13" s="1">
        <f>_xlfn.XLOOKUP(Tabla1[[#This Row],[Sales ($)]],Tabla2[From],Tabla2[Commission ($)],"N",-1)</f>
        <v>700</v>
      </c>
    </row>
    <row r="14" spans="1:8" x14ac:dyDescent="0.25">
      <c r="A14" t="s">
        <v>1</v>
      </c>
      <c r="B14" s="1">
        <v>2999</v>
      </c>
      <c r="C14" s="1">
        <f>_xlfn.XLOOKUP(Tabla1[[#This Row],[Sales ($)]],Tabla2[From],Tabla2[Commission ($)],"N",-1)</f>
        <v>0</v>
      </c>
    </row>
    <row r="15" spans="1:8" x14ac:dyDescent="0.25">
      <c r="A15" t="s">
        <v>8</v>
      </c>
      <c r="B15" s="1">
        <v>4232</v>
      </c>
      <c r="C15" s="1">
        <f>_xlfn.XLOOKUP(Tabla1[[#This Row],[Sales ($)]],Tabla2[From],Tabla2[Commission ($)],"N",-1)</f>
        <v>375</v>
      </c>
    </row>
    <row r="16" spans="1:8" x14ac:dyDescent="0.25">
      <c r="A16" t="s">
        <v>11</v>
      </c>
      <c r="B16" s="1">
        <v>2543</v>
      </c>
      <c r="C16" s="1">
        <f>_xlfn.XLOOKUP(Tabla1[[#This Row],[Sales ($)]],Tabla2[From],Tabla2[Commission ($)],"N",-1)</f>
        <v>0</v>
      </c>
    </row>
    <row r="17" spans="1:3" x14ac:dyDescent="0.25">
      <c r="A17" t="s">
        <v>6</v>
      </c>
      <c r="B17" s="1">
        <v>3295</v>
      </c>
      <c r="C17" s="1">
        <f>_xlfn.XLOOKUP(Tabla1[[#This Row],[Sales ($)]],Tabla2[From],Tabla2[Commission ($)],"N",-1)</f>
        <v>200</v>
      </c>
    </row>
    <row r="18" spans="1:3" x14ac:dyDescent="0.25">
      <c r="A18" t="s">
        <v>19</v>
      </c>
      <c r="B18" s="1">
        <v>2000</v>
      </c>
      <c r="C18" s="1">
        <f>_xlfn.XLOOKUP(Tabla1[[#This Row],[Sales ($)]],Tabla2[From],Tabla2[Commission ($)],"N",-1)</f>
        <v>0</v>
      </c>
    </row>
    <row r="19" spans="1:3" x14ac:dyDescent="0.25">
      <c r="A19" t="s">
        <v>5</v>
      </c>
      <c r="B19" s="1">
        <v>6873</v>
      </c>
      <c r="C19" s="1">
        <f>_xlfn.XLOOKUP(Tabla1[[#This Row],[Sales ($)]],Tabla2[From],Tabla2[Commission ($)],"N",-1)</f>
        <v>700</v>
      </c>
    </row>
    <row r="20" spans="1:3" x14ac:dyDescent="0.25">
      <c r="A20" t="s">
        <v>16</v>
      </c>
      <c r="B20" s="1">
        <v>6221</v>
      </c>
      <c r="C20" s="1">
        <f>_xlfn.XLOOKUP(Tabla1[[#This Row],[Sales ($)]],Tabla2[From],Tabla2[Commission ($)],"N",-1)</f>
        <v>700</v>
      </c>
    </row>
    <row r="21" spans="1:3" x14ac:dyDescent="0.25">
      <c r="A21" t="s">
        <v>7</v>
      </c>
      <c r="B21" s="1">
        <v>9000</v>
      </c>
      <c r="C21" s="1">
        <f>_xlfn.XLOOKUP(Tabla1[[#This Row],[Sales ($)]],Tabla2[From],Tabla2[Commission ($)],"N",-1)</f>
        <v>700</v>
      </c>
    </row>
  </sheetData>
  <mergeCells count="1">
    <mergeCell ref="F1:G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BD1D-57B7-4B49-AF0A-150783DD719D}">
  <sheetPr>
    <tabColor theme="6" tint="-0.499984740745262"/>
  </sheetPr>
  <dimension ref="A1:U200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2" max="2" width="14.42578125" customWidth="1"/>
    <col min="5" max="5" width="11.85546875" customWidth="1"/>
    <col min="6" max="6" width="10.5703125" bestFit="1" customWidth="1"/>
    <col min="8" max="8" width="13.85546875" customWidth="1"/>
    <col min="9" max="9" width="19.85546875" customWidth="1"/>
    <col min="10" max="10" width="10.28515625" customWidth="1"/>
    <col min="11" max="11" width="11" customWidth="1"/>
    <col min="13" max="13" width="11.85546875" customWidth="1"/>
    <col min="14" max="14" width="21.85546875" customWidth="1"/>
    <col min="15" max="15" width="11" customWidth="1"/>
    <col min="17" max="17" width="21.28515625" customWidth="1"/>
    <col min="18" max="18" width="14.140625" customWidth="1"/>
    <col min="19" max="19" width="14.28515625" customWidth="1"/>
    <col min="20" max="20" width="13.140625" customWidth="1"/>
    <col min="21" max="21" width="10.7109375" customWidth="1"/>
  </cols>
  <sheetData>
    <row r="1" spans="1:21" x14ac:dyDescent="0.25">
      <c r="A1" s="8" t="s">
        <v>403</v>
      </c>
      <c r="B1" s="8" t="s">
        <v>402</v>
      </c>
      <c r="C1" s="8" t="s">
        <v>401</v>
      </c>
      <c r="D1" s="8" t="s">
        <v>400</v>
      </c>
      <c r="E1" s="8" t="s">
        <v>399</v>
      </c>
      <c r="F1" s="8" t="s">
        <v>398</v>
      </c>
      <c r="G1" s="8" t="s">
        <v>397</v>
      </c>
      <c r="H1" s="8" t="s">
        <v>396</v>
      </c>
      <c r="I1" s="8" t="s">
        <v>395</v>
      </c>
      <c r="J1" s="8" t="s">
        <v>394</v>
      </c>
      <c r="K1" s="8" t="s">
        <v>393</v>
      </c>
      <c r="L1" s="8" t="s">
        <v>392</v>
      </c>
      <c r="M1" s="8" t="s">
        <v>391</v>
      </c>
      <c r="N1" s="8" t="s">
        <v>390</v>
      </c>
      <c r="O1" s="8" t="s">
        <v>389</v>
      </c>
      <c r="P1" s="8" t="s">
        <v>388</v>
      </c>
      <c r="Q1" s="8" t="s">
        <v>387</v>
      </c>
      <c r="R1" s="8" t="s">
        <v>386</v>
      </c>
      <c r="S1" s="8" t="s">
        <v>385</v>
      </c>
      <c r="T1" s="8" t="s">
        <v>384</v>
      </c>
      <c r="U1" s="8" t="s">
        <v>383</v>
      </c>
    </row>
    <row r="2" spans="1:21" x14ac:dyDescent="0.25">
      <c r="A2">
        <v>108</v>
      </c>
      <c r="B2" s="7">
        <v>42449.54142361111</v>
      </c>
      <c r="C2" t="s">
        <v>382</v>
      </c>
      <c r="D2" t="s">
        <v>377</v>
      </c>
      <c r="E2" t="s">
        <v>28</v>
      </c>
      <c r="F2" s="1">
        <v>300</v>
      </c>
      <c r="G2" t="s">
        <v>27</v>
      </c>
      <c r="H2" t="s">
        <v>121</v>
      </c>
      <c r="I2">
        <v>1992</v>
      </c>
      <c r="J2" t="s">
        <v>25</v>
      </c>
      <c r="K2">
        <v>105</v>
      </c>
      <c r="L2" t="s">
        <v>301</v>
      </c>
      <c r="M2">
        <v>150000</v>
      </c>
      <c r="N2">
        <v>0</v>
      </c>
      <c r="O2" t="s">
        <v>55</v>
      </c>
      <c r="P2" t="s">
        <v>112</v>
      </c>
      <c r="Q2" t="s">
        <v>46</v>
      </c>
      <c r="R2" s="7">
        <v>42449</v>
      </c>
      <c r="S2">
        <v>0</v>
      </c>
      <c r="T2">
        <v>88515</v>
      </c>
      <c r="U2" s="7">
        <v>42466.552754629629</v>
      </c>
    </row>
    <row r="3" spans="1:21" x14ac:dyDescent="0.25">
      <c r="A3">
        <v>158</v>
      </c>
      <c r="B3" s="7">
        <v>42463.790567129632</v>
      </c>
      <c r="C3" t="s">
        <v>381</v>
      </c>
      <c r="D3" t="s">
        <v>377</v>
      </c>
      <c r="E3" t="s">
        <v>28</v>
      </c>
      <c r="F3" s="1">
        <v>9450</v>
      </c>
      <c r="G3" t="s">
        <v>40</v>
      </c>
      <c r="H3" t="s">
        <v>121</v>
      </c>
      <c r="I3">
        <v>2004</v>
      </c>
      <c r="J3" t="s">
        <v>25</v>
      </c>
      <c r="K3">
        <v>170</v>
      </c>
      <c r="L3" t="s">
        <v>380</v>
      </c>
      <c r="M3">
        <v>150000</v>
      </c>
      <c r="N3">
        <v>12</v>
      </c>
      <c r="O3" t="s">
        <v>23</v>
      </c>
      <c r="P3" t="s">
        <v>42</v>
      </c>
      <c r="Q3" t="s">
        <v>21</v>
      </c>
      <c r="R3" s="7">
        <v>42463</v>
      </c>
      <c r="S3">
        <v>0</v>
      </c>
      <c r="T3">
        <v>65549</v>
      </c>
      <c r="U3" s="7">
        <v>42467.469004629631</v>
      </c>
    </row>
    <row r="4" spans="1:21" x14ac:dyDescent="0.25">
      <c r="A4">
        <v>41</v>
      </c>
      <c r="B4" s="7">
        <v>42459.859953703701</v>
      </c>
      <c r="C4" t="s">
        <v>379</v>
      </c>
      <c r="D4" t="s">
        <v>377</v>
      </c>
      <c r="E4" t="s">
        <v>28</v>
      </c>
      <c r="F4" s="1">
        <v>7500</v>
      </c>
      <c r="G4" t="s">
        <v>40</v>
      </c>
      <c r="H4" t="s">
        <v>26</v>
      </c>
      <c r="I4">
        <v>2002</v>
      </c>
      <c r="J4" t="s">
        <v>49</v>
      </c>
      <c r="K4">
        <v>306</v>
      </c>
      <c r="L4" t="s">
        <v>199</v>
      </c>
      <c r="M4">
        <v>150000</v>
      </c>
      <c r="N4">
        <v>4</v>
      </c>
      <c r="O4" t="s">
        <v>55</v>
      </c>
      <c r="P4" t="s">
        <v>36</v>
      </c>
      <c r="Q4" t="s">
        <v>55</v>
      </c>
      <c r="R4" s="7">
        <v>42459</v>
      </c>
      <c r="S4">
        <v>0</v>
      </c>
      <c r="T4">
        <v>33649</v>
      </c>
      <c r="U4" s="7">
        <v>42463.48945601852</v>
      </c>
    </row>
    <row r="5" spans="1:21" x14ac:dyDescent="0.25">
      <c r="A5">
        <v>91</v>
      </c>
      <c r="B5" s="7">
        <v>42457.400706018518</v>
      </c>
      <c r="C5" t="s">
        <v>378</v>
      </c>
      <c r="D5" t="s">
        <v>377</v>
      </c>
      <c r="E5" t="s">
        <v>28</v>
      </c>
      <c r="F5" s="1">
        <v>1</v>
      </c>
      <c r="G5" t="s">
        <v>40</v>
      </c>
      <c r="H5" t="s">
        <v>26</v>
      </c>
      <c r="I5">
        <v>1995</v>
      </c>
      <c r="J5" t="s">
        <v>25</v>
      </c>
      <c r="K5">
        <v>113</v>
      </c>
      <c r="L5" t="s">
        <v>199</v>
      </c>
      <c r="M5">
        <v>150000</v>
      </c>
      <c r="N5">
        <v>4</v>
      </c>
      <c r="O5" t="s">
        <v>37</v>
      </c>
      <c r="P5" t="s">
        <v>36</v>
      </c>
      <c r="Q5" t="s">
        <v>21</v>
      </c>
      <c r="R5" s="7">
        <v>42457</v>
      </c>
      <c r="S5">
        <v>0</v>
      </c>
      <c r="T5">
        <v>40589</v>
      </c>
      <c r="U5" s="7">
        <v>42466.511041666665</v>
      </c>
    </row>
    <row r="6" spans="1:21" x14ac:dyDescent="0.25">
      <c r="A6">
        <v>150</v>
      </c>
      <c r="B6" s="7">
        <v>42435.901388888888</v>
      </c>
      <c r="C6" t="s">
        <v>376</v>
      </c>
      <c r="D6" t="s">
        <v>370</v>
      </c>
      <c r="E6" t="s">
        <v>28</v>
      </c>
      <c r="F6" s="1">
        <v>150</v>
      </c>
      <c r="G6" t="s">
        <v>40</v>
      </c>
      <c r="H6" t="s">
        <v>66</v>
      </c>
      <c r="I6">
        <v>1985</v>
      </c>
      <c r="J6" t="s">
        <v>55</v>
      </c>
      <c r="K6">
        <v>0</v>
      </c>
      <c r="L6" t="s">
        <v>375</v>
      </c>
      <c r="M6">
        <v>150000</v>
      </c>
      <c r="N6">
        <v>4</v>
      </c>
      <c r="O6" t="s">
        <v>23</v>
      </c>
      <c r="P6" t="s">
        <v>72</v>
      </c>
      <c r="Q6" t="s">
        <v>55</v>
      </c>
      <c r="R6" s="7">
        <v>42435</v>
      </c>
      <c r="S6">
        <v>0</v>
      </c>
      <c r="T6">
        <v>87616</v>
      </c>
      <c r="U6" s="7">
        <v>42467.095127314817</v>
      </c>
    </row>
    <row r="7" spans="1:21" x14ac:dyDescent="0.25">
      <c r="A7">
        <v>49</v>
      </c>
      <c r="B7" s="7">
        <v>42464.587754629632</v>
      </c>
      <c r="C7" t="s">
        <v>374</v>
      </c>
      <c r="D7" t="s">
        <v>370</v>
      </c>
      <c r="E7" t="s">
        <v>28</v>
      </c>
      <c r="F7" s="1">
        <v>13500</v>
      </c>
      <c r="G7" t="s">
        <v>27</v>
      </c>
      <c r="H7" t="s">
        <v>34</v>
      </c>
      <c r="I7">
        <v>2012</v>
      </c>
      <c r="J7" t="s">
        <v>49</v>
      </c>
      <c r="K7">
        <v>109</v>
      </c>
      <c r="L7" t="s">
        <v>373</v>
      </c>
      <c r="M7">
        <v>150000</v>
      </c>
      <c r="N7">
        <v>7</v>
      </c>
      <c r="O7" t="s">
        <v>37</v>
      </c>
      <c r="P7" t="s">
        <v>36</v>
      </c>
      <c r="Q7" t="s">
        <v>21</v>
      </c>
      <c r="R7" s="7">
        <v>42464</v>
      </c>
      <c r="S7">
        <v>0</v>
      </c>
      <c r="T7">
        <v>35576</v>
      </c>
      <c r="U7" s="7">
        <v>42465.506585648145</v>
      </c>
    </row>
    <row r="8" spans="1:21" x14ac:dyDescent="0.25">
      <c r="A8">
        <v>99</v>
      </c>
      <c r="B8" s="7">
        <v>42455.65152777778</v>
      </c>
      <c r="C8" t="s">
        <v>372</v>
      </c>
      <c r="D8" t="s">
        <v>370</v>
      </c>
      <c r="E8" t="s">
        <v>28</v>
      </c>
      <c r="F8" s="1">
        <v>6450</v>
      </c>
      <c r="G8" t="s">
        <v>27</v>
      </c>
      <c r="H8" t="s">
        <v>34</v>
      </c>
      <c r="I8">
        <v>2008</v>
      </c>
      <c r="J8" t="s">
        <v>25</v>
      </c>
      <c r="K8">
        <v>84</v>
      </c>
      <c r="L8" t="s">
        <v>33</v>
      </c>
      <c r="M8">
        <v>150000</v>
      </c>
      <c r="N8">
        <v>12</v>
      </c>
      <c r="O8" t="s">
        <v>55</v>
      </c>
      <c r="P8" t="s">
        <v>32</v>
      </c>
      <c r="Q8" t="s">
        <v>21</v>
      </c>
      <c r="R8" s="7">
        <v>42455</v>
      </c>
      <c r="S8">
        <v>0</v>
      </c>
      <c r="T8">
        <v>44623</v>
      </c>
      <c r="U8" s="7">
        <v>42466.137233796297</v>
      </c>
    </row>
    <row r="9" spans="1:21" x14ac:dyDescent="0.25">
      <c r="A9">
        <v>100</v>
      </c>
      <c r="B9" s="7">
        <v>42461.531724537039</v>
      </c>
      <c r="C9" t="s">
        <v>371</v>
      </c>
      <c r="D9" t="s">
        <v>370</v>
      </c>
      <c r="E9" t="s">
        <v>28</v>
      </c>
      <c r="F9" s="1">
        <v>1700</v>
      </c>
      <c r="G9" t="s">
        <v>27</v>
      </c>
      <c r="H9" t="s">
        <v>62</v>
      </c>
      <c r="I9">
        <v>1999</v>
      </c>
      <c r="J9" t="s">
        <v>49</v>
      </c>
      <c r="K9">
        <v>102</v>
      </c>
      <c r="L9" t="s">
        <v>93</v>
      </c>
      <c r="M9">
        <v>125000</v>
      </c>
      <c r="N9">
        <v>11</v>
      </c>
      <c r="O9" t="s">
        <v>23</v>
      </c>
      <c r="P9" t="s">
        <v>36</v>
      </c>
      <c r="Q9" t="s">
        <v>21</v>
      </c>
      <c r="R9" s="7">
        <v>42461</v>
      </c>
      <c r="S9">
        <v>0</v>
      </c>
      <c r="T9">
        <v>12305</v>
      </c>
      <c r="U9" s="7">
        <v>42461.531724537039</v>
      </c>
    </row>
    <row r="10" spans="1:21" x14ac:dyDescent="0.25">
      <c r="A10">
        <v>22</v>
      </c>
      <c r="B10" s="7">
        <v>42452.620034722226</v>
      </c>
      <c r="C10" t="s">
        <v>369</v>
      </c>
      <c r="D10" t="s">
        <v>365</v>
      </c>
      <c r="E10" t="s">
        <v>28</v>
      </c>
      <c r="F10" s="1">
        <v>2900</v>
      </c>
      <c r="G10" t="s">
        <v>27</v>
      </c>
      <c r="H10" t="s">
        <v>66</v>
      </c>
      <c r="I10">
        <v>2018</v>
      </c>
      <c r="J10" t="s">
        <v>25</v>
      </c>
      <c r="K10">
        <v>90</v>
      </c>
      <c r="L10" t="s">
        <v>330</v>
      </c>
      <c r="M10">
        <v>150000</v>
      </c>
      <c r="N10">
        <v>5</v>
      </c>
      <c r="O10" t="s">
        <v>23</v>
      </c>
      <c r="P10" t="s">
        <v>52</v>
      </c>
      <c r="Q10" t="s">
        <v>21</v>
      </c>
      <c r="R10" s="7">
        <v>42452</v>
      </c>
      <c r="S10">
        <v>0</v>
      </c>
      <c r="T10">
        <v>49716</v>
      </c>
      <c r="U10" s="7">
        <v>42460.053159722222</v>
      </c>
    </row>
    <row r="11" spans="1:21" x14ac:dyDescent="0.25">
      <c r="A11">
        <v>72</v>
      </c>
      <c r="B11" s="7">
        <v>42436.371736111112</v>
      </c>
      <c r="C11" t="s">
        <v>368</v>
      </c>
      <c r="D11" t="s">
        <v>365</v>
      </c>
      <c r="E11" t="s">
        <v>28</v>
      </c>
      <c r="F11" s="1">
        <v>2300</v>
      </c>
      <c r="G11" t="s">
        <v>40</v>
      </c>
      <c r="H11" t="s">
        <v>66</v>
      </c>
      <c r="I11">
        <v>1997</v>
      </c>
      <c r="J11" t="s">
        <v>25</v>
      </c>
      <c r="K11">
        <v>150</v>
      </c>
      <c r="L11" t="s">
        <v>48</v>
      </c>
      <c r="M11">
        <v>150000</v>
      </c>
      <c r="N11">
        <v>3</v>
      </c>
      <c r="O11" t="s">
        <v>55</v>
      </c>
      <c r="P11" t="s">
        <v>42</v>
      </c>
      <c r="Q11" t="s">
        <v>21</v>
      </c>
      <c r="R11" s="7">
        <v>42436</v>
      </c>
      <c r="S11">
        <v>0</v>
      </c>
      <c r="T11">
        <v>79341</v>
      </c>
      <c r="U11" s="7">
        <v>42451.219004629631</v>
      </c>
    </row>
    <row r="12" spans="1:21" x14ac:dyDescent="0.25">
      <c r="A12">
        <v>177</v>
      </c>
      <c r="B12" s="7">
        <v>42436.526608796295</v>
      </c>
      <c r="C12" t="s">
        <v>367</v>
      </c>
      <c r="D12" t="s">
        <v>365</v>
      </c>
      <c r="E12" t="s">
        <v>28</v>
      </c>
      <c r="F12" s="1">
        <v>19750</v>
      </c>
      <c r="G12" t="s">
        <v>27</v>
      </c>
      <c r="H12" t="s">
        <v>121</v>
      </c>
      <c r="I12">
        <v>2006</v>
      </c>
      <c r="J12" t="s">
        <v>25</v>
      </c>
      <c r="K12">
        <v>305</v>
      </c>
      <c r="L12" t="s">
        <v>218</v>
      </c>
      <c r="M12">
        <v>50000</v>
      </c>
      <c r="N12">
        <v>7</v>
      </c>
      <c r="O12" t="s">
        <v>23</v>
      </c>
      <c r="P12" t="s">
        <v>112</v>
      </c>
      <c r="Q12" t="s">
        <v>21</v>
      </c>
      <c r="R12" s="7">
        <v>42436</v>
      </c>
      <c r="S12">
        <v>0</v>
      </c>
      <c r="T12">
        <v>38350</v>
      </c>
      <c r="U12" s="7">
        <v>42441.846168981479</v>
      </c>
    </row>
    <row r="13" spans="1:21" x14ac:dyDescent="0.25">
      <c r="A13">
        <v>127</v>
      </c>
      <c r="B13" s="7">
        <v>42456.525208333333</v>
      </c>
      <c r="C13" t="s">
        <v>366</v>
      </c>
      <c r="D13" t="s">
        <v>365</v>
      </c>
      <c r="E13" t="s">
        <v>28</v>
      </c>
      <c r="F13" s="1">
        <v>1750</v>
      </c>
      <c r="G13" t="s">
        <v>27</v>
      </c>
      <c r="H13" t="s">
        <v>26</v>
      </c>
      <c r="I13">
        <v>2002</v>
      </c>
      <c r="J13" t="s">
        <v>25</v>
      </c>
      <c r="K13">
        <v>75</v>
      </c>
      <c r="L13" t="s">
        <v>334</v>
      </c>
      <c r="M13">
        <v>125000</v>
      </c>
      <c r="N13">
        <v>1</v>
      </c>
      <c r="O13" t="s">
        <v>23</v>
      </c>
      <c r="P13" t="s">
        <v>112</v>
      </c>
      <c r="Q13" t="s">
        <v>21</v>
      </c>
      <c r="R13" s="7">
        <v>42456</v>
      </c>
      <c r="S13">
        <v>0</v>
      </c>
      <c r="T13">
        <v>33330</v>
      </c>
      <c r="U13" s="7">
        <v>42456.525208333333</v>
      </c>
    </row>
    <row r="14" spans="1:21" x14ac:dyDescent="0.25">
      <c r="A14">
        <v>190</v>
      </c>
      <c r="B14" s="7">
        <v>42439.996979166666</v>
      </c>
      <c r="C14" t="s">
        <v>364</v>
      </c>
      <c r="D14" t="s">
        <v>359</v>
      </c>
      <c r="E14" t="s">
        <v>28</v>
      </c>
      <c r="F14" s="1">
        <v>8999</v>
      </c>
      <c r="G14" t="s">
        <v>27</v>
      </c>
      <c r="H14" t="s">
        <v>34</v>
      </c>
      <c r="I14">
        <v>2007</v>
      </c>
      <c r="J14" t="s">
        <v>25</v>
      </c>
      <c r="K14">
        <v>105</v>
      </c>
      <c r="L14" t="s">
        <v>363</v>
      </c>
      <c r="M14">
        <v>90000</v>
      </c>
      <c r="N14">
        <v>2</v>
      </c>
      <c r="O14" t="s">
        <v>37</v>
      </c>
      <c r="P14" t="s">
        <v>32</v>
      </c>
      <c r="Q14" t="s">
        <v>21</v>
      </c>
      <c r="R14" s="7">
        <v>42439</v>
      </c>
      <c r="S14">
        <v>0</v>
      </c>
      <c r="T14">
        <v>26689</v>
      </c>
      <c r="U14" s="7">
        <v>42446.386574074073</v>
      </c>
    </row>
    <row r="15" spans="1:21" x14ac:dyDescent="0.25">
      <c r="A15">
        <v>9</v>
      </c>
      <c r="B15" s="7">
        <v>42446.454050925924</v>
      </c>
      <c r="C15" t="s">
        <v>362</v>
      </c>
      <c r="D15" t="s">
        <v>359</v>
      </c>
      <c r="E15" t="s">
        <v>28</v>
      </c>
      <c r="F15" s="1">
        <v>999</v>
      </c>
      <c r="G15" t="s">
        <v>27</v>
      </c>
      <c r="H15" t="s">
        <v>62</v>
      </c>
      <c r="I15">
        <v>1998</v>
      </c>
      <c r="J15" t="s">
        <v>25</v>
      </c>
      <c r="K15">
        <v>101</v>
      </c>
      <c r="L15" t="s">
        <v>95</v>
      </c>
      <c r="M15">
        <v>150000</v>
      </c>
      <c r="N15">
        <v>0</v>
      </c>
      <c r="O15" t="s">
        <v>55</v>
      </c>
      <c r="P15" t="s">
        <v>32</v>
      </c>
      <c r="Q15" t="s">
        <v>55</v>
      </c>
      <c r="R15" s="7">
        <v>42446</v>
      </c>
      <c r="S15">
        <v>0</v>
      </c>
      <c r="T15">
        <v>27472</v>
      </c>
      <c r="U15" s="7">
        <v>42460.720208333332</v>
      </c>
    </row>
    <row r="16" spans="1:21" x14ac:dyDescent="0.25">
      <c r="A16">
        <v>59</v>
      </c>
      <c r="B16" s="7">
        <v>42460.373425925929</v>
      </c>
      <c r="C16" t="s">
        <v>361</v>
      </c>
      <c r="D16" t="s">
        <v>359</v>
      </c>
      <c r="E16" t="s">
        <v>28</v>
      </c>
      <c r="F16" s="1">
        <v>1000</v>
      </c>
      <c r="G16" t="s">
        <v>40</v>
      </c>
      <c r="H16" t="s">
        <v>26</v>
      </c>
      <c r="I16">
        <v>1998</v>
      </c>
      <c r="J16" t="s">
        <v>25</v>
      </c>
      <c r="K16">
        <v>101</v>
      </c>
      <c r="L16" t="s">
        <v>95</v>
      </c>
      <c r="M16">
        <v>150000</v>
      </c>
      <c r="N16">
        <v>10</v>
      </c>
      <c r="O16" t="s">
        <v>23</v>
      </c>
      <c r="P16" t="s">
        <v>32</v>
      </c>
      <c r="Q16" t="s">
        <v>21</v>
      </c>
      <c r="R16" s="7">
        <v>42460</v>
      </c>
      <c r="S16">
        <v>0</v>
      </c>
      <c r="T16">
        <v>39624</v>
      </c>
      <c r="U16" s="7">
        <v>42466.135960648149</v>
      </c>
    </row>
    <row r="17" spans="1:21" x14ac:dyDescent="0.25">
      <c r="A17">
        <v>140</v>
      </c>
      <c r="B17" s="7">
        <v>42463.665381944447</v>
      </c>
      <c r="C17" t="s">
        <v>360</v>
      </c>
      <c r="D17" t="s">
        <v>359</v>
      </c>
      <c r="E17" t="s">
        <v>28</v>
      </c>
      <c r="F17" s="1">
        <v>4300</v>
      </c>
      <c r="G17" t="s">
        <v>27</v>
      </c>
      <c r="H17" t="s">
        <v>26</v>
      </c>
      <c r="I17">
        <v>2005</v>
      </c>
      <c r="J17" t="s">
        <v>25</v>
      </c>
      <c r="K17">
        <v>90</v>
      </c>
      <c r="L17" t="s">
        <v>95</v>
      </c>
      <c r="M17">
        <v>150000</v>
      </c>
      <c r="N17">
        <v>11</v>
      </c>
      <c r="O17" t="s">
        <v>37</v>
      </c>
      <c r="P17" t="s">
        <v>32</v>
      </c>
      <c r="Q17" t="s">
        <v>55</v>
      </c>
      <c r="R17" s="7">
        <v>42463</v>
      </c>
      <c r="S17">
        <v>0</v>
      </c>
      <c r="T17">
        <v>28779</v>
      </c>
      <c r="U17" s="7">
        <v>42465.657210648147</v>
      </c>
    </row>
    <row r="18" spans="1:21" x14ac:dyDescent="0.25">
      <c r="A18">
        <v>119</v>
      </c>
      <c r="B18" s="7">
        <v>42449.787118055552</v>
      </c>
      <c r="C18" t="s">
        <v>358</v>
      </c>
      <c r="D18" t="s">
        <v>354</v>
      </c>
      <c r="E18" t="s">
        <v>28</v>
      </c>
      <c r="F18" s="1">
        <v>0</v>
      </c>
      <c r="G18" t="s">
        <v>27</v>
      </c>
      <c r="H18" t="s">
        <v>62</v>
      </c>
      <c r="I18">
        <v>1999</v>
      </c>
      <c r="J18" t="s">
        <v>55</v>
      </c>
      <c r="K18">
        <v>0</v>
      </c>
      <c r="L18" t="s">
        <v>55</v>
      </c>
      <c r="M18">
        <v>5000</v>
      </c>
      <c r="N18">
        <v>0</v>
      </c>
      <c r="O18" t="s">
        <v>23</v>
      </c>
      <c r="P18" t="s">
        <v>32</v>
      </c>
      <c r="Q18" t="s">
        <v>55</v>
      </c>
      <c r="R18" s="7">
        <v>42449</v>
      </c>
      <c r="S18">
        <v>0</v>
      </c>
      <c r="T18">
        <v>37520</v>
      </c>
      <c r="U18" s="7">
        <v>42467.114837962959</v>
      </c>
    </row>
    <row r="19" spans="1:21" x14ac:dyDescent="0.25">
      <c r="A19">
        <v>30</v>
      </c>
      <c r="B19" s="7">
        <v>42463.658460648148</v>
      </c>
      <c r="C19" t="s">
        <v>357</v>
      </c>
      <c r="D19" t="s">
        <v>354</v>
      </c>
      <c r="E19" t="s">
        <v>28</v>
      </c>
      <c r="F19" s="1">
        <v>3300</v>
      </c>
      <c r="G19" t="s">
        <v>27</v>
      </c>
      <c r="H19" t="s">
        <v>26</v>
      </c>
      <c r="I19">
        <v>1995</v>
      </c>
      <c r="J19" t="s">
        <v>49</v>
      </c>
      <c r="K19">
        <v>113</v>
      </c>
      <c r="L19" t="s">
        <v>199</v>
      </c>
      <c r="M19">
        <v>150000</v>
      </c>
      <c r="N19">
        <v>1</v>
      </c>
      <c r="O19" t="s">
        <v>37</v>
      </c>
      <c r="P19" t="s">
        <v>36</v>
      </c>
      <c r="Q19" t="s">
        <v>21</v>
      </c>
      <c r="R19" s="7">
        <v>42463</v>
      </c>
      <c r="S19">
        <v>0</v>
      </c>
      <c r="T19">
        <v>53879</v>
      </c>
      <c r="U19" s="7">
        <v>42465.63616898148</v>
      </c>
    </row>
    <row r="20" spans="1:21" x14ac:dyDescent="0.25">
      <c r="A20">
        <v>80</v>
      </c>
      <c r="B20" s="7">
        <v>42440.988113425927</v>
      </c>
      <c r="C20" t="s">
        <v>356</v>
      </c>
      <c r="D20" t="s">
        <v>354</v>
      </c>
      <c r="E20" t="s">
        <v>28</v>
      </c>
      <c r="F20" s="1">
        <v>20300</v>
      </c>
      <c r="G20" t="s">
        <v>27</v>
      </c>
      <c r="H20" t="s">
        <v>26</v>
      </c>
      <c r="I20">
        <v>2010</v>
      </c>
      <c r="J20" t="s">
        <v>49</v>
      </c>
      <c r="K20">
        <v>204</v>
      </c>
      <c r="L20" t="s">
        <v>199</v>
      </c>
      <c r="M20">
        <v>80000</v>
      </c>
      <c r="N20">
        <v>12</v>
      </c>
      <c r="O20" t="s">
        <v>37</v>
      </c>
      <c r="P20" t="s">
        <v>36</v>
      </c>
      <c r="Q20" t="s">
        <v>21</v>
      </c>
      <c r="R20" s="7">
        <v>42440</v>
      </c>
      <c r="S20">
        <v>0</v>
      </c>
      <c r="T20">
        <v>51491</v>
      </c>
      <c r="U20" s="7">
        <v>42463.059988425928</v>
      </c>
    </row>
    <row r="21" spans="1:21" x14ac:dyDescent="0.25">
      <c r="A21">
        <v>169</v>
      </c>
      <c r="B21" s="7">
        <v>42450.994386574072</v>
      </c>
      <c r="C21" t="s">
        <v>355</v>
      </c>
      <c r="D21" t="s">
        <v>354</v>
      </c>
      <c r="E21" t="s">
        <v>28</v>
      </c>
      <c r="F21" s="1">
        <v>850</v>
      </c>
      <c r="G21" t="s">
        <v>27</v>
      </c>
      <c r="H21" t="s">
        <v>26</v>
      </c>
      <c r="I21">
        <v>1989</v>
      </c>
      <c r="J21" t="s">
        <v>25</v>
      </c>
      <c r="K21">
        <v>69</v>
      </c>
      <c r="L21" t="s">
        <v>95</v>
      </c>
      <c r="M21">
        <v>125000</v>
      </c>
      <c r="N21">
        <v>11</v>
      </c>
      <c r="O21" t="s">
        <v>23</v>
      </c>
      <c r="P21" t="s">
        <v>32</v>
      </c>
      <c r="Q21" t="s">
        <v>21</v>
      </c>
      <c r="R21" s="7">
        <v>42450</v>
      </c>
      <c r="S21">
        <v>0</v>
      </c>
      <c r="T21">
        <v>95485</v>
      </c>
      <c r="U21" s="7">
        <v>42465.63721064815</v>
      </c>
    </row>
    <row r="22" spans="1:21" x14ac:dyDescent="0.25">
      <c r="A22">
        <v>18</v>
      </c>
      <c r="B22" s="7">
        <v>42452.658391203702</v>
      </c>
      <c r="C22" t="s">
        <v>353</v>
      </c>
      <c r="D22" t="s">
        <v>349</v>
      </c>
      <c r="E22" t="s">
        <v>28</v>
      </c>
      <c r="F22" s="1">
        <v>7550</v>
      </c>
      <c r="G22" t="s">
        <v>27</v>
      </c>
      <c r="H22" t="s">
        <v>34</v>
      </c>
      <c r="I22">
        <v>2007</v>
      </c>
      <c r="J22" t="s">
        <v>25</v>
      </c>
      <c r="K22">
        <v>136</v>
      </c>
      <c r="L22" t="s">
        <v>113</v>
      </c>
      <c r="M22">
        <v>150000</v>
      </c>
      <c r="N22">
        <v>6</v>
      </c>
      <c r="O22" t="s">
        <v>37</v>
      </c>
      <c r="P22" t="s">
        <v>112</v>
      </c>
      <c r="Q22" t="s">
        <v>21</v>
      </c>
      <c r="R22" s="7">
        <v>42452</v>
      </c>
      <c r="S22">
        <v>0</v>
      </c>
      <c r="T22">
        <v>88361</v>
      </c>
      <c r="U22" s="7">
        <v>42465.781377314815</v>
      </c>
    </row>
    <row r="23" spans="1:21" x14ac:dyDescent="0.25">
      <c r="A23">
        <v>131</v>
      </c>
      <c r="B23" s="7">
        <v>42445.776192129626</v>
      </c>
      <c r="C23" t="s">
        <v>352</v>
      </c>
      <c r="D23" t="s">
        <v>349</v>
      </c>
      <c r="E23" t="s">
        <v>28</v>
      </c>
      <c r="F23" s="1">
        <v>1100</v>
      </c>
      <c r="G23" t="s">
        <v>40</v>
      </c>
      <c r="H23" t="s">
        <v>34</v>
      </c>
      <c r="I23">
        <v>2003</v>
      </c>
      <c r="J23" t="s">
        <v>25</v>
      </c>
      <c r="K23">
        <v>75</v>
      </c>
      <c r="L23" t="s">
        <v>140</v>
      </c>
      <c r="M23">
        <v>150000</v>
      </c>
      <c r="N23">
        <v>3</v>
      </c>
      <c r="O23" t="s">
        <v>37</v>
      </c>
      <c r="P23" t="s">
        <v>52</v>
      </c>
      <c r="Q23" t="s">
        <v>21</v>
      </c>
      <c r="R23" s="7">
        <v>42445</v>
      </c>
      <c r="S23">
        <v>0</v>
      </c>
      <c r="T23">
        <v>96224</v>
      </c>
      <c r="U23" s="7">
        <v>42453.490717592591</v>
      </c>
    </row>
    <row r="24" spans="1:21" x14ac:dyDescent="0.25">
      <c r="A24">
        <v>181</v>
      </c>
      <c r="B24" s="7">
        <v>42453.651597222219</v>
      </c>
      <c r="C24" t="s">
        <v>351</v>
      </c>
      <c r="D24" t="s">
        <v>349</v>
      </c>
      <c r="E24" t="s">
        <v>28</v>
      </c>
      <c r="F24" s="1">
        <v>11000</v>
      </c>
      <c r="G24" t="s">
        <v>27</v>
      </c>
      <c r="H24" t="s">
        <v>26</v>
      </c>
      <c r="I24">
        <v>2012</v>
      </c>
      <c r="J24" t="s">
        <v>25</v>
      </c>
      <c r="K24">
        <v>131</v>
      </c>
      <c r="L24" t="s">
        <v>53</v>
      </c>
      <c r="M24">
        <v>70000</v>
      </c>
      <c r="N24">
        <v>3</v>
      </c>
      <c r="O24" t="s">
        <v>37</v>
      </c>
      <c r="P24" t="s">
        <v>52</v>
      </c>
      <c r="Q24" t="s">
        <v>21</v>
      </c>
      <c r="R24" s="7">
        <v>42453</v>
      </c>
      <c r="S24">
        <v>0</v>
      </c>
      <c r="T24">
        <v>34613</v>
      </c>
      <c r="U24" s="7">
        <v>42465.49759259259</v>
      </c>
    </row>
    <row r="25" spans="1:21" x14ac:dyDescent="0.25">
      <c r="A25">
        <v>68</v>
      </c>
      <c r="B25" s="7">
        <v>42450.533275462964</v>
      </c>
      <c r="C25" t="s">
        <v>350</v>
      </c>
      <c r="D25" t="s">
        <v>349</v>
      </c>
      <c r="E25" t="s">
        <v>28</v>
      </c>
      <c r="F25" s="1">
        <v>2100</v>
      </c>
      <c r="G25" t="s">
        <v>40</v>
      </c>
      <c r="H25" t="s">
        <v>69</v>
      </c>
      <c r="I25">
        <v>2000</v>
      </c>
      <c r="J25" t="s">
        <v>25</v>
      </c>
      <c r="K25">
        <v>105</v>
      </c>
      <c r="L25" t="s">
        <v>39</v>
      </c>
      <c r="M25">
        <v>150000</v>
      </c>
      <c r="N25">
        <v>8</v>
      </c>
      <c r="O25" t="s">
        <v>23</v>
      </c>
      <c r="P25" t="s">
        <v>22</v>
      </c>
      <c r="Q25" t="s">
        <v>21</v>
      </c>
      <c r="R25" s="7">
        <v>42409</v>
      </c>
      <c r="S25">
        <v>0</v>
      </c>
      <c r="T25">
        <v>85244</v>
      </c>
      <c r="U25" s="7">
        <v>42460.69871527778</v>
      </c>
    </row>
    <row r="26" spans="1:21" x14ac:dyDescent="0.25">
      <c r="A26">
        <v>167</v>
      </c>
      <c r="B26" s="7">
        <v>42459.451388888891</v>
      </c>
      <c r="C26" t="s">
        <v>348</v>
      </c>
      <c r="D26" t="s">
        <v>343</v>
      </c>
      <c r="E26" t="s">
        <v>28</v>
      </c>
      <c r="F26" s="1">
        <v>300</v>
      </c>
      <c r="G26" t="s">
        <v>27</v>
      </c>
      <c r="H26" t="s">
        <v>62</v>
      </c>
      <c r="I26">
        <v>1994</v>
      </c>
      <c r="J26" t="s">
        <v>25</v>
      </c>
      <c r="K26">
        <v>0</v>
      </c>
      <c r="L26" t="s">
        <v>39</v>
      </c>
      <c r="M26">
        <v>150000</v>
      </c>
      <c r="N26">
        <v>7</v>
      </c>
      <c r="O26" t="s">
        <v>23</v>
      </c>
      <c r="P26" t="s">
        <v>278</v>
      </c>
      <c r="Q26" t="s">
        <v>55</v>
      </c>
      <c r="R26" s="7">
        <v>42459</v>
      </c>
      <c r="S26">
        <v>0</v>
      </c>
      <c r="T26">
        <v>26340</v>
      </c>
      <c r="U26" s="7">
        <v>42459.451388888891</v>
      </c>
    </row>
    <row r="27" spans="1:21" x14ac:dyDescent="0.25">
      <c r="A27">
        <v>82</v>
      </c>
      <c r="B27" s="7">
        <v>42461.944155092591</v>
      </c>
      <c r="C27" t="s">
        <v>347</v>
      </c>
      <c r="D27" t="s">
        <v>343</v>
      </c>
      <c r="E27" t="s">
        <v>28</v>
      </c>
      <c r="F27" s="1">
        <v>250</v>
      </c>
      <c r="G27" t="s">
        <v>27</v>
      </c>
      <c r="H27" t="s">
        <v>50</v>
      </c>
      <c r="I27">
        <v>2000</v>
      </c>
      <c r="J27" t="s">
        <v>25</v>
      </c>
      <c r="K27">
        <v>155</v>
      </c>
      <c r="L27" t="s">
        <v>346</v>
      </c>
      <c r="M27">
        <v>150000</v>
      </c>
      <c r="N27">
        <v>0</v>
      </c>
      <c r="O27" t="s">
        <v>23</v>
      </c>
      <c r="P27" t="s">
        <v>213</v>
      </c>
      <c r="Q27" t="s">
        <v>46</v>
      </c>
      <c r="R27" s="7">
        <v>42461</v>
      </c>
      <c r="S27">
        <v>0</v>
      </c>
      <c r="T27">
        <v>8396</v>
      </c>
      <c r="U27" s="7">
        <v>42465.845995370371</v>
      </c>
    </row>
    <row r="28" spans="1:21" x14ac:dyDescent="0.25">
      <c r="A28">
        <v>32</v>
      </c>
      <c r="B28" s="7">
        <v>42444.87431712963</v>
      </c>
      <c r="C28" t="s">
        <v>345</v>
      </c>
      <c r="D28" t="s">
        <v>343</v>
      </c>
      <c r="E28" t="s">
        <v>28</v>
      </c>
      <c r="F28" s="1">
        <v>245</v>
      </c>
      <c r="G28" t="s">
        <v>27</v>
      </c>
      <c r="H28" t="s">
        <v>26</v>
      </c>
      <c r="I28">
        <v>1994</v>
      </c>
      <c r="J28" t="s">
        <v>55</v>
      </c>
      <c r="K28">
        <v>0</v>
      </c>
      <c r="L28" t="s">
        <v>95</v>
      </c>
      <c r="M28">
        <v>150000</v>
      </c>
      <c r="N28">
        <v>2</v>
      </c>
      <c r="O28" t="s">
        <v>23</v>
      </c>
      <c r="P28" t="s">
        <v>32</v>
      </c>
      <c r="Q28" t="s">
        <v>21</v>
      </c>
      <c r="R28" s="7">
        <v>42444</v>
      </c>
      <c r="S28">
        <v>0</v>
      </c>
      <c r="T28">
        <v>44145</v>
      </c>
      <c r="U28" s="7">
        <v>42446.762303240743</v>
      </c>
    </row>
    <row r="29" spans="1:21" x14ac:dyDescent="0.25">
      <c r="A29">
        <v>117</v>
      </c>
      <c r="B29" s="7">
        <v>42449.776412037034</v>
      </c>
      <c r="C29" t="s">
        <v>344</v>
      </c>
      <c r="D29" t="s">
        <v>343</v>
      </c>
      <c r="E29" t="s">
        <v>28</v>
      </c>
      <c r="F29" s="1">
        <v>6300</v>
      </c>
      <c r="G29" t="s">
        <v>27</v>
      </c>
      <c r="H29" t="s">
        <v>26</v>
      </c>
      <c r="I29">
        <v>2002</v>
      </c>
      <c r="J29" t="s">
        <v>25</v>
      </c>
      <c r="K29">
        <v>265</v>
      </c>
      <c r="L29" t="s">
        <v>95</v>
      </c>
      <c r="M29">
        <v>150000</v>
      </c>
      <c r="N29">
        <v>3</v>
      </c>
      <c r="O29" t="s">
        <v>23</v>
      </c>
      <c r="P29" t="s">
        <v>32</v>
      </c>
      <c r="Q29" t="s">
        <v>21</v>
      </c>
      <c r="R29" s="7">
        <v>42449</v>
      </c>
      <c r="S29">
        <v>0</v>
      </c>
      <c r="T29">
        <v>56759</v>
      </c>
      <c r="U29" s="7">
        <v>42467.07298611111</v>
      </c>
    </row>
    <row r="30" spans="1:21" x14ac:dyDescent="0.25">
      <c r="A30">
        <v>134</v>
      </c>
      <c r="B30" s="7">
        <v>42449.782997685186</v>
      </c>
      <c r="C30" t="s">
        <v>342</v>
      </c>
      <c r="D30" t="s">
        <v>338</v>
      </c>
      <c r="E30" t="s">
        <v>28</v>
      </c>
      <c r="F30" s="1">
        <v>3390</v>
      </c>
      <c r="G30" t="s">
        <v>27</v>
      </c>
      <c r="H30" t="s">
        <v>66</v>
      </c>
      <c r="I30">
        <v>2000</v>
      </c>
      <c r="J30" t="s">
        <v>55</v>
      </c>
      <c r="K30">
        <v>0</v>
      </c>
      <c r="L30" t="s">
        <v>43</v>
      </c>
      <c r="M30">
        <v>150000</v>
      </c>
      <c r="N30">
        <v>2</v>
      </c>
      <c r="O30" t="s">
        <v>55</v>
      </c>
      <c r="P30" t="s">
        <v>42</v>
      </c>
      <c r="Q30" t="s">
        <v>55</v>
      </c>
      <c r="R30" s="7">
        <v>42449</v>
      </c>
      <c r="S30">
        <v>0</v>
      </c>
      <c r="T30">
        <v>45739</v>
      </c>
      <c r="U30" s="7">
        <v>42457.825486111113</v>
      </c>
    </row>
    <row r="31" spans="1:21" x14ac:dyDescent="0.25">
      <c r="A31">
        <v>65</v>
      </c>
      <c r="B31" s="7">
        <v>42436.942291666666</v>
      </c>
      <c r="C31" t="s">
        <v>341</v>
      </c>
      <c r="D31" t="s">
        <v>338</v>
      </c>
      <c r="E31" t="s">
        <v>28</v>
      </c>
      <c r="F31" s="1">
        <v>14999</v>
      </c>
      <c r="G31" t="s">
        <v>27</v>
      </c>
      <c r="H31" t="s">
        <v>121</v>
      </c>
      <c r="I31">
        <v>2007</v>
      </c>
      <c r="J31" t="s">
        <v>25</v>
      </c>
      <c r="K31">
        <v>218</v>
      </c>
      <c r="L31" t="s">
        <v>43</v>
      </c>
      <c r="M31">
        <v>50000</v>
      </c>
      <c r="N31">
        <v>8</v>
      </c>
      <c r="O31" t="s">
        <v>23</v>
      </c>
      <c r="P31" t="s">
        <v>42</v>
      </c>
      <c r="Q31" t="s">
        <v>21</v>
      </c>
      <c r="R31" s="7">
        <v>42436</v>
      </c>
      <c r="S31">
        <v>0</v>
      </c>
      <c r="T31">
        <v>1129</v>
      </c>
      <c r="U31" s="7">
        <v>42444.429155092592</v>
      </c>
    </row>
    <row r="32" spans="1:21" x14ac:dyDescent="0.25">
      <c r="A32">
        <v>15</v>
      </c>
      <c r="B32" s="7">
        <v>42440.902256944442</v>
      </c>
      <c r="C32" t="s">
        <v>340</v>
      </c>
      <c r="D32" t="s">
        <v>338</v>
      </c>
      <c r="E32" t="s">
        <v>28</v>
      </c>
      <c r="F32" s="1">
        <v>450</v>
      </c>
      <c r="G32" t="s">
        <v>27</v>
      </c>
      <c r="H32" t="s">
        <v>62</v>
      </c>
      <c r="I32">
        <v>1910</v>
      </c>
      <c r="J32" t="s">
        <v>55</v>
      </c>
      <c r="K32">
        <v>0</v>
      </c>
      <c r="L32" t="s">
        <v>268</v>
      </c>
      <c r="M32">
        <v>5000</v>
      </c>
      <c r="N32">
        <v>0</v>
      </c>
      <c r="O32" t="s">
        <v>23</v>
      </c>
      <c r="P32" t="s">
        <v>112</v>
      </c>
      <c r="Q32" t="s">
        <v>55</v>
      </c>
      <c r="R32" s="7">
        <v>42440</v>
      </c>
      <c r="S32">
        <v>0</v>
      </c>
      <c r="T32">
        <v>24148</v>
      </c>
      <c r="U32" s="7">
        <v>42448.36582175926</v>
      </c>
    </row>
    <row r="33" spans="1:21" x14ac:dyDescent="0.25">
      <c r="A33">
        <v>184</v>
      </c>
      <c r="B33" s="7">
        <v>42437.873969907407</v>
      </c>
      <c r="C33" t="s">
        <v>339</v>
      </c>
      <c r="D33" t="s">
        <v>338</v>
      </c>
      <c r="E33" t="s">
        <v>28</v>
      </c>
      <c r="F33" s="1">
        <v>16449</v>
      </c>
      <c r="G33" t="s">
        <v>40</v>
      </c>
      <c r="H33" t="s">
        <v>50</v>
      </c>
      <c r="I33">
        <v>2015</v>
      </c>
      <c r="J33" t="s">
        <v>49</v>
      </c>
      <c r="K33">
        <v>110</v>
      </c>
      <c r="L33" t="s">
        <v>109</v>
      </c>
      <c r="M33">
        <v>10000</v>
      </c>
      <c r="N33">
        <v>8</v>
      </c>
      <c r="O33" t="s">
        <v>23</v>
      </c>
      <c r="P33" t="s">
        <v>108</v>
      </c>
      <c r="Q33" t="s">
        <v>21</v>
      </c>
      <c r="R33" s="7">
        <v>42437</v>
      </c>
      <c r="S33">
        <v>0</v>
      </c>
      <c r="T33">
        <v>95502</v>
      </c>
      <c r="U33" s="7">
        <v>42466.053506944445</v>
      </c>
    </row>
    <row r="34" spans="1:21" x14ac:dyDescent="0.25">
      <c r="A34">
        <v>152</v>
      </c>
      <c r="B34" s="7">
        <v>42444.534722222219</v>
      </c>
      <c r="C34" t="s">
        <v>337</v>
      </c>
      <c r="D34" t="s">
        <v>332</v>
      </c>
      <c r="E34" t="s">
        <v>28</v>
      </c>
      <c r="F34" s="1">
        <v>300</v>
      </c>
      <c r="G34" t="s">
        <v>40</v>
      </c>
      <c r="H34" t="s">
        <v>66</v>
      </c>
      <c r="I34">
        <v>2005</v>
      </c>
      <c r="J34" t="s">
        <v>25</v>
      </c>
      <c r="K34">
        <v>0</v>
      </c>
      <c r="L34" t="s">
        <v>161</v>
      </c>
      <c r="M34">
        <v>40000</v>
      </c>
      <c r="N34">
        <v>9</v>
      </c>
      <c r="O34" t="s">
        <v>55</v>
      </c>
      <c r="P34" t="s">
        <v>160</v>
      </c>
      <c r="Q34" t="s">
        <v>46</v>
      </c>
      <c r="R34" s="7">
        <v>42444</v>
      </c>
      <c r="S34">
        <v>0</v>
      </c>
      <c r="T34">
        <v>26215</v>
      </c>
      <c r="U34" s="7">
        <v>42454.18005787037</v>
      </c>
    </row>
    <row r="35" spans="1:21" x14ac:dyDescent="0.25">
      <c r="A35">
        <v>47</v>
      </c>
      <c r="B35" s="7">
        <v>42464.026643518519</v>
      </c>
      <c r="C35" t="s">
        <v>336</v>
      </c>
      <c r="D35" t="s">
        <v>332</v>
      </c>
      <c r="E35" t="s">
        <v>28</v>
      </c>
      <c r="F35" s="1">
        <v>2100</v>
      </c>
      <c r="G35" t="s">
        <v>27</v>
      </c>
      <c r="H35" t="s">
        <v>50</v>
      </c>
      <c r="I35">
        <v>1998</v>
      </c>
      <c r="J35" t="s">
        <v>49</v>
      </c>
      <c r="K35">
        <v>193</v>
      </c>
      <c r="L35" t="s">
        <v>48</v>
      </c>
      <c r="M35">
        <v>150000</v>
      </c>
      <c r="N35">
        <v>2</v>
      </c>
      <c r="O35" t="s">
        <v>23</v>
      </c>
      <c r="P35" t="s">
        <v>42</v>
      </c>
      <c r="Q35" t="s">
        <v>21</v>
      </c>
      <c r="R35" s="7">
        <v>42463</v>
      </c>
      <c r="S35">
        <v>0</v>
      </c>
      <c r="T35">
        <v>86157</v>
      </c>
      <c r="U35" s="7">
        <v>42466.344687500001</v>
      </c>
    </row>
    <row r="36" spans="1:21" x14ac:dyDescent="0.25">
      <c r="A36">
        <v>102</v>
      </c>
      <c r="B36" s="7">
        <v>42457.039421296293</v>
      </c>
      <c r="C36" t="s">
        <v>335</v>
      </c>
      <c r="D36" t="s">
        <v>332</v>
      </c>
      <c r="E36" t="s">
        <v>28</v>
      </c>
      <c r="F36" s="1">
        <v>1500</v>
      </c>
      <c r="G36" t="s">
        <v>40</v>
      </c>
      <c r="H36" t="s">
        <v>50</v>
      </c>
      <c r="I36">
        <v>2006</v>
      </c>
      <c r="J36" t="s">
        <v>25</v>
      </c>
      <c r="K36">
        <v>109</v>
      </c>
      <c r="L36" t="s">
        <v>334</v>
      </c>
      <c r="M36">
        <v>150000</v>
      </c>
      <c r="N36">
        <v>10</v>
      </c>
      <c r="O36" t="s">
        <v>37</v>
      </c>
      <c r="P36" t="s">
        <v>112</v>
      </c>
      <c r="Q36" t="s">
        <v>21</v>
      </c>
      <c r="R36" s="7">
        <v>42456</v>
      </c>
      <c r="S36">
        <v>0</v>
      </c>
      <c r="T36">
        <v>74223</v>
      </c>
      <c r="U36" s="7">
        <v>42462.490972222222</v>
      </c>
    </row>
    <row r="37" spans="1:21" x14ac:dyDescent="0.25">
      <c r="A37">
        <v>97</v>
      </c>
      <c r="B37" s="7">
        <v>42454.780671296299</v>
      </c>
      <c r="C37" t="s">
        <v>333</v>
      </c>
      <c r="D37" t="s">
        <v>332</v>
      </c>
      <c r="E37" t="s">
        <v>28</v>
      </c>
      <c r="F37" s="1">
        <v>3850</v>
      </c>
      <c r="G37" t="s">
        <v>27</v>
      </c>
      <c r="H37" t="s">
        <v>26</v>
      </c>
      <c r="I37">
        <v>2003</v>
      </c>
      <c r="J37" t="s">
        <v>25</v>
      </c>
      <c r="K37">
        <v>131</v>
      </c>
      <c r="L37" t="s">
        <v>103</v>
      </c>
      <c r="M37">
        <v>150000</v>
      </c>
      <c r="N37">
        <v>5</v>
      </c>
      <c r="O37" t="s">
        <v>37</v>
      </c>
      <c r="P37" t="s">
        <v>32</v>
      </c>
      <c r="Q37" t="s">
        <v>21</v>
      </c>
      <c r="R37" s="7">
        <v>42454</v>
      </c>
      <c r="S37">
        <v>0</v>
      </c>
      <c r="T37">
        <v>30459</v>
      </c>
      <c r="U37" s="7">
        <v>42467.011319444442</v>
      </c>
    </row>
    <row r="38" spans="1:21" x14ac:dyDescent="0.25">
      <c r="A38">
        <v>157</v>
      </c>
      <c r="B38" s="7">
        <v>42440.788807870369</v>
      </c>
      <c r="C38" t="s">
        <v>331</v>
      </c>
      <c r="D38" t="s">
        <v>325</v>
      </c>
      <c r="E38" t="s">
        <v>28</v>
      </c>
      <c r="F38" s="1">
        <v>0</v>
      </c>
      <c r="G38" t="s">
        <v>27</v>
      </c>
      <c r="H38" t="s">
        <v>34</v>
      </c>
      <c r="I38">
        <v>2004</v>
      </c>
      <c r="J38" t="s">
        <v>25</v>
      </c>
      <c r="K38">
        <v>101</v>
      </c>
      <c r="L38" t="s">
        <v>330</v>
      </c>
      <c r="M38">
        <v>150000</v>
      </c>
      <c r="N38">
        <v>10</v>
      </c>
      <c r="O38" t="s">
        <v>329</v>
      </c>
      <c r="P38" t="s">
        <v>52</v>
      </c>
      <c r="Q38" t="s">
        <v>46</v>
      </c>
      <c r="R38" s="7">
        <v>42440</v>
      </c>
      <c r="S38">
        <v>0</v>
      </c>
      <c r="T38">
        <v>27432</v>
      </c>
      <c r="U38" s="7">
        <v>42441.991087962961</v>
      </c>
    </row>
    <row r="39" spans="1:21" x14ac:dyDescent="0.25">
      <c r="A39">
        <v>42</v>
      </c>
      <c r="B39" s="7">
        <v>42453.036215277774</v>
      </c>
      <c r="C39" t="s">
        <v>328</v>
      </c>
      <c r="D39" t="s">
        <v>325</v>
      </c>
      <c r="E39" t="s">
        <v>28</v>
      </c>
      <c r="F39" s="1">
        <v>12500</v>
      </c>
      <c r="G39" t="s">
        <v>27</v>
      </c>
      <c r="H39" t="s">
        <v>26</v>
      </c>
      <c r="I39">
        <v>2006</v>
      </c>
      <c r="J39" t="s">
        <v>49</v>
      </c>
      <c r="K39">
        <v>231</v>
      </c>
      <c r="L39" t="s">
        <v>48</v>
      </c>
      <c r="M39">
        <v>150000</v>
      </c>
      <c r="N39">
        <v>11</v>
      </c>
      <c r="O39" t="s">
        <v>37</v>
      </c>
      <c r="P39" t="s">
        <v>42</v>
      </c>
      <c r="Q39" t="s">
        <v>55</v>
      </c>
      <c r="R39" s="7">
        <v>42452</v>
      </c>
      <c r="S39">
        <v>0</v>
      </c>
      <c r="T39">
        <v>46119</v>
      </c>
      <c r="U39" s="7">
        <v>42464.679386574076</v>
      </c>
    </row>
    <row r="40" spans="1:21" x14ac:dyDescent="0.25">
      <c r="A40">
        <v>92</v>
      </c>
      <c r="B40" s="7">
        <v>42452.495381944442</v>
      </c>
      <c r="C40" t="s">
        <v>327</v>
      </c>
      <c r="D40" t="s">
        <v>325</v>
      </c>
      <c r="E40" t="s">
        <v>28</v>
      </c>
      <c r="F40" s="1">
        <v>2400</v>
      </c>
      <c r="G40" t="s">
        <v>27</v>
      </c>
      <c r="H40" t="s">
        <v>26</v>
      </c>
      <c r="I40">
        <v>2003</v>
      </c>
      <c r="J40" t="s">
        <v>25</v>
      </c>
      <c r="K40">
        <v>0</v>
      </c>
      <c r="L40" t="s">
        <v>126</v>
      </c>
      <c r="M40">
        <v>150000</v>
      </c>
      <c r="N40">
        <v>9</v>
      </c>
      <c r="O40" t="s">
        <v>37</v>
      </c>
      <c r="P40" t="s">
        <v>72</v>
      </c>
      <c r="Q40" t="s">
        <v>55</v>
      </c>
      <c r="R40" s="7">
        <v>42452</v>
      </c>
      <c r="S40">
        <v>0</v>
      </c>
      <c r="T40">
        <v>40210</v>
      </c>
      <c r="U40" s="7">
        <v>42452.495381944442</v>
      </c>
    </row>
    <row r="41" spans="1:21" x14ac:dyDescent="0.25">
      <c r="A41">
        <v>107</v>
      </c>
      <c r="B41" s="7">
        <v>42450.449918981481</v>
      </c>
      <c r="C41" t="s">
        <v>326</v>
      </c>
      <c r="D41" t="s">
        <v>325</v>
      </c>
      <c r="E41" t="s">
        <v>28</v>
      </c>
      <c r="F41" s="1">
        <v>650</v>
      </c>
      <c r="G41" t="s">
        <v>27</v>
      </c>
      <c r="H41" t="s">
        <v>26</v>
      </c>
      <c r="I41">
        <v>1997</v>
      </c>
      <c r="J41" t="s">
        <v>49</v>
      </c>
      <c r="K41">
        <v>102</v>
      </c>
      <c r="L41" t="s">
        <v>43</v>
      </c>
      <c r="M41">
        <v>150000</v>
      </c>
      <c r="N41">
        <v>8</v>
      </c>
      <c r="O41" t="s">
        <v>23</v>
      </c>
      <c r="P41" t="s">
        <v>42</v>
      </c>
      <c r="Q41" t="s">
        <v>55</v>
      </c>
      <c r="R41" s="7">
        <v>42450</v>
      </c>
      <c r="S41">
        <v>0</v>
      </c>
      <c r="T41">
        <v>13357</v>
      </c>
      <c r="U41" s="7">
        <v>42451.617604166669</v>
      </c>
    </row>
    <row r="42" spans="1:21" x14ac:dyDescent="0.25">
      <c r="A42">
        <v>61</v>
      </c>
      <c r="B42" s="7">
        <v>42455.329502314817</v>
      </c>
      <c r="C42" t="s">
        <v>324</v>
      </c>
      <c r="D42" t="s">
        <v>320</v>
      </c>
      <c r="E42" t="s">
        <v>28</v>
      </c>
      <c r="F42" s="1">
        <v>200</v>
      </c>
      <c r="G42" t="s">
        <v>27</v>
      </c>
      <c r="H42" t="s">
        <v>151</v>
      </c>
      <c r="I42">
        <v>1995</v>
      </c>
      <c r="J42" t="s">
        <v>25</v>
      </c>
      <c r="K42">
        <v>102</v>
      </c>
      <c r="L42" t="s">
        <v>43</v>
      </c>
      <c r="M42">
        <v>150000</v>
      </c>
      <c r="N42">
        <v>4</v>
      </c>
      <c r="O42" t="s">
        <v>23</v>
      </c>
      <c r="P42" t="s">
        <v>42</v>
      </c>
      <c r="Q42" t="s">
        <v>55</v>
      </c>
      <c r="R42" s="7">
        <v>42455</v>
      </c>
      <c r="S42">
        <v>0</v>
      </c>
      <c r="T42">
        <v>23560</v>
      </c>
      <c r="U42" s="7">
        <v>42461.865868055553</v>
      </c>
    </row>
    <row r="43" spans="1:21" x14ac:dyDescent="0.25">
      <c r="A43">
        <v>188</v>
      </c>
      <c r="B43" s="7">
        <v>42450.796076388891</v>
      </c>
      <c r="C43" t="s">
        <v>323</v>
      </c>
      <c r="D43" t="s">
        <v>320</v>
      </c>
      <c r="E43" t="s">
        <v>28</v>
      </c>
      <c r="F43" s="1">
        <v>5999</v>
      </c>
      <c r="G43" t="s">
        <v>27</v>
      </c>
      <c r="H43" t="s">
        <v>62</v>
      </c>
      <c r="I43">
        <v>2009</v>
      </c>
      <c r="J43" t="s">
        <v>25</v>
      </c>
      <c r="K43">
        <v>80</v>
      </c>
      <c r="L43" t="s">
        <v>118</v>
      </c>
      <c r="M43">
        <v>125000</v>
      </c>
      <c r="N43">
        <v>5</v>
      </c>
      <c r="O43" t="s">
        <v>23</v>
      </c>
      <c r="P43" t="s">
        <v>32</v>
      </c>
      <c r="Q43" t="s">
        <v>21</v>
      </c>
      <c r="R43" s="7">
        <v>42450</v>
      </c>
      <c r="S43">
        <v>0</v>
      </c>
      <c r="T43">
        <v>65529</v>
      </c>
      <c r="U43" s="7">
        <v>42465.866111111114</v>
      </c>
    </row>
    <row r="44" spans="1:21" x14ac:dyDescent="0.25">
      <c r="A44">
        <v>11</v>
      </c>
      <c r="B44" s="7">
        <v>42467.421087962961</v>
      </c>
      <c r="C44" t="s">
        <v>322</v>
      </c>
      <c r="D44" t="s">
        <v>320</v>
      </c>
      <c r="E44" t="s">
        <v>28</v>
      </c>
      <c r="F44" s="1">
        <v>2799</v>
      </c>
      <c r="G44" t="s">
        <v>40</v>
      </c>
      <c r="H44" t="s">
        <v>50</v>
      </c>
      <c r="I44">
        <v>2005</v>
      </c>
      <c r="J44" t="s">
        <v>25</v>
      </c>
      <c r="K44">
        <v>140</v>
      </c>
      <c r="L44" t="s">
        <v>103</v>
      </c>
      <c r="M44">
        <v>150000</v>
      </c>
      <c r="N44">
        <v>12</v>
      </c>
      <c r="O44" t="s">
        <v>37</v>
      </c>
      <c r="P44" t="s">
        <v>32</v>
      </c>
      <c r="Q44" t="s">
        <v>46</v>
      </c>
      <c r="R44" s="7">
        <v>42467</v>
      </c>
      <c r="S44">
        <v>0</v>
      </c>
      <c r="T44">
        <v>57290</v>
      </c>
      <c r="U44" s="7">
        <v>42467.434224537035</v>
      </c>
    </row>
    <row r="45" spans="1:21" x14ac:dyDescent="0.25">
      <c r="A45">
        <v>138</v>
      </c>
      <c r="B45" s="7">
        <v>42450.698263888888</v>
      </c>
      <c r="C45" t="s">
        <v>321</v>
      </c>
      <c r="D45" t="s">
        <v>320</v>
      </c>
      <c r="E45" t="s">
        <v>28</v>
      </c>
      <c r="F45" s="1">
        <v>14499</v>
      </c>
      <c r="G45" t="s">
        <v>40</v>
      </c>
      <c r="H45" t="s">
        <v>26</v>
      </c>
      <c r="I45">
        <v>2007</v>
      </c>
      <c r="J45" t="s">
        <v>49</v>
      </c>
      <c r="K45">
        <v>170</v>
      </c>
      <c r="L45" t="s">
        <v>174</v>
      </c>
      <c r="M45">
        <v>125000</v>
      </c>
      <c r="N45">
        <v>5</v>
      </c>
      <c r="O45" t="s">
        <v>37</v>
      </c>
      <c r="P45" t="s">
        <v>36</v>
      </c>
      <c r="Q45" t="s">
        <v>21</v>
      </c>
      <c r="R45" s="7">
        <v>42450</v>
      </c>
      <c r="S45">
        <v>0</v>
      </c>
      <c r="T45">
        <v>13439</v>
      </c>
      <c r="U45" s="7">
        <v>42466.656666666669</v>
      </c>
    </row>
    <row r="46" spans="1:21" x14ac:dyDescent="0.25">
      <c r="A46">
        <v>160</v>
      </c>
      <c r="B46" s="7">
        <v>42438.537418981483</v>
      </c>
      <c r="C46" t="s">
        <v>319</v>
      </c>
      <c r="D46" t="s">
        <v>314</v>
      </c>
      <c r="E46" t="s">
        <v>28</v>
      </c>
      <c r="F46" s="1">
        <v>14500</v>
      </c>
      <c r="G46" t="s">
        <v>40</v>
      </c>
      <c r="H46" t="s">
        <v>66</v>
      </c>
      <c r="I46">
        <v>2017</v>
      </c>
      <c r="J46" t="s">
        <v>25</v>
      </c>
      <c r="K46">
        <v>136</v>
      </c>
      <c r="L46" t="s">
        <v>318</v>
      </c>
      <c r="M46">
        <v>125000</v>
      </c>
      <c r="N46">
        <v>5</v>
      </c>
      <c r="O46" t="s">
        <v>37</v>
      </c>
      <c r="P46" t="s">
        <v>79</v>
      </c>
      <c r="Q46" t="s">
        <v>21</v>
      </c>
      <c r="R46" s="7">
        <v>42438</v>
      </c>
      <c r="S46">
        <v>0</v>
      </c>
      <c r="T46">
        <v>49696</v>
      </c>
      <c r="U46" s="7">
        <v>42465.989756944444</v>
      </c>
    </row>
    <row r="47" spans="1:21" x14ac:dyDescent="0.25">
      <c r="A47">
        <v>39</v>
      </c>
      <c r="B47" s="7">
        <v>42454.660069444442</v>
      </c>
      <c r="C47" t="s">
        <v>317</v>
      </c>
      <c r="D47" t="s">
        <v>314</v>
      </c>
      <c r="E47" t="s">
        <v>28</v>
      </c>
      <c r="F47" s="1">
        <v>1500</v>
      </c>
      <c r="G47" t="s">
        <v>27</v>
      </c>
      <c r="H47" t="s">
        <v>34</v>
      </c>
      <c r="I47">
        <v>1984</v>
      </c>
      <c r="J47" t="s">
        <v>25</v>
      </c>
      <c r="K47">
        <v>70</v>
      </c>
      <c r="L47" t="s">
        <v>39</v>
      </c>
      <c r="M47">
        <v>150000</v>
      </c>
      <c r="N47">
        <v>8</v>
      </c>
      <c r="O47" t="s">
        <v>37</v>
      </c>
      <c r="P47" t="s">
        <v>36</v>
      </c>
      <c r="Q47" t="s">
        <v>21</v>
      </c>
      <c r="R47" s="7">
        <v>42454</v>
      </c>
      <c r="S47">
        <v>0</v>
      </c>
      <c r="T47">
        <v>22767</v>
      </c>
      <c r="U47" s="7">
        <v>42456.136828703704</v>
      </c>
    </row>
    <row r="48" spans="1:21" x14ac:dyDescent="0.25">
      <c r="A48">
        <v>89</v>
      </c>
      <c r="B48" s="7">
        <v>42437.576354166667</v>
      </c>
      <c r="C48" t="s">
        <v>316</v>
      </c>
      <c r="D48" t="s">
        <v>314</v>
      </c>
      <c r="E48" t="s">
        <v>28</v>
      </c>
      <c r="F48" s="1">
        <v>6800</v>
      </c>
      <c r="G48" t="s">
        <v>40</v>
      </c>
      <c r="H48" t="s">
        <v>62</v>
      </c>
      <c r="I48">
        <v>2009</v>
      </c>
      <c r="J48" t="s">
        <v>25</v>
      </c>
      <c r="K48">
        <v>82</v>
      </c>
      <c r="L48" t="s">
        <v>146</v>
      </c>
      <c r="M48">
        <v>60000</v>
      </c>
      <c r="N48">
        <v>12</v>
      </c>
      <c r="O48" t="s">
        <v>23</v>
      </c>
      <c r="P48" t="s">
        <v>112</v>
      </c>
      <c r="Q48" t="s">
        <v>21</v>
      </c>
      <c r="R48" s="7">
        <v>42437</v>
      </c>
      <c r="S48">
        <v>0</v>
      </c>
      <c r="T48">
        <v>51065</v>
      </c>
      <c r="U48" s="7">
        <v>42465.804178240738</v>
      </c>
    </row>
    <row r="49" spans="1:21" x14ac:dyDescent="0.25">
      <c r="A49">
        <v>110</v>
      </c>
      <c r="B49" s="7">
        <v>42452.458229166667</v>
      </c>
      <c r="C49" t="s">
        <v>315</v>
      </c>
      <c r="D49" t="s">
        <v>314</v>
      </c>
      <c r="E49" t="s">
        <v>28</v>
      </c>
      <c r="F49" s="1">
        <v>1300</v>
      </c>
      <c r="G49" t="s">
        <v>40</v>
      </c>
      <c r="H49" t="s">
        <v>50</v>
      </c>
      <c r="I49">
        <v>1997</v>
      </c>
      <c r="J49" t="s">
        <v>25</v>
      </c>
      <c r="K49">
        <v>101</v>
      </c>
      <c r="L49" t="s">
        <v>103</v>
      </c>
      <c r="M49">
        <v>150000</v>
      </c>
      <c r="N49">
        <v>10</v>
      </c>
      <c r="O49" t="s">
        <v>23</v>
      </c>
      <c r="P49" t="s">
        <v>32</v>
      </c>
      <c r="Q49" t="s">
        <v>21</v>
      </c>
      <c r="R49" s="7">
        <v>42452</v>
      </c>
      <c r="S49">
        <v>0</v>
      </c>
      <c r="T49">
        <v>4277</v>
      </c>
      <c r="U49" s="7">
        <v>42458.199166666665</v>
      </c>
    </row>
    <row r="50" spans="1:21" x14ac:dyDescent="0.25">
      <c r="A50">
        <v>156</v>
      </c>
      <c r="B50" s="7">
        <v>42456.866226851853</v>
      </c>
      <c r="C50" t="s">
        <v>313</v>
      </c>
      <c r="D50" t="s">
        <v>307</v>
      </c>
      <c r="E50" t="s">
        <v>28</v>
      </c>
      <c r="F50" s="1">
        <v>6799</v>
      </c>
      <c r="G50" t="s">
        <v>40</v>
      </c>
      <c r="H50" t="s">
        <v>62</v>
      </c>
      <c r="I50">
        <v>2009</v>
      </c>
      <c r="J50" t="s">
        <v>55</v>
      </c>
      <c r="K50">
        <v>60</v>
      </c>
      <c r="L50" t="s">
        <v>55</v>
      </c>
      <c r="M50">
        <v>20000</v>
      </c>
      <c r="N50">
        <v>5</v>
      </c>
      <c r="O50" t="s">
        <v>23</v>
      </c>
      <c r="P50" t="s">
        <v>32</v>
      </c>
      <c r="Q50" t="s">
        <v>21</v>
      </c>
      <c r="R50" s="7">
        <v>42456</v>
      </c>
      <c r="S50">
        <v>0</v>
      </c>
      <c r="T50">
        <v>89077</v>
      </c>
      <c r="U50" s="7">
        <v>42456.866226851853</v>
      </c>
    </row>
    <row r="51" spans="1:21" x14ac:dyDescent="0.25">
      <c r="A51">
        <v>106</v>
      </c>
      <c r="B51" s="7">
        <v>42455.31689814815</v>
      </c>
      <c r="C51" t="s">
        <v>312</v>
      </c>
      <c r="D51" t="s">
        <v>307</v>
      </c>
      <c r="E51" t="s">
        <v>28</v>
      </c>
      <c r="F51" s="1">
        <v>900</v>
      </c>
      <c r="G51" t="s">
        <v>27</v>
      </c>
      <c r="H51" t="s">
        <v>50</v>
      </c>
      <c r="I51">
        <v>1999</v>
      </c>
      <c r="J51" t="s">
        <v>25</v>
      </c>
      <c r="K51">
        <v>125</v>
      </c>
      <c r="L51" t="s">
        <v>174</v>
      </c>
      <c r="M51">
        <v>150000</v>
      </c>
      <c r="N51">
        <v>7</v>
      </c>
      <c r="O51" t="s">
        <v>37</v>
      </c>
      <c r="P51" t="s">
        <v>36</v>
      </c>
      <c r="Q51" t="s">
        <v>21</v>
      </c>
      <c r="R51" s="7">
        <v>42455</v>
      </c>
      <c r="S51">
        <v>0</v>
      </c>
      <c r="T51">
        <v>37130</v>
      </c>
      <c r="U51" s="7">
        <v>42458.489432870374</v>
      </c>
    </row>
    <row r="52" spans="1:21" x14ac:dyDescent="0.25">
      <c r="A52">
        <v>43</v>
      </c>
      <c r="B52" s="7">
        <v>42442.657731481479</v>
      </c>
      <c r="C52" t="s">
        <v>311</v>
      </c>
      <c r="D52" t="s">
        <v>307</v>
      </c>
      <c r="E52" t="s">
        <v>28</v>
      </c>
      <c r="F52" s="1">
        <v>6990</v>
      </c>
      <c r="G52" t="s">
        <v>27</v>
      </c>
      <c r="H52" t="s">
        <v>26</v>
      </c>
      <c r="I52">
        <v>2007</v>
      </c>
      <c r="J52" t="s">
        <v>25</v>
      </c>
      <c r="K52">
        <v>95</v>
      </c>
      <c r="L52" t="s">
        <v>310</v>
      </c>
      <c r="M52">
        <v>100000</v>
      </c>
      <c r="N52">
        <v>8</v>
      </c>
      <c r="O52" t="s">
        <v>23</v>
      </c>
      <c r="P52" t="s">
        <v>309</v>
      </c>
      <c r="Q52" t="s">
        <v>21</v>
      </c>
      <c r="R52" s="7">
        <v>42442</v>
      </c>
      <c r="S52">
        <v>0</v>
      </c>
      <c r="T52">
        <v>59174</v>
      </c>
      <c r="U52" s="7">
        <v>42450.720717592594</v>
      </c>
    </row>
    <row r="53" spans="1:21" x14ac:dyDescent="0.25">
      <c r="A53">
        <v>93</v>
      </c>
      <c r="B53" s="7">
        <v>42462.975983796299</v>
      </c>
      <c r="C53" t="s">
        <v>308</v>
      </c>
      <c r="D53" t="s">
        <v>307</v>
      </c>
      <c r="E53" t="s">
        <v>28</v>
      </c>
      <c r="F53" s="1">
        <v>1222</v>
      </c>
      <c r="G53" t="s">
        <v>40</v>
      </c>
      <c r="H53" t="s">
        <v>26</v>
      </c>
      <c r="I53">
        <v>1984</v>
      </c>
      <c r="J53" t="s">
        <v>49</v>
      </c>
      <c r="K53">
        <v>180</v>
      </c>
      <c r="L53" t="s">
        <v>39</v>
      </c>
      <c r="M53">
        <v>150000</v>
      </c>
      <c r="N53">
        <v>3</v>
      </c>
      <c r="O53" t="s">
        <v>23</v>
      </c>
      <c r="P53" t="s">
        <v>52</v>
      </c>
      <c r="Q53" t="s">
        <v>55</v>
      </c>
      <c r="R53" s="7">
        <v>42462</v>
      </c>
      <c r="S53">
        <v>0</v>
      </c>
      <c r="T53">
        <v>57290</v>
      </c>
      <c r="U53" s="7">
        <v>42466.614548611113</v>
      </c>
    </row>
    <row r="54" spans="1:21" x14ac:dyDescent="0.25">
      <c r="A54">
        <v>115</v>
      </c>
      <c r="B54" s="7">
        <v>42448.777916666666</v>
      </c>
      <c r="C54" t="s">
        <v>306</v>
      </c>
      <c r="D54" t="s">
        <v>302</v>
      </c>
      <c r="E54" t="s">
        <v>28</v>
      </c>
      <c r="F54" s="1">
        <v>0</v>
      </c>
      <c r="G54" t="s">
        <v>27</v>
      </c>
      <c r="H54" t="s">
        <v>66</v>
      </c>
      <c r="I54">
        <v>2017</v>
      </c>
      <c r="J54" t="s">
        <v>25</v>
      </c>
      <c r="K54">
        <v>0</v>
      </c>
      <c r="L54" t="s">
        <v>95</v>
      </c>
      <c r="M54">
        <v>5000</v>
      </c>
      <c r="N54">
        <v>12</v>
      </c>
      <c r="O54" t="s">
        <v>23</v>
      </c>
      <c r="P54" t="s">
        <v>32</v>
      </c>
      <c r="Q54" t="s">
        <v>55</v>
      </c>
      <c r="R54" s="7">
        <v>42448</v>
      </c>
      <c r="S54">
        <v>0</v>
      </c>
      <c r="T54">
        <v>21698</v>
      </c>
      <c r="U54" s="7">
        <v>42461.366030092591</v>
      </c>
    </row>
    <row r="55" spans="1:21" x14ac:dyDescent="0.25">
      <c r="A55">
        <v>165</v>
      </c>
      <c r="B55" s="7">
        <v>42448.825868055559</v>
      </c>
      <c r="C55" t="s">
        <v>305</v>
      </c>
      <c r="D55" t="s">
        <v>302</v>
      </c>
      <c r="E55" t="s">
        <v>28</v>
      </c>
      <c r="F55" s="1">
        <v>500</v>
      </c>
      <c r="G55" t="s">
        <v>40</v>
      </c>
      <c r="H55" t="s">
        <v>62</v>
      </c>
      <c r="I55">
        <v>1999</v>
      </c>
      <c r="J55" t="s">
        <v>25</v>
      </c>
      <c r="K55">
        <v>0</v>
      </c>
      <c r="L55" t="s">
        <v>55</v>
      </c>
      <c r="M55">
        <v>150000</v>
      </c>
      <c r="N55">
        <v>0</v>
      </c>
      <c r="O55" t="s">
        <v>23</v>
      </c>
      <c r="P55" t="s">
        <v>87</v>
      </c>
      <c r="Q55" t="s">
        <v>21</v>
      </c>
      <c r="R55" s="7">
        <v>42448</v>
      </c>
      <c r="S55">
        <v>0</v>
      </c>
      <c r="T55">
        <v>26969</v>
      </c>
      <c r="U55" s="7">
        <v>42461.470694444448</v>
      </c>
    </row>
    <row r="56" spans="1:21" x14ac:dyDescent="0.25">
      <c r="A56">
        <v>34</v>
      </c>
      <c r="B56" s="7">
        <v>42446.78833333333</v>
      </c>
      <c r="C56" t="s">
        <v>304</v>
      </c>
      <c r="D56" t="s">
        <v>302</v>
      </c>
      <c r="E56" t="s">
        <v>28</v>
      </c>
      <c r="F56" s="1">
        <v>3500</v>
      </c>
      <c r="G56" t="s">
        <v>40</v>
      </c>
      <c r="H56" t="s">
        <v>26</v>
      </c>
      <c r="I56">
        <v>2004</v>
      </c>
      <c r="J56" t="s">
        <v>49</v>
      </c>
      <c r="K56">
        <v>122</v>
      </c>
      <c r="L56" t="s">
        <v>199</v>
      </c>
      <c r="M56">
        <v>150000</v>
      </c>
      <c r="N56">
        <v>11</v>
      </c>
      <c r="O56" t="s">
        <v>37</v>
      </c>
      <c r="P56" t="s">
        <v>36</v>
      </c>
      <c r="Q56" t="s">
        <v>21</v>
      </c>
      <c r="R56" s="7">
        <v>42446</v>
      </c>
      <c r="S56">
        <v>0</v>
      </c>
      <c r="T56">
        <v>67071</v>
      </c>
      <c r="U56" s="7">
        <v>42459.657060185185</v>
      </c>
    </row>
    <row r="57" spans="1:21" x14ac:dyDescent="0.25">
      <c r="A57">
        <v>84</v>
      </c>
      <c r="B57" s="7">
        <v>42438.907048611109</v>
      </c>
      <c r="C57" t="s">
        <v>303</v>
      </c>
      <c r="D57" t="s">
        <v>302</v>
      </c>
      <c r="E57" t="s">
        <v>28</v>
      </c>
      <c r="F57" s="1">
        <v>600</v>
      </c>
      <c r="G57" t="s">
        <v>27</v>
      </c>
      <c r="H57" t="s">
        <v>26</v>
      </c>
      <c r="I57">
        <v>1994</v>
      </c>
      <c r="J57" t="s">
        <v>25</v>
      </c>
      <c r="K57">
        <v>75</v>
      </c>
      <c r="L57" t="s">
        <v>301</v>
      </c>
      <c r="M57">
        <v>100000</v>
      </c>
      <c r="N57">
        <v>6</v>
      </c>
      <c r="O57" t="s">
        <v>23</v>
      </c>
      <c r="P57" t="s">
        <v>112</v>
      </c>
      <c r="Q57" t="s">
        <v>46</v>
      </c>
      <c r="R57" s="7">
        <v>42438</v>
      </c>
      <c r="S57">
        <v>0</v>
      </c>
      <c r="T57">
        <v>37359</v>
      </c>
      <c r="U57" s="7">
        <v>42465.989178240743</v>
      </c>
    </row>
    <row r="58" spans="1:21" x14ac:dyDescent="0.25">
      <c r="A58">
        <v>6</v>
      </c>
      <c r="B58" s="7">
        <v>42461.867256944446</v>
      </c>
      <c r="C58" t="s">
        <v>300</v>
      </c>
      <c r="D58" t="s">
        <v>295</v>
      </c>
      <c r="E58" t="s">
        <v>28</v>
      </c>
      <c r="F58" s="1">
        <v>2200</v>
      </c>
      <c r="G58" t="s">
        <v>27</v>
      </c>
      <c r="H58" t="s">
        <v>121</v>
      </c>
      <c r="I58">
        <v>2004</v>
      </c>
      <c r="J58" t="s">
        <v>25</v>
      </c>
      <c r="K58">
        <v>109</v>
      </c>
      <c r="L58" t="s">
        <v>299</v>
      </c>
      <c r="M58">
        <v>150000</v>
      </c>
      <c r="N58">
        <v>8</v>
      </c>
      <c r="O58" t="s">
        <v>23</v>
      </c>
      <c r="P58" t="s">
        <v>123</v>
      </c>
      <c r="Q58" t="s">
        <v>21</v>
      </c>
      <c r="R58" s="7">
        <v>42461</v>
      </c>
      <c r="S58">
        <v>0</v>
      </c>
      <c r="T58">
        <v>67112</v>
      </c>
      <c r="U58" s="7">
        <v>42465.76295138889</v>
      </c>
    </row>
    <row r="59" spans="1:21" x14ac:dyDescent="0.25">
      <c r="A59">
        <v>56</v>
      </c>
      <c r="B59" s="7">
        <v>42450.082719907405</v>
      </c>
      <c r="C59" t="s">
        <v>298</v>
      </c>
      <c r="D59" t="s">
        <v>295</v>
      </c>
      <c r="E59" t="s">
        <v>28</v>
      </c>
      <c r="F59" s="1">
        <v>39600</v>
      </c>
      <c r="G59" t="s">
        <v>27</v>
      </c>
      <c r="H59" t="s">
        <v>151</v>
      </c>
      <c r="I59">
        <v>2014</v>
      </c>
      <c r="J59" t="s">
        <v>49</v>
      </c>
      <c r="K59">
        <v>306</v>
      </c>
      <c r="L59" t="s">
        <v>39</v>
      </c>
      <c r="M59">
        <v>30000</v>
      </c>
      <c r="N59">
        <v>7</v>
      </c>
      <c r="O59" t="s">
        <v>23</v>
      </c>
      <c r="P59" t="s">
        <v>42</v>
      </c>
      <c r="Q59" t="s">
        <v>21</v>
      </c>
      <c r="R59" s="7">
        <v>42450</v>
      </c>
      <c r="S59">
        <v>0</v>
      </c>
      <c r="T59">
        <v>10435</v>
      </c>
      <c r="U59" s="7">
        <v>42463.96980324074</v>
      </c>
    </row>
    <row r="60" spans="1:21" x14ac:dyDescent="0.25">
      <c r="A60">
        <v>143</v>
      </c>
      <c r="B60" s="7">
        <v>42461.661898148152</v>
      </c>
      <c r="C60" t="s">
        <v>297</v>
      </c>
      <c r="D60" t="s">
        <v>295</v>
      </c>
      <c r="E60" t="s">
        <v>28</v>
      </c>
      <c r="F60" s="1">
        <v>350</v>
      </c>
      <c r="G60" t="s">
        <v>27</v>
      </c>
      <c r="H60" t="s">
        <v>26</v>
      </c>
      <c r="I60">
        <v>1996</v>
      </c>
      <c r="J60" t="s">
        <v>25</v>
      </c>
      <c r="K60">
        <v>122</v>
      </c>
      <c r="L60" t="s">
        <v>174</v>
      </c>
      <c r="M60">
        <v>150000</v>
      </c>
      <c r="N60">
        <v>9</v>
      </c>
      <c r="O60" t="s">
        <v>23</v>
      </c>
      <c r="P60" t="s">
        <v>36</v>
      </c>
      <c r="Q60" t="s">
        <v>55</v>
      </c>
      <c r="R60" s="7">
        <v>42461</v>
      </c>
      <c r="S60">
        <v>0</v>
      </c>
      <c r="T60">
        <v>49685</v>
      </c>
      <c r="U60" s="7">
        <v>42465.450474537036</v>
      </c>
    </row>
    <row r="61" spans="1:21" x14ac:dyDescent="0.25">
      <c r="A61">
        <v>193</v>
      </c>
      <c r="B61" s="7">
        <v>42459.952731481484</v>
      </c>
      <c r="C61" t="s">
        <v>296</v>
      </c>
      <c r="D61" t="s">
        <v>295</v>
      </c>
      <c r="E61" t="s">
        <v>28</v>
      </c>
      <c r="F61" s="1">
        <v>2790</v>
      </c>
      <c r="G61" t="s">
        <v>40</v>
      </c>
      <c r="H61" t="s">
        <v>26</v>
      </c>
      <c r="I61">
        <v>1992</v>
      </c>
      <c r="J61" t="s">
        <v>25</v>
      </c>
      <c r="K61">
        <v>90</v>
      </c>
      <c r="L61" t="s">
        <v>211</v>
      </c>
      <c r="M61">
        <v>80000</v>
      </c>
      <c r="N61">
        <v>3</v>
      </c>
      <c r="O61" t="s">
        <v>23</v>
      </c>
      <c r="P61" t="s">
        <v>72</v>
      </c>
      <c r="Q61" t="s">
        <v>21</v>
      </c>
      <c r="R61" s="7">
        <v>42459</v>
      </c>
      <c r="S61">
        <v>0</v>
      </c>
      <c r="T61">
        <v>1219</v>
      </c>
      <c r="U61" s="7">
        <v>42465.657384259262</v>
      </c>
    </row>
    <row r="62" spans="1:21" x14ac:dyDescent="0.25">
      <c r="A62">
        <v>52</v>
      </c>
      <c r="B62" s="7">
        <v>42464.456666666665</v>
      </c>
      <c r="C62" t="s">
        <v>294</v>
      </c>
      <c r="D62" t="s">
        <v>290</v>
      </c>
      <c r="E62" t="s">
        <v>28</v>
      </c>
      <c r="F62" s="1">
        <v>1400</v>
      </c>
      <c r="G62" t="s">
        <v>40</v>
      </c>
      <c r="H62" t="s">
        <v>66</v>
      </c>
      <c r="I62">
        <v>2016</v>
      </c>
      <c r="J62" t="s">
        <v>25</v>
      </c>
      <c r="K62">
        <v>55</v>
      </c>
      <c r="L62" t="s">
        <v>39</v>
      </c>
      <c r="M62">
        <v>5000</v>
      </c>
      <c r="N62">
        <v>1</v>
      </c>
      <c r="O62" t="s">
        <v>55</v>
      </c>
      <c r="P62" t="s">
        <v>156</v>
      </c>
      <c r="Q62" t="s">
        <v>55</v>
      </c>
      <c r="R62" s="7">
        <v>42464</v>
      </c>
      <c r="S62">
        <v>0</v>
      </c>
      <c r="T62">
        <v>34454</v>
      </c>
      <c r="U62" s="7">
        <v>42466.531747685185</v>
      </c>
    </row>
    <row r="63" spans="1:21" x14ac:dyDescent="0.25">
      <c r="A63">
        <v>197</v>
      </c>
      <c r="B63" s="7">
        <v>42463.489085648151</v>
      </c>
      <c r="C63" t="s">
        <v>293</v>
      </c>
      <c r="D63" t="s">
        <v>290</v>
      </c>
      <c r="E63" t="s">
        <v>28</v>
      </c>
      <c r="F63" s="1">
        <v>550</v>
      </c>
      <c r="G63" t="s">
        <v>40</v>
      </c>
      <c r="H63" t="s">
        <v>39</v>
      </c>
      <c r="I63">
        <v>1997</v>
      </c>
      <c r="J63" t="s">
        <v>25</v>
      </c>
      <c r="K63">
        <v>75</v>
      </c>
      <c r="L63" t="s">
        <v>95</v>
      </c>
      <c r="M63">
        <v>150000</v>
      </c>
      <c r="N63">
        <v>6</v>
      </c>
      <c r="O63" t="s">
        <v>23</v>
      </c>
      <c r="P63" t="s">
        <v>32</v>
      </c>
      <c r="Q63" t="s">
        <v>21</v>
      </c>
      <c r="R63" s="7">
        <v>42463</v>
      </c>
      <c r="S63">
        <v>0</v>
      </c>
      <c r="T63">
        <v>96175</v>
      </c>
      <c r="U63" s="7">
        <v>42467.531273148146</v>
      </c>
    </row>
    <row r="64" spans="1:21" x14ac:dyDescent="0.25">
      <c r="A64">
        <v>147</v>
      </c>
      <c r="B64" s="7">
        <v>42443.532476851855</v>
      </c>
      <c r="C64" t="s">
        <v>292</v>
      </c>
      <c r="D64" t="s">
        <v>290</v>
      </c>
      <c r="E64" t="s">
        <v>28</v>
      </c>
      <c r="F64" s="1">
        <v>1500</v>
      </c>
      <c r="G64" t="s">
        <v>27</v>
      </c>
      <c r="H64" t="s">
        <v>50</v>
      </c>
      <c r="I64">
        <v>1996</v>
      </c>
      <c r="J64" t="s">
        <v>25</v>
      </c>
      <c r="K64">
        <v>126</v>
      </c>
      <c r="L64" t="s">
        <v>126</v>
      </c>
      <c r="M64">
        <v>150000</v>
      </c>
      <c r="N64">
        <v>0</v>
      </c>
      <c r="O64" t="s">
        <v>55</v>
      </c>
      <c r="P64" t="s">
        <v>72</v>
      </c>
      <c r="Q64" t="s">
        <v>21</v>
      </c>
      <c r="R64" s="7">
        <v>42443</v>
      </c>
      <c r="S64">
        <v>0</v>
      </c>
      <c r="T64">
        <v>24873</v>
      </c>
      <c r="U64" s="7">
        <v>42446.031585648147</v>
      </c>
    </row>
    <row r="65" spans="1:21" x14ac:dyDescent="0.25">
      <c r="A65">
        <v>2</v>
      </c>
      <c r="B65" s="7">
        <v>42443.536354166667</v>
      </c>
      <c r="C65" t="s">
        <v>291</v>
      </c>
      <c r="D65" t="s">
        <v>290</v>
      </c>
      <c r="E65" t="s">
        <v>28</v>
      </c>
      <c r="F65" s="1">
        <v>9800</v>
      </c>
      <c r="G65" t="s">
        <v>27</v>
      </c>
      <c r="H65" t="s">
        <v>69</v>
      </c>
      <c r="I65">
        <v>2004</v>
      </c>
      <c r="J65" t="s">
        <v>49</v>
      </c>
      <c r="K65">
        <v>163</v>
      </c>
      <c r="L65" t="s">
        <v>289</v>
      </c>
      <c r="M65">
        <v>125000</v>
      </c>
      <c r="N65">
        <v>8</v>
      </c>
      <c r="O65" t="s">
        <v>37</v>
      </c>
      <c r="P65" t="s">
        <v>288</v>
      </c>
      <c r="Q65" t="s">
        <v>55</v>
      </c>
      <c r="R65" s="7">
        <v>42443</v>
      </c>
      <c r="S65">
        <v>0</v>
      </c>
      <c r="T65">
        <v>90480</v>
      </c>
      <c r="U65" s="7">
        <v>42465.533171296294</v>
      </c>
    </row>
    <row r="66" spans="1:21" x14ac:dyDescent="0.25">
      <c r="A66">
        <v>175</v>
      </c>
      <c r="B66" s="7">
        <v>42448.566921296297</v>
      </c>
      <c r="C66" t="s">
        <v>287</v>
      </c>
      <c r="D66" t="s">
        <v>283</v>
      </c>
      <c r="E66" t="s">
        <v>28</v>
      </c>
      <c r="F66" s="1">
        <v>11890</v>
      </c>
      <c r="G66" t="s">
        <v>27</v>
      </c>
      <c r="H66" t="s">
        <v>34</v>
      </c>
      <c r="I66">
        <v>2011</v>
      </c>
      <c r="J66" t="s">
        <v>25</v>
      </c>
      <c r="K66">
        <v>116</v>
      </c>
      <c r="L66" t="s">
        <v>113</v>
      </c>
      <c r="M66">
        <v>150000</v>
      </c>
      <c r="N66">
        <v>4</v>
      </c>
      <c r="O66" t="s">
        <v>37</v>
      </c>
      <c r="P66" t="s">
        <v>112</v>
      </c>
      <c r="Q66" t="s">
        <v>21</v>
      </c>
      <c r="R66" s="7">
        <v>42448</v>
      </c>
      <c r="S66">
        <v>0</v>
      </c>
      <c r="T66">
        <v>97737</v>
      </c>
      <c r="U66" s="7">
        <v>42466.783449074072</v>
      </c>
    </row>
    <row r="67" spans="1:21" x14ac:dyDescent="0.25">
      <c r="A67">
        <v>74</v>
      </c>
      <c r="B67" s="7">
        <v>42451.740057870367</v>
      </c>
      <c r="C67" t="s">
        <v>286</v>
      </c>
      <c r="D67" t="s">
        <v>283</v>
      </c>
      <c r="E67" t="s">
        <v>28</v>
      </c>
      <c r="F67" s="1">
        <v>7999</v>
      </c>
      <c r="G67" t="s">
        <v>40</v>
      </c>
      <c r="H67" t="s">
        <v>50</v>
      </c>
      <c r="I67">
        <v>2008</v>
      </c>
      <c r="J67" t="s">
        <v>25</v>
      </c>
      <c r="K67">
        <v>156</v>
      </c>
      <c r="L67" t="s">
        <v>174</v>
      </c>
      <c r="M67">
        <v>150000</v>
      </c>
      <c r="N67">
        <v>10</v>
      </c>
      <c r="O67" t="s">
        <v>23</v>
      </c>
      <c r="P67" t="s">
        <v>36</v>
      </c>
      <c r="Q67" t="s">
        <v>21</v>
      </c>
      <c r="R67" s="7">
        <v>42451</v>
      </c>
      <c r="S67">
        <v>0</v>
      </c>
      <c r="T67">
        <v>83355</v>
      </c>
      <c r="U67" s="7">
        <v>42454.408136574071</v>
      </c>
    </row>
    <row r="68" spans="1:21" x14ac:dyDescent="0.25">
      <c r="A68">
        <v>24</v>
      </c>
      <c r="B68" s="7">
        <v>42442.861678240741</v>
      </c>
      <c r="C68" t="s">
        <v>285</v>
      </c>
      <c r="D68" t="s">
        <v>283</v>
      </c>
      <c r="E68" t="s">
        <v>28</v>
      </c>
      <c r="F68" s="1">
        <v>500</v>
      </c>
      <c r="G68" t="s">
        <v>27</v>
      </c>
      <c r="H68" t="s">
        <v>26</v>
      </c>
      <c r="I68">
        <v>1990</v>
      </c>
      <c r="J68" t="s">
        <v>25</v>
      </c>
      <c r="K68">
        <v>118</v>
      </c>
      <c r="L68" t="s">
        <v>39</v>
      </c>
      <c r="M68">
        <v>150000</v>
      </c>
      <c r="N68">
        <v>10</v>
      </c>
      <c r="O68" t="s">
        <v>23</v>
      </c>
      <c r="P68" t="s">
        <v>36</v>
      </c>
      <c r="Q68" t="s">
        <v>46</v>
      </c>
      <c r="R68" s="7">
        <v>42442</v>
      </c>
      <c r="S68">
        <v>0</v>
      </c>
      <c r="T68">
        <v>35390</v>
      </c>
      <c r="U68" s="7">
        <v>42442.861678240741</v>
      </c>
    </row>
    <row r="69" spans="1:21" x14ac:dyDescent="0.25">
      <c r="A69">
        <v>125</v>
      </c>
      <c r="B69" s="7">
        <v>42447.47619212963</v>
      </c>
      <c r="C69" t="s">
        <v>284</v>
      </c>
      <c r="D69" t="s">
        <v>283</v>
      </c>
      <c r="E69" t="s">
        <v>28</v>
      </c>
      <c r="F69" s="1">
        <v>7000</v>
      </c>
      <c r="G69" t="s">
        <v>40</v>
      </c>
      <c r="H69" t="s">
        <v>26</v>
      </c>
      <c r="I69">
        <v>2003</v>
      </c>
      <c r="J69" t="s">
        <v>25</v>
      </c>
      <c r="K69">
        <v>120</v>
      </c>
      <c r="L69" t="s">
        <v>282</v>
      </c>
      <c r="M69">
        <v>150000</v>
      </c>
      <c r="N69">
        <v>5</v>
      </c>
      <c r="O69" t="s">
        <v>23</v>
      </c>
      <c r="P69" t="s">
        <v>36</v>
      </c>
      <c r="Q69" t="s">
        <v>21</v>
      </c>
      <c r="R69" s="7">
        <v>42447</v>
      </c>
      <c r="S69">
        <v>0</v>
      </c>
      <c r="T69">
        <v>57578</v>
      </c>
      <c r="U69" s="7">
        <v>42452.364247685182</v>
      </c>
    </row>
    <row r="70" spans="1:21" x14ac:dyDescent="0.25">
      <c r="A70">
        <v>111</v>
      </c>
      <c r="B70" s="7">
        <v>42445.975937499999</v>
      </c>
      <c r="C70" t="s">
        <v>281</v>
      </c>
      <c r="D70" t="s">
        <v>276</v>
      </c>
      <c r="E70" t="s">
        <v>28</v>
      </c>
      <c r="F70" s="1">
        <v>900</v>
      </c>
      <c r="G70" t="s">
        <v>27</v>
      </c>
      <c r="H70" t="s">
        <v>66</v>
      </c>
      <c r="I70">
        <v>1995</v>
      </c>
      <c r="J70" t="s">
        <v>25</v>
      </c>
      <c r="K70">
        <v>90</v>
      </c>
      <c r="L70" t="s">
        <v>24</v>
      </c>
      <c r="M70">
        <v>150000</v>
      </c>
      <c r="N70">
        <v>3</v>
      </c>
      <c r="O70" t="s">
        <v>23</v>
      </c>
      <c r="P70" t="s">
        <v>22</v>
      </c>
      <c r="Q70" t="s">
        <v>55</v>
      </c>
      <c r="R70" s="7">
        <v>42445</v>
      </c>
      <c r="S70">
        <v>0</v>
      </c>
      <c r="T70">
        <v>35789</v>
      </c>
      <c r="U70" s="7">
        <v>42448.72152777778</v>
      </c>
    </row>
    <row r="71" spans="1:21" x14ac:dyDescent="0.25">
      <c r="A71">
        <v>38</v>
      </c>
      <c r="B71" s="7">
        <v>42461.739664351851</v>
      </c>
      <c r="C71" t="s">
        <v>280</v>
      </c>
      <c r="D71" t="s">
        <v>276</v>
      </c>
      <c r="E71" t="s">
        <v>28</v>
      </c>
      <c r="F71" s="1">
        <v>11900</v>
      </c>
      <c r="G71" t="s">
        <v>27</v>
      </c>
      <c r="H71" t="s">
        <v>39</v>
      </c>
      <c r="I71">
        <v>2002</v>
      </c>
      <c r="J71" t="s">
        <v>25</v>
      </c>
      <c r="K71">
        <v>129</v>
      </c>
      <c r="L71" t="s">
        <v>39</v>
      </c>
      <c r="M71">
        <v>150000</v>
      </c>
      <c r="N71">
        <v>11</v>
      </c>
      <c r="O71" t="s">
        <v>37</v>
      </c>
      <c r="P71" t="s">
        <v>32</v>
      </c>
      <c r="Q71" t="s">
        <v>21</v>
      </c>
      <c r="R71" s="7">
        <v>42461</v>
      </c>
      <c r="S71">
        <v>0</v>
      </c>
      <c r="T71">
        <v>10551</v>
      </c>
      <c r="U71" s="7">
        <v>42465.532986111109</v>
      </c>
    </row>
    <row r="72" spans="1:21" x14ac:dyDescent="0.25">
      <c r="A72">
        <v>88</v>
      </c>
      <c r="B72" s="7">
        <v>42442.8281712963</v>
      </c>
      <c r="C72" t="s">
        <v>279</v>
      </c>
      <c r="D72" t="s">
        <v>276</v>
      </c>
      <c r="E72" t="s">
        <v>28</v>
      </c>
      <c r="F72" s="1">
        <v>1800</v>
      </c>
      <c r="G72" t="s">
        <v>40</v>
      </c>
      <c r="H72" t="s">
        <v>34</v>
      </c>
      <c r="I72">
        <v>2001</v>
      </c>
      <c r="J72" t="s">
        <v>25</v>
      </c>
      <c r="K72">
        <v>87</v>
      </c>
      <c r="L72" t="s">
        <v>39</v>
      </c>
      <c r="M72">
        <v>150000</v>
      </c>
      <c r="N72">
        <v>7</v>
      </c>
      <c r="O72" t="s">
        <v>37</v>
      </c>
      <c r="P72" t="s">
        <v>278</v>
      </c>
      <c r="Q72" t="s">
        <v>21</v>
      </c>
      <c r="R72" s="7">
        <v>42442</v>
      </c>
      <c r="S72">
        <v>0</v>
      </c>
      <c r="T72">
        <v>24116</v>
      </c>
      <c r="U72" s="7">
        <v>42446.574780092589</v>
      </c>
    </row>
    <row r="73" spans="1:21" x14ac:dyDescent="0.25">
      <c r="A73">
        <v>161</v>
      </c>
      <c r="B73" s="7">
        <v>42439.706608796296</v>
      </c>
      <c r="C73" t="s">
        <v>277</v>
      </c>
      <c r="D73" t="s">
        <v>276</v>
      </c>
      <c r="E73" t="s">
        <v>28</v>
      </c>
      <c r="F73" s="1">
        <v>6890</v>
      </c>
      <c r="G73" t="s">
        <v>40</v>
      </c>
      <c r="H73" t="s">
        <v>26</v>
      </c>
      <c r="I73">
        <v>2003</v>
      </c>
      <c r="J73" t="s">
        <v>25</v>
      </c>
      <c r="K73">
        <v>170</v>
      </c>
      <c r="L73" t="s">
        <v>174</v>
      </c>
      <c r="M73">
        <v>125000</v>
      </c>
      <c r="N73">
        <v>2</v>
      </c>
      <c r="O73" t="s">
        <v>37</v>
      </c>
      <c r="P73" t="s">
        <v>36</v>
      </c>
      <c r="Q73" t="s">
        <v>21</v>
      </c>
      <c r="R73" s="7">
        <v>42439</v>
      </c>
      <c r="S73">
        <v>0</v>
      </c>
      <c r="T73">
        <v>55743</v>
      </c>
      <c r="U73" s="7">
        <v>42461.866631944446</v>
      </c>
    </row>
    <row r="74" spans="1:21" x14ac:dyDescent="0.25">
      <c r="A74">
        <v>124</v>
      </c>
      <c r="B74" s="7">
        <v>42441.956921296296</v>
      </c>
      <c r="C74" t="s">
        <v>275</v>
      </c>
      <c r="D74" t="s">
        <v>270</v>
      </c>
      <c r="E74" t="s">
        <v>28</v>
      </c>
      <c r="F74" s="1">
        <v>9290</v>
      </c>
      <c r="G74" t="s">
        <v>40</v>
      </c>
      <c r="H74" t="s">
        <v>62</v>
      </c>
      <c r="I74">
        <v>2010</v>
      </c>
      <c r="J74" t="s">
        <v>25</v>
      </c>
      <c r="K74">
        <v>86</v>
      </c>
      <c r="L74" t="s">
        <v>118</v>
      </c>
      <c r="M74">
        <v>40000</v>
      </c>
      <c r="N74">
        <v>5</v>
      </c>
      <c r="O74" t="s">
        <v>23</v>
      </c>
      <c r="P74" t="s">
        <v>32</v>
      </c>
      <c r="Q74" t="s">
        <v>21</v>
      </c>
      <c r="R74" s="7">
        <v>42441</v>
      </c>
      <c r="S74">
        <v>0</v>
      </c>
      <c r="T74">
        <v>35630</v>
      </c>
      <c r="U74" s="7">
        <v>42455.262256944443</v>
      </c>
    </row>
    <row r="75" spans="1:21" x14ac:dyDescent="0.25">
      <c r="A75">
        <v>174</v>
      </c>
      <c r="B75" s="7">
        <v>42443.537974537037</v>
      </c>
      <c r="C75" t="s">
        <v>274</v>
      </c>
      <c r="D75" t="s">
        <v>270</v>
      </c>
      <c r="E75" t="s">
        <v>28</v>
      </c>
      <c r="F75" s="1">
        <v>3200</v>
      </c>
      <c r="G75" t="s">
        <v>27</v>
      </c>
      <c r="H75" t="s">
        <v>62</v>
      </c>
      <c r="I75">
        <v>2004</v>
      </c>
      <c r="J75" t="s">
        <v>25</v>
      </c>
      <c r="K75">
        <v>64</v>
      </c>
      <c r="L75" t="s">
        <v>273</v>
      </c>
      <c r="M75">
        <v>80000</v>
      </c>
      <c r="N75">
        <v>2</v>
      </c>
      <c r="O75" t="s">
        <v>23</v>
      </c>
      <c r="P75" t="s">
        <v>148</v>
      </c>
      <c r="Q75" t="s">
        <v>21</v>
      </c>
      <c r="R75" s="7">
        <v>42443</v>
      </c>
      <c r="S75">
        <v>0</v>
      </c>
      <c r="T75">
        <v>29633</v>
      </c>
      <c r="U75" s="7">
        <v>42465.552395833336</v>
      </c>
    </row>
    <row r="76" spans="1:21" x14ac:dyDescent="0.25">
      <c r="A76">
        <v>25</v>
      </c>
      <c r="B76" s="7">
        <v>42447.905659722222</v>
      </c>
      <c r="C76" t="s">
        <v>272</v>
      </c>
      <c r="D76" t="s">
        <v>270</v>
      </c>
      <c r="E76" t="s">
        <v>28</v>
      </c>
      <c r="F76" s="1">
        <v>2500</v>
      </c>
      <c r="G76" t="s">
        <v>40</v>
      </c>
      <c r="H76" t="s">
        <v>50</v>
      </c>
      <c r="I76">
        <v>2002</v>
      </c>
      <c r="J76" t="s">
        <v>49</v>
      </c>
      <c r="K76">
        <v>193</v>
      </c>
      <c r="L76" t="s">
        <v>48</v>
      </c>
      <c r="M76">
        <v>150000</v>
      </c>
      <c r="N76">
        <v>9</v>
      </c>
      <c r="O76" t="s">
        <v>37</v>
      </c>
      <c r="P76" t="s">
        <v>42</v>
      </c>
      <c r="Q76" t="s">
        <v>46</v>
      </c>
      <c r="R76" s="7">
        <v>42447</v>
      </c>
      <c r="S76">
        <v>0</v>
      </c>
      <c r="T76">
        <v>73765</v>
      </c>
      <c r="U76" s="7">
        <v>42447.905659722222</v>
      </c>
    </row>
    <row r="77" spans="1:21" x14ac:dyDescent="0.25">
      <c r="A77">
        <v>75</v>
      </c>
      <c r="B77" s="7">
        <v>42460.782361111109</v>
      </c>
      <c r="C77" t="s">
        <v>271</v>
      </c>
      <c r="D77" t="s">
        <v>270</v>
      </c>
      <c r="E77" t="s">
        <v>28</v>
      </c>
      <c r="F77" s="1">
        <v>6600</v>
      </c>
      <c r="G77" t="s">
        <v>40</v>
      </c>
      <c r="H77" t="s">
        <v>26</v>
      </c>
      <c r="I77">
        <v>2006</v>
      </c>
      <c r="J77" t="s">
        <v>25</v>
      </c>
      <c r="K77">
        <v>105</v>
      </c>
      <c r="L77" t="s">
        <v>95</v>
      </c>
      <c r="M77">
        <v>150000</v>
      </c>
      <c r="N77">
        <v>10</v>
      </c>
      <c r="O77" t="s">
        <v>37</v>
      </c>
      <c r="P77" t="s">
        <v>32</v>
      </c>
      <c r="Q77" t="s">
        <v>21</v>
      </c>
      <c r="R77" s="7">
        <v>42460</v>
      </c>
      <c r="S77">
        <v>0</v>
      </c>
      <c r="T77">
        <v>41812</v>
      </c>
      <c r="U77" s="7">
        <v>42460.782361111109</v>
      </c>
    </row>
    <row r="78" spans="1:21" x14ac:dyDescent="0.25">
      <c r="A78">
        <v>94</v>
      </c>
      <c r="B78" s="7">
        <v>42445.330775462964</v>
      </c>
      <c r="C78" t="s">
        <v>269</v>
      </c>
      <c r="D78" t="s">
        <v>264</v>
      </c>
      <c r="E78" t="s">
        <v>28</v>
      </c>
      <c r="F78" s="1">
        <v>250</v>
      </c>
      <c r="G78" t="s">
        <v>40</v>
      </c>
      <c r="H78" t="s">
        <v>66</v>
      </c>
      <c r="I78">
        <v>2000</v>
      </c>
      <c r="J78" t="s">
        <v>55</v>
      </c>
      <c r="K78">
        <v>60</v>
      </c>
      <c r="L78" t="s">
        <v>268</v>
      </c>
      <c r="M78">
        <v>150000</v>
      </c>
      <c r="N78">
        <v>0</v>
      </c>
      <c r="O78" t="s">
        <v>55</v>
      </c>
      <c r="P78" t="s">
        <v>112</v>
      </c>
      <c r="Q78" t="s">
        <v>55</v>
      </c>
      <c r="R78" s="7">
        <v>42445</v>
      </c>
      <c r="S78">
        <v>0</v>
      </c>
      <c r="T78">
        <v>51427</v>
      </c>
      <c r="U78" s="7">
        <v>42450.407731481479</v>
      </c>
    </row>
    <row r="79" spans="1:21" x14ac:dyDescent="0.25">
      <c r="A79">
        <v>44</v>
      </c>
      <c r="B79" s="7">
        <v>42446.531053240738</v>
      </c>
      <c r="C79" t="s">
        <v>267</v>
      </c>
      <c r="D79" t="s">
        <v>264</v>
      </c>
      <c r="E79" t="s">
        <v>28</v>
      </c>
      <c r="F79" s="1">
        <v>3900</v>
      </c>
      <c r="G79" t="s">
        <v>27</v>
      </c>
      <c r="H79" t="s">
        <v>62</v>
      </c>
      <c r="I79">
        <v>2008</v>
      </c>
      <c r="J79" t="s">
        <v>49</v>
      </c>
      <c r="K79">
        <v>61</v>
      </c>
      <c r="L79" t="s">
        <v>221</v>
      </c>
      <c r="M79">
        <v>80000</v>
      </c>
      <c r="N79">
        <v>6</v>
      </c>
      <c r="O79" t="s">
        <v>23</v>
      </c>
      <c r="P79" t="s">
        <v>220</v>
      </c>
      <c r="Q79" t="s">
        <v>55</v>
      </c>
      <c r="R79" s="7">
        <v>42446</v>
      </c>
      <c r="S79">
        <v>0</v>
      </c>
      <c r="T79">
        <v>21073</v>
      </c>
      <c r="U79" s="7">
        <v>42448.490474537037</v>
      </c>
    </row>
    <row r="80" spans="1:21" x14ac:dyDescent="0.25">
      <c r="A80">
        <v>155</v>
      </c>
      <c r="B80" s="7">
        <v>42458.330891203703</v>
      </c>
      <c r="C80" t="s">
        <v>266</v>
      </c>
      <c r="D80" t="s">
        <v>264</v>
      </c>
      <c r="E80" t="s">
        <v>28</v>
      </c>
      <c r="F80" s="1">
        <v>4000</v>
      </c>
      <c r="G80" t="s">
        <v>27</v>
      </c>
      <c r="H80" t="s">
        <v>50</v>
      </c>
      <c r="I80">
        <v>2003</v>
      </c>
      <c r="J80" t="s">
        <v>49</v>
      </c>
      <c r="K80">
        <v>163</v>
      </c>
      <c r="L80" t="s">
        <v>77</v>
      </c>
      <c r="M80">
        <v>150000</v>
      </c>
      <c r="N80">
        <v>6</v>
      </c>
      <c r="O80" t="s">
        <v>37</v>
      </c>
      <c r="P80" t="s">
        <v>72</v>
      </c>
      <c r="Q80" t="s">
        <v>21</v>
      </c>
      <c r="R80" s="7">
        <v>42458</v>
      </c>
      <c r="S80">
        <v>0</v>
      </c>
      <c r="T80">
        <v>22525</v>
      </c>
      <c r="U80" s="7">
        <v>42460.074490740742</v>
      </c>
    </row>
    <row r="81" spans="1:21" x14ac:dyDescent="0.25">
      <c r="A81">
        <v>105</v>
      </c>
      <c r="B81" s="7">
        <v>42461.412951388891</v>
      </c>
      <c r="C81" t="s">
        <v>265</v>
      </c>
      <c r="D81" t="s">
        <v>264</v>
      </c>
      <c r="E81" t="s">
        <v>28</v>
      </c>
      <c r="F81" s="1">
        <v>6500</v>
      </c>
      <c r="G81" t="s">
        <v>27</v>
      </c>
      <c r="H81" t="s">
        <v>26</v>
      </c>
      <c r="I81">
        <v>2004</v>
      </c>
      <c r="J81" t="s">
        <v>25</v>
      </c>
      <c r="K81">
        <v>163</v>
      </c>
      <c r="L81" t="s">
        <v>126</v>
      </c>
      <c r="M81">
        <v>150000</v>
      </c>
      <c r="N81">
        <v>4</v>
      </c>
      <c r="O81" t="s">
        <v>37</v>
      </c>
      <c r="P81" t="s">
        <v>72</v>
      </c>
      <c r="Q81" t="s">
        <v>55</v>
      </c>
      <c r="R81" s="7">
        <v>42461</v>
      </c>
      <c r="S81">
        <v>0</v>
      </c>
      <c r="T81">
        <v>97450</v>
      </c>
      <c r="U81" s="7">
        <v>42461.412951388891</v>
      </c>
    </row>
    <row r="82" spans="1:21" x14ac:dyDescent="0.25">
      <c r="A82">
        <v>36</v>
      </c>
      <c r="B82" s="7">
        <v>42440.493483796294</v>
      </c>
      <c r="C82" t="s">
        <v>263</v>
      </c>
      <c r="D82" t="s">
        <v>256</v>
      </c>
      <c r="E82" t="s">
        <v>28</v>
      </c>
      <c r="F82" s="1">
        <v>1600</v>
      </c>
      <c r="G82" t="s">
        <v>40</v>
      </c>
      <c r="H82" t="s">
        <v>39</v>
      </c>
      <c r="I82">
        <v>1991</v>
      </c>
      <c r="J82" t="s">
        <v>25</v>
      </c>
      <c r="K82">
        <v>75</v>
      </c>
      <c r="L82" t="s">
        <v>262</v>
      </c>
      <c r="M82">
        <v>70000</v>
      </c>
      <c r="N82">
        <v>0</v>
      </c>
      <c r="O82" t="s">
        <v>55</v>
      </c>
      <c r="P82" t="s">
        <v>52</v>
      </c>
      <c r="Q82" t="s">
        <v>55</v>
      </c>
      <c r="R82" s="7">
        <v>42440</v>
      </c>
      <c r="S82">
        <v>0</v>
      </c>
      <c r="T82">
        <v>2943</v>
      </c>
      <c r="U82" s="7">
        <v>42467.157048611109</v>
      </c>
    </row>
    <row r="83" spans="1:21" x14ac:dyDescent="0.25">
      <c r="A83">
        <v>113</v>
      </c>
      <c r="B83" s="7">
        <v>42455.658310185187</v>
      </c>
      <c r="C83" t="s">
        <v>261</v>
      </c>
      <c r="D83" t="s">
        <v>256</v>
      </c>
      <c r="E83" t="s">
        <v>28</v>
      </c>
      <c r="F83" s="1">
        <v>8599</v>
      </c>
      <c r="G83" t="s">
        <v>27</v>
      </c>
      <c r="H83" t="s">
        <v>121</v>
      </c>
      <c r="I83">
        <v>2006</v>
      </c>
      <c r="J83" t="s">
        <v>25</v>
      </c>
      <c r="K83">
        <v>200</v>
      </c>
      <c r="L83" t="s">
        <v>53</v>
      </c>
      <c r="M83">
        <v>125000</v>
      </c>
      <c r="N83">
        <v>9</v>
      </c>
      <c r="O83" t="s">
        <v>23</v>
      </c>
      <c r="P83" t="s">
        <v>52</v>
      </c>
      <c r="Q83" t="s">
        <v>21</v>
      </c>
      <c r="R83" s="7">
        <v>42455</v>
      </c>
      <c r="S83">
        <v>0</v>
      </c>
      <c r="T83">
        <v>79761</v>
      </c>
      <c r="U83" s="7">
        <v>42466.177488425928</v>
      </c>
    </row>
    <row r="84" spans="1:21" x14ac:dyDescent="0.25">
      <c r="A84">
        <v>86</v>
      </c>
      <c r="B84" s="7">
        <v>42441.824236111112</v>
      </c>
      <c r="C84" t="s">
        <v>260</v>
      </c>
      <c r="D84" t="s">
        <v>256</v>
      </c>
      <c r="E84" t="s">
        <v>28</v>
      </c>
      <c r="F84" s="1">
        <v>1600</v>
      </c>
      <c r="G84" t="s">
        <v>27</v>
      </c>
      <c r="H84" t="s">
        <v>50</v>
      </c>
      <c r="I84">
        <v>1997</v>
      </c>
      <c r="J84" t="s">
        <v>49</v>
      </c>
      <c r="K84">
        <v>122</v>
      </c>
      <c r="L84" t="s">
        <v>259</v>
      </c>
      <c r="M84">
        <v>150000</v>
      </c>
      <c r="N84">
        <v>10</v>
      </c>
      <c r="O84" t="s">
        <v>23</v>
      </c>
      <c r="P84" t="s">
        <v>258</v>
      </c>
      <c r="Q84" t="s">
        <v>21</v>
      </c>
      <c r="R84" s="7">
        <v>42441</v>
      </c>
      <c r="S84">
        <v>0</v>
      </c>
      <c r="T84">
        <v>87497</v>
      </c>
      <c r="U84" s="7">
        <v>42444.282152777778</v>
      </c>
    </row>
    <row r="85" spans="1:21" x14ac:dyDescent="0.25">
      <c r="A85">
        <v>163</v>
      </c>
      <c r="B85" s="7">
        <v>42461.671111111114</v>
      </c>
      <c r="C85" t="s">
        <v>257</v>
      </c>
      <c r="D85" t="s">
        <v>256</v>
      </c>
      <c r="E85" t="s">
        <v>28</v>
      </c>
      <c r="F85" s="1">
        <v>800</v>
      </c>
      <c r="G85" t="s">
        <v>40</v>
      </c>
      <c r="H85" t="s">
        <v>26</v>
      </c>
      <c r="I85">
        <v>1993</v>
      </c>
      <c r="J85" t="s">
        <v>25</v>
      </c>
      <c r="K85">
        <v>0</v>
      </c>
      <c r="L85" t="s">
        <v>95</v>
      </c>
      <c r="M85">
        <v>10000</v>
      </c>
      <c r="N85">
        <v>9</v>
      </c>
      <c r="O85" t="s">
        <v>23</v>
      </c>
      <c r="P85" t="s">
        <v>32</v>
      </c>
      <c r="Q85" t="s">
        <v>46</v>
      </c>
      <c r="R85" s="7">
        <v>42461</v>
      </c>
      <c r="S85">
        <v>0</v>
      </c>
      <c r="T85">
        <v>65929</v>
      </c>
      <c r="U85" s="7">
        <v>42467.470219907409</v>
      </c>
    </row>
    <row r="86" spans="1:21" x14ac:dyDescent="0.25">
      <c r="A86">
        <v>16</v>
      </c>
      <c r="B86" s="7">
        <v>42461.532476851855</v>
      </c>
      <c r="C86" t="s">
        <v>255</v>
      </c>
      <c r="D86" t="s">
        <v>251</v>
      </c>
      <c r="E86" t="s">
        <v>28</v>
      </c>
      <c r="F86" s="1">
        <v>300</v>
      </c>
      <c r="G86" t="s">
        <v>27</v>
      </c>
      <c r="H86" t="s">
        <v>66</v>
      </c>
      <c r="I86">
        <v>2016</v>
      </c>
      <c r="J86" t="s">
        <v>55</v>
      </c>
      <c r="K86">
        <v>60</v>
      </c>
      <c r="L86" t="s">
        <v>118</v>
      </c>
      <c r="M86">
        <v>150000</v>
      </c>
      <c r="N86">
        <v>0</v>
      </c>
      <c r="O86" t="s">
        <v>23</v>
      </c>
      <c r="P86" t="s">
        <v>32</v>
      </c>
      <c r="Q86" t="s">
        <v>55</v>
      </c>
      <c r="R86" s="7">
        <v>42461</v>
      </c>
      <c r="S86">
        <v>0</v>
      </c>
      <c r="T86">
        <v>38871</v>
      </c>
      <c r="U86" s="7">
        <v>42461.532476851855</v>
      </c>
    </row>
    <row r="87" spans="1:21" x14ac:dyDescent="0.25">
      <c r="A87">
        <v>66</v>
      </c>
      <c r="B87" s="7">
        <v>42457.737118055556</v>
      </c>
      <c r="C87" t="s">
        <v>254</v>
      </c>
      <c r="D87" t="s">
        <v>251</v>
      </c>
      <c r="E87" t="s">
        <v>28</v>
      </c>
      <c r="F87" s="1">
        <v>10900</v>
      </c>
      <c r="G87" t="s">
        <v>27</v>
      </c>
      <c r="H87" t="s">
        <v>66</v>
      </c>
      <c r="I87">
        <v>2017</v>
      </c>
      <c r="J87" t="s">
        <v>25</v>
      </c>
      <c r="K87">
        <v>101</v>
      </c>
      <c r="L87" t="s">
        <v>53</v>
      </c>
      <c r="M87">
        <v>50000</v>
      </c>
      <c r="N87">
        <v>3</v>
      </c>
      <c r="O87" t="s">
        <v>55</v>
      </c>
      <c r="P87" t="s">
        <v>52</v>
      </c>
      <c r="Q87" t="s">
        <v>21</v>
      </c>
      <c r="R87" s="7">
        <v>42457</v>
      </c>
      <c r="S87">
        <v>0</v>
      </c>
      <c r="T87">
        <v>63607</v>
      </c>
      <c r="U87" s="7">
        <v>42466.969351851854</v>
      </c>
    </row>
    <row r="88" spans="1:21" x14ac:dyDescent="0.25">
      <c r="A88">
        <v>133</v>
      </c>
      <c r="B88" s="7">
        <v>42455.817997685182</v>
      </c>
      <c r="C88" t="s">
        <v>253</v>
      </c>
      <c r="D88" t="s">
        <v>251</v>
      </c>
      <c r="E88" t="s">
        <v>28</v>
      </c>
      <c r="F88" s="1">
        <v>300</v>
      </c>
      <c r="G88" t="s">
        <v>40</v>
      </c>
      <c r="H88" t="s">
        <v>62</v>
      </c>
      <c r="I88">
        <v>2000</v>
      </c>
      <c r="J88" t="s">
        <v>25</v>
      </c>
      <c r="K88">
        <v>54</v>
      </c>
      <c r="L88" t="s">
        <v>229</v>
      </c>
      <c r="M88">
        <v>150000</v>
      </c>
      <c r="N88">
        <v>0</v>
      </c>
      <c r="O88" t="s">
        <v>23</v>
      </c>
      <c r="P88" t="s">
        <v>52</v>
      </c>
      <c r="Q88" t="s">
        <v>55</v>
      </c>
      <c r="R88" s="7">
        <v>42455</v>
      </c>
      <c r="S88">
        <v>0</v>
      </c>
      <c r="T88">
        <v>59379</v>
      </c>
      <c r="U88" s="7">
        <v>42466.386006944442</v>
      </c>
    </row>
    <row r="89" spans="1:21" x14ac:dyDescent="0.25">
      <c r="A89">
        <v>183</v>
      </c>
      <c r="B89" s="7">
        <v>42450.041180555556</v>
      </c>
      <c r="C89" t="s">
        <v>252</v>
      </c>
      <c r="D89" t="s">
        <v>251</v>
      </c>
      <c r="E89" t="s">
        <v>28</v>
      </c>
      <c r="F89" s="1">
        <v>2390</v>
      </c>
      <c r="G89" t="s">
        <v>27</v>
      </c>
      <c r="H89" t="s">
        <v>50</v>
      </c>
      <c r="I89">
        <v>2000</v>
      </c>
      <c r="J89" t="s">
        <v>49</v>
      </c>
      <c r="K89">
        <v>197</v>
      </c>
      <c r="L89" t="s">
        <v>199</v>
      </c>
      <c r="M89">
        <v>150000</v>
      </c>
      <c r="N89">
        <v>5</v>
      </c>
      <c r="O89" t="s">
        <v>37</v>
      </c>
      <c r="P89" t="s">
        <v>36</v>
      </c>
      <c r="Q89" t="s">
        <v>21</v>
      </c>
      <c r="R89" s="7">
        <v>42449</v>
      </c>
      <c r="S89">
        <v>0</v>
      </c>
      <c r="T89">
        <v>27474</v>
      </c>
      <c r="U89" s="7">
        <v>42465.948680555557</v>
      </c>
    </row>
    <row r="90" spans="1:21" x14ac:dyDescent="0.25">
      <c r="A90">
        <v>3</v>
      </c>
      <c r="B90" s="7">
        <v>42446.704212962963</v>
      </c>
      <c r="C90" t="s">
        <v>250</v>
      </c>
      <c r="D90" t="s">
        <v>246</v>
      </c>
      <c r="E90" t="s">
        <v>28</v>
      </c>
      <c r="F90" s="1">
        <v>1500</v>
      </c>
      <c r="G90" t="s">
        <v>27</v>
      </c>
      <c r="H90" t="s">
        <v>62</v>
      </c>
      <c r="I90">
        <v>2001</v>
      </c>
      <c r="J90" t="s">
        <v>25</v>
      </c>
      <c r="K90">
        <v>75</v>
      </c>
      <c r="L90" t="s">
        <v>95</v>
      </c>
      <c r="M90">
        <v>150000</v>
      </c>
      <c r="N90">
        <v>6</v>
      </c>
      <c r="O90" t="s">
        <v>23</v>
      </c>
      <c r="P90" t="s">
        <v>32</v>
      </c>
      <c r="Q90" t="s">
        <v>21</v>
      </c>
      <c r="R90" s="7">
        <v>42446</v>
      </c>
      <c r="S90">
        <v>0</v>
      </c>
      <c r="T90">
        <v>91074</v>
      </c>
      <c r="U90" s="7">
        <v>42446.736307870371</v>
      </c>
    </row>
    <row r="91" spans="1:21" x14ac:dyDescent="0.25">
      <c r="A91">
        <v>146</v>
      </c>
      <c r="B91" s="7">
        <v>42438.410833333335</v>
      </c>
      <c r="C91" t="s">
        <v>249</v>
      </c>
      <c r="D91" t="s">
        <v>246</v>
      </c>
      <c r="E91" t="s">
        <v>28</v>
      </c>
      <c r="F91" s="1">
        <v>800</v>
      </c>
      <c r="G91" t="s">
        <v>27</v>
      </c>
      <c r="H91" t="s">
        <v>62</v>
      </c>
      <c r="I91">
        <v>1998</v>
      </c>
      <c r="J91" t="s">
        <v>25</v>
      </c>
      <c r="K91">
        <v>54</v>
      </c>
      <c r="L91" t="s">
        <v>172</v>
      </c>
      <c r="M91">
        <v>150000</v>
      </c>
      <c r="N91">
        <v>11</v>
      </c>
      <c r="O91" t="s">
        <v>23</v>
      </c>
      <c r="P91" t="s">
        <v>87</v>
      </c>
      <c r="Q91" t="s">
        <v>21</v>
      </c>
      <c r="R91" s="7">
        <v>42438</v>
      </c>
      <c r="S91">
        <v>0</v>
      </c>
      <c r="T91">
        <v>34516</v>
      </c>
      <c r="U91" s="7">
        <v>42443.490879629629</v>
      </c>
    </row>
    <row r="92" spans="1:21" x14ac:dyDescent="0.25">
      <c r="A92">
        <v>53</v>
      </c>
      <c r="B92" s="7">
        <v>42458.787361111114</v>
      </c>
      <c r="C92" t="s">
        <v>248</v>
      </c>
      <c r="D92" t="s">
        <v>246</v>
      </c>
      <c r="E92" t="s">
        <v>28</v>
      </c>
      <c r="F92" s="1">
        <v>7999</v>
      </c>
      <c r="G92" t="s">
        <v>40</v>
      </c>
      <c r="H92" t="s">
        <v>26</v>
      </c>
      <c r="I92">
        <v>2008</v>
      </c>
      <c r="J92" t="s">
        <v>49</v>
      </c>
      <c r="K92">
        <v>143</v>
      </c>
      <c r="L92" t="s">
        <v>43</v>
      </c>
      <c r="M92">
        <v>150000</v>
      </c>
      <c r="N92">
        <v>12</v>
      </c>
      <c r="O92" t="s">
        <v>37</v>
      </c>
      <c r="P92" t="s">
        <v>42</v>
      </c>
      <c r="Q92" t="s">
        <v>55</v>
      </c>
      <c r="R92" s="7">
        <v>42458</v>
      </c>
      <c r="S92">
        <v>0</v>
      </c>
      <c r="T92">
        <v>71083</v>
      </c>
      <c r="U92" s="7">
        <v>42466.198541666665</v>
      </c>
    </row>
    <row r="93" spans="1:21" x14ac:dyDescent="0.25">
      <c r="A93">
        <v>196</v>
      </c>
      <c r="B93" s="7">
        <v>42437.911504629628</v>
      </c>
      <c r="C93" t="s">
        <v>247</v>
      </c>
      <c r="D93" t="s">
        <v>246</v>
      </c>
      <c r="E93" t="s">
        <v>28</v>
      </c>
      <c r="F93" s="1">
        <v>11299</v>
      </c>
      <c r="G93" t="s">
        <v>40</v>
      </c>
      <c r="H93" t="s">
        <v>26</v>
      </c>
      <c r="I93">
        <v>2006</v>
      </c>
      <c r="J93" t="s">
        <v>49</v>
      </c>
      <c r="K93">
        <v>250</v>
      </c>
      <c r="L93" t="s">
        <v>95</v>
      </c>
      <c r="M93">
        <v>150000</v>
      </c>
      <c r="N93">
        <v>8</v>
      </c>
      <c r="O93" t="s">
        <v>23</v>
      </c>
      <c r="P93" t="s">
        <v>32</v>
      </c>
      <c r="Q93" t="s">
        <v>21</v>
      </c>
      <c r="R93" s="7">
        <v>42437</v>
      </c>
      <c r="S93">
        <v>0</v>
      </c>
      <c r="T93">
        <v>22083</v>
      </c>
      <c r="U93" s="7">
        <v>42448.40761574074</v>
      </c>
    </row>
    <row r="94" spans="1:21" x14ac:dyDescent="0.25">
      <c r="A94">
        <v>35</v>
      </c>
      <c r="B94" s="7">
        <v>42437.329699074071</v>
      </c>
      <c r="C94" t="s">
        <v>245</v>
      </c>
      <c r="D94" t="s">
        <v>241</v>
      </c>
      <c r="E94" t="s">
        <v>28</v>
      </c>
      <c r="F94" s="1">
        <v>350</v>
      </c>
      <c r="G94" t="s">
        <v>27</v>
      </c>
      <c r="H94" t="s">
        <v>66</v>
      </c>
      <c r="I94">
        <v>2016</v>
      </c>
      <c r="J94" t="s">
        <v>25</v>
      </c>
      <c r="K94">
        <v>75</v>
      </c>
      <c r="L94" t="s">
        <v>95</v>
      </c>
      <c r="M94">
        <v>150000</v>
      </c>
      <c r="N94">
        <v>4</v>
      </c>
      <c r="O94" t="s">
        <v>23</v>
      </c>
      <c r="P94" t="s">
        <v>32</v>
      </c>
      <c r="Q94" t="s">
        <v>21</v>
      </c>
      <c r="R94" s="7">
        <v>42437</v>
      </c>
      <c r="S94">
        <v>0</v>
      </c>
      <c r="T94">
        <v>19386</v>
      </c>
      <c r="U94" s="7">
        <v>42437.406134259261</v>
      </c>
    </row>
    <row r="95" spans="1:21" x14ac:dyDescent="0.25">
      <c r="A95">
        <v>114</v>
      </c>
      <c r="B95" s="7">
        <v>42463.164884259262</v>
      </c>
      <c r="C95" t="s">
        <v>244</v>
      </c>
      <c r="D95" t="s">
        <v>241</v>
      </c>
      <c r="E95" t="s">
        <v>28</v>
      </c>
      <c r="F95" s="1">
        <v>350</v>
      </c>
      <c r="G95" t="s">
        <v>27</v>
      </c>
      <c r="H95" t="s">
        <v>62</v>
      </c>
      <c r="I95">
        <v>1998</v>
      </c>
      <c r="J95" t="s">
        <v>55</v>
      </c>
      <c r="K95">
        <v>0</v>
      </c>
      <c r="L95" t="s">
        <v>229</v>
      </c>
      <c r="M95">
        <v>150000</v>
      </c>
      <c r="N95">
        <v>2</v>
      </c>
      <c r="O95" t="s">
        <v>23</v>
      </c>
      <c r="P95" t="s">
        <v>52</v>
      </c>
      <c r="Q95" t="s">
        <v>55</v>
      </c>
      <c r="R95" s="7">
        <v>42463</v>
      </c>
      <c r="S95">
        <v>0</v>
      </c>
      <c r="T95">
        <v>82110</v>
      </c>
      <c r="U95" s="7">
        <v>42463.370567129627</v>
      </c>
    </row>
    <row r="96" spans="1:21" x14ac:dyDescent="0.25">
      <c r="A96">
        <v>164</v>
      </c>
      <c r="B96" s="7">
        <v>42437.832025462965</v>
      </c>
      <c r="C96" t="s">
        <v>243</v>
      </c>
      <c r="D96" t="s">
        <v>241</v>
      </c>
      <c r="E96" t="s">
        <v>28</v>
      </c>
      <c r="F96" s="1">
        <v>1499</v>
      </c>
      <c r="G96" t="s">
        <v>27</v>
      </c>
      <c r="H96" t="s">
        <v>62</v>
      </c>
      <c r="I96">
        <v>2002</v>
      </c>
      <c r="J96" t="s">
        <v>25</v>
      </c>
      <c r="K96">
        <v>140</v>
      </c>
      <c r="L96" t="s">
        <v>93</v>
      </c>
      <c r="M96">
        <v>150000</v>
      </c>
      <c r="N96">
        <v>10</v>
      </c>
      <c r="O96" t="s">
        <v>55</v>
      </c>
      <c r="P96" t="s">
        <v>36</v>
      </c>
      <c r="Q96" t="s">
        <v>21</v>
      </c>
      <c r="R96" s="7">
        <v>42437</v>
      </c>
      <c r="S96">
        <v>0</v>
      </c>
      <c r="T96">
        <v>16727</v>
      </c>
      <c r="U96" s="7">
        <v>42439.739305555559</v>
      </c>
    </row>
    <row r="97" spans="1:21" x14ac:dyDescent="0.25">
      <c r="A97">
        <v>85</v>
      </c>
      <c r="B97" s="7">
        <v>42452.791400462964</v>
      </c>
      <c r="C97" t="s">
        <v>242</v>
      </c>
      <c r="D97" t="s">
        <v>241</v>
      </c>
      <c r="E97" t="s">
        <v>28</v>
      </c>
      <c r="F97" s="1">
        <v>3300</v>
      </c>
      <c r="G97" t="s">
        <v>27</v>
      </c>
      <c r="H97" t="s">
        <v>50</v>
      </c>
      <c r="I97">
        <v>2005</v>
      </c>
      <c r="J97" t="s">
        <v>25</v>
      </c>
      <c r="K97">
        <v>150</v>
      </c>
      <c r="L97" t="s">
        <v>174</v>
      </c>
      <c r="M97">
        <v>150000</v>
      </c>
      <c r="N97">
        <v>9</v>
      </c>
      <c r="O97" t="s">
        <v>37</v>
      </c>
      <c r="P97" t="s">
        <v>36</v>
      </c>
      <c r="Q97" t="s">
        <v>46</v>
      </c>
      <c r="R97" s="7">
        <v>42452</v>
      </c>
      <c r="S97">
        <v>0</v>
      </c>
      <c r="T97">
        <v>29221</v>
      </c>
      <c r="U97" s="7">
        <v>42452.791400462964</v>
      </c>
    </row>
    <row r="98" spans="1:21" x14ac:dyDescent="0.25">
      <c r="A98">
        <v>0</v>
      </c>
      <c r="B98" s="7">
        <v>42453.494641203702</v>
      </c>
      <c r="C98" t="s">
        <v>240</v>
      </c>
      <c r="D98" t="s">
        <v>237</v>
      </c>
      <c r="E98" t="s">
        <v>28</v>
      </c>
      <c r="F98" s="1">
        <v>480</v>
      </c>
      <c r="G98" t="s">
        <v>27</v>
      </c>
      <c r="H98" t="s">
        <v>66</v>
      </c>
      <c r="I98">
        <v>1993</v>
      </c>
      <c r="J98" t="s">
        <v>25</v>
      </c>
      <c r="K98">
        <v>0</v>
      </c>
      <c r="L98" t="s">
        <v>95</v>
      </c>
      <c r="M98">
        <v>150000</v>
      </c>
      <c r="N98">
        <v>0</v>
      </c>
      <c r="O98" t="s">
        <v>23</v>
      </c>
      <c r="P98" t="s">
        <v>32</v>
      </c>
      <c r="Q98" t="s">
        <v>55</v>
      </c>
      <c r="R98" s="7">
        <v>42453</v>
      </c>
      <c r="S98">
        <v>0</v>
      </c>
      <c r="T98">
        <v>70435</v>
      </c>
      <c r="U98" s="7">
        <v>42467.136770833335</v>
      </c>
    </row>
    <row r="99" spans="1:21" x14ac:dyDescent="0.25">
      <c r="A99">
        <v>50</v>
      </c>
      <c r="B99" s="7">
        <v>42459.368483796294</v>
      </c>
      <c r="C99" t="s">
        <v>239</v>
      </c>
      <c r="D99" t="s">
        <v>237</v>
      </c>
      <c r="E99" t="s">
        <v>28</v>
      </c>
      <c r="F99" s="1">
        <v>14800</v>
      </c>
      <c r="G99" t="s">
        <v>40</v>
      </c>
      <c r="H99" t="s">
        <v>121</v>
      </c>
      <c r="I99">
        <v>2008</v>
      </c>
      <c r="J99" t="s">
        <v>25</v>
      </c>
      <c r="K99">
        <v>170</v>
      </c>
      <c r="L99" t="s">
        <v>128</v>
      </c>
      <c r="M99">
        <v>125000</v>
      </c>
      <c r="N99">
        <v>4</v>
      </c>
      <c r="O99" t="s">
        <v>23</v>
      </c>
      <c r="P99" t="s">
        <v>42</v>
      </c>
      <c r="Q99" t="s">
        <v>55</v>
      </c>
      <c r="R99" s="7">
        <v>42459</v>
      </c>
      <c r="S99">
        <v>0</v>
      </c>
      <c r="T99">
        <v>48691</v>
      </c>
      <c r="U99" s="7">
        <v>42467.012071759258</v>
      </c>
    </row>
    <row r="100" spans="1:21" x14ac:dyDescent="0.25">
      <c r="A100">
        <v>149</v>
      </c>
      <c r="B100" s="7">
        <v>42465.413622685184</v>
      </c>
      <c r="C100" t="s">
        <v>238</v>
      </c>
      <c r="D100" t="s">
        <v>237</v>
      </c>
      <c r="E100" t="s">
        <v>28</v>
      </c>
      <c r="F100" s="1">
        <v>4200</v>
      </c>
      <c r="G100" t="s">
        <v>40</v>
      </c>
      <c r="H100" t="s">
        <v>50</v>
      </c>
      <c r="I100">
        <v>2003</v>
      </c>
      <c r="J100" t="s">
        <v>49</v>
      </c>
      <c r="K100">
        <v>204</v>
      </c>
      <c r="L100" t="s">
        <v>43</v>
      </c>
      <c r="M100">
        <v>150000</v>
      </c>
      <c r="N100">
        <v>1</v>
      </c>
      <c r="O100" t="s">
        <v>37</v>
      </c>
      <c r="P100" t="s">
        <v>42</v>
      </c>
      <c r="Q100" t="s">
        <v>21</v>
      </c>
      <c r="R100" s="7">
        <v>42465</v>
      </c>
      <c r="S100">
        <v>0</v>
      </c>
      <c r="T100">
        <v>53757</v>
      </c>
      <c r="U100" s="7">
        <v>42467.553310185183</v>
      </c>
    </row>
    <row r="101" spans="1:21" x14ac:dyDescent="0.25">
      <c r="A101">
        <v>20</v>
      </c>
      <c r="B101" s="7">
        <v>42461.831111111111</v>
      </c>
      <c r="C101" t="s">
        <v>236</v>
      </c>
      <c r="D101" t="s">
        <v>232</v>
      </c>
      <c r="E101" t="s">
        <v>28</v>
      </c>
      <c r="F101" s="1">
        <v>10400</v>
      </c>
      <c r="G101" t="s">
        <v>40</v>
      </c>
      <c r="H101" t="s">
        <v>151</v>
      </c>
      <c r="I101">
        <v>2009</v>
      </c>
      <c r="J101" t="s">
        <v>25</v>
      </c>
      <c r="K101">
        <v>160</v>
      </c>
      <c r="L101" t="s">
        <v>203</v>
      </c>
      <c r="M101">
        <v>100000</v>
      </c>
      <c r="N101">
        <v>4</v>
      </c>
      <c r="O101" t="s">
        <v>23</v>
      </c>
      <c r="P101" t="s">
        <v>32</v>
      </c>
      <c r="Q101" t="s">
        <v>21</v>
      </c>
      <c r="R101" s="7">
        <v>42461</v>
      </c>
      <c r="S101">
        <v>0</v>
      </c>
      <c r="T101">
        <v>75365</v>
      </c>
      <c r="U101" s="7">
        <v>42465.698483796295</v>
      </c>
    </row>
    <row r="102" spans="1:21" x14ac:dyDescent="0.25">
      <c r="A102">
        <v>70</v>
      </c>
      <c r="B102" s="7">
        <v>42461.497685185182</v>
      </c>
      <c r="C102" t="s">
        <v>235</v>
      </c>
      <c r="D102" t="s">
        <v>232</v>
      </c>
      <c r="E102" t="s">
        <v>28</v>
      </c>
      <c r="F102" s="1">
        <v>1200</v>
      </c>
      <c r="G102" t="s">
        <v>27</v>
      </c>
      <c r="H102" t="s">
        <v>151</v>
      </c>
      <c r="I102">
        <v>2001</v>
      </c>
      <c r="J102" t="s">
        <v>55</v>
      </c>
      <c r="K102">
        <v>0</v>
      </c>
      <c r="L102" t="s">
        <v>53</v>
      </c>
      <c r="M102">
        <v>150000</v>
      </c>
      <c r="N102">
        <v>0</v>
      </c>
      <c r="O102" t="s">
        <v>55</v>
      </c>
      <c r="P102" t="s">
        <v>52</v>
      </c>
      <c r="Q102" t="s">
        <v>55</v>
      </c>
      <c r="R102" s="7">
        <v>42461</v>
      </c>
      <c r="S102">
        <v>0</v>
      </c>
      <c r="T102">
        <v>47249</v>
      </c>
      <c r="U102" s="7">
        <v>42467.365358796298</v>
      </c>
    </row>
    <row r="103" spans="1:21" x14ac:dyDescent="0.25">
      <c r="A103">
        <v>179</v>
      </c>
      <c r="B103" s="7">
        <v>42447.527349537035</v>
      </c>
      <c r="C103" t="s">
        <v>234</v>
      </c>
      <c r="D103" t="s">
        <v>232</v>
      </c>
      <c r="E103" t="s">
        <v>28</v>
      </c>
      <c r="F103" s="1">
        <v>1990</v>
      </c>
      <c r="G103" t="s">
        <v>40</v>
      </c>
      <c r="H103" t="s">
        <v>62</v>
      </c>
      <c r="I103">
        <v>2003</v>
      </c>
      <c r="J103" t="s">
        <v>25</v>
      </c>
      <c r="K103">
        <v>80</v>
      </c>
      <c r="L103" t="s">
        <v>146</v>
      </c>
      <c r="M103">
        <v>125000</v>
      </c>
      <c r="N103">
        <v>4</v>
      </c>
      <c r="O103" t="s">
        <v>23</v>
      </c>
      <c r="P103" t="s">
        <v>112</v>
      </c>
      <c r="Q103" t="s">
        <v>21</v>
      </c>
      <c r="R103" s="7">
        <v>42447</v>
      </c>
      <c r="S103">
        <v>0</v>
      </c>
      <c r="T103">
        <v>13469</v>
      </c>
      <c r="U103" s="7">
        <v>42447.527349537035</v>
      </c>
    </row>
    <row r="104" spans="1:21" x14ac:dyDescent="0.25">
      <c r="A104">
        <v>129</v>
      </c>
      <c r="B104" s="7">
        <v>42440.87195601852</v>
      </c>
      <c r="C104" t="s">
        <v>233</v>
      </c>
      <c r="D104" t="s">
        <v>232</v>
      </c>
      <c r="E104" t="s">
        <v>28</v>
      </c>
      <c r="F104" s="1">
        <v>1800</v>
      </c>
      <c r="G104" t="s">
        <v>40</v>
      </c>
      <c r="H104" t="s">
        <v>26</v>
      </c>
      <c r="I104">
        <v>1995</v>
      </c>
      <c r="J104" t="s">
        <v>49</v>
      </c>
      <c r="K104">
        <v>286</v>
      </c>
      <c r="L104" t="s">
        <v>231</v>
      </c>
      <c r="M104">
        <v>150000</v>
      </c>
      <c r="N104">
        <v>12</v>
      </c>
      <c r="O104" t="s">
        <v>23</v>
      </c>
      <c r="P104" t="s">
        <v>42</v>
      </c>
      <c r="Q104" t="s">
        <v>46</v>
      </c>
      <c r="R104" s="7">
        <v>42440</v>
      </c>
      <c r="S104">
        <v>0</v>
      </c>
      <c r="T104">
        <v>77866</v>
      </c>
      <c r="U104" s="7">
        <v>42449.429155092592</v>
      </c>
    </row>
    <row r="105" spans="1:21" x14ac:dyDescent="0.25">
      <c r="A105">
        <v>40</v>
      </c>
      <c r="B105" s="7">
        <v>42455.921030092592</v>
      </c>
      <c r="C105" t="s">
        <v>230</v>
      </c>
      <c r="D105" t="s">
        <v>224</v>
      </c>
      <c r="E105" t="s">
        <v>28</v>
      </c>
      <c r="F105" s="1">
        <v>0</v>
      </c>
      <c r="G105" t="s">
        <v>27</v>
      </c>
      <c r="H105" t="s">
        <v>66</v>
      </c>
      <c r="I105">
        <v>1990</v>
      </c>
      <c r="J105" t="s">
        <v>55</v>
      </c>
      <c r="K105">
        <v>0</v>
      </c>
      <c r="L105" t="s">
        <v>229</v>
      </c>
      <c r="M105">
        <v>150000</v>
      </c>
      <c r="N105">
        <v>1</v>
      </c>
      <c r="O105" t="s">
        <v>23</v>
      </c>
      <c r="P105" t="s">
        <v>52</v>
      </c>
      <c r="Q105" t="s">
        <v>55</v>
      </c>
      <c r="R105" s="7">
        <v>42455</v>
      </c>
      <c r="S105">
        <v>0</v>
      </c>
      <c r="T105">
        <v>56412</v>
      </c>
      <c r="U105" s="7">
        <v>42456.738587962966</v>
      </c>
    </row>
    <row r="106" spans="1:21" x14ac:dyDescent="0.25">
      <c r="A106">
        <v>159</v>
      </c>
      <c r="B106" s="7">
        <v>42451.693043981482</v>
      </c>
      <c r="C106" t="s">
        <v>228</v>
      </c>
      <c r="D106" t="s">
        <v>224</v>
      </c>
      <c r="E106" t="s">
        <v>28</v>
      </c>
      <c r="F106" s="1">
        <v>0</v>
      </c>
      <c r="G106" t="s">
        <v>27</v>
      </c>
      <c r="H106" t="s">
        <v>66</v>
      </c>
      <c r="I106">
        <v>2006</v>
      </c>
      <c r="J106" t="s">
        <v>55</v>
      </c>
      <c r="K106">
        <v>0</v>
      </c>
      <c r="L106" t="s">
        <v>39</v>
      </c>
      <c r="M106">
        <v>5000</v>
      </c>
      <c r="N106">
        <v>0</v>
      </c>
      <c r="O106" t="s">
        <v>55</v>
      </c>
      <c r="P106" t="s">
        <v>160</v>
      </c>
      <c r="Q106" t="s">
        <v>55</v>
      </c>
      <c r="R106" s="7">
        <v>42451</v>
      </c>
      <c r="S106">
        <v>0</v>
      </c>
      <c r="T106">
        <v>44867</v>
      </c>
      <c r="U106" s="7">
        <v>42466.262453703705</v>
      </c>
    </row>
    <row r="107" spans="1:21" x14ac:dyDescent="0.25">
      <c r="A107">
        <v>90</v>
      </c>
      <c r="B107" s="7">
        <v>42436.735381944447</v>
      </c>
      <c r="C107" t="s">
        <v>227</v>
      </c>
      <c r="D107" t="s">
        <v>224</v>
      </c>
      <c r="E107" t="s">
        <v>28</v>
      </c>
      <c r="F107" s="1">
        <v>2990</v>
      </c>
      <c r="G107" t="s">
        <v>27</v>
      </c>
      <c r="H107" t="s">
        <v>34</v>
      </c>
      <c r="I107">
        <v>2004</v>
      </c>
      <c r="J107" t="s">
        <v>25</v>
      </c>
      <c r="K107">
        <v>113</v>
      </c>
      <c r="L107" t="s">
        <v>226</v>
      </c>
      <c r="M107">
        <v>150000</v>
      </c>
      <c r="N107">
        <v>12</v>
      </c>
      <c r="O107" t="s">
        <v>23</v>
      </c>
      <c r="P107" t="s">
        <v>87</v>
      </c>
      <c r="Q107" t="s">
        <v>21</v>
      </c>
      <c r="R107" s="7">
        <v>42436</v>
      </c>
      <c r="S107">
        <v>0</v>
      </c>
      <c r="T107">
        <v>41836</v>
      </c>
      <c r="U107" s="7">
        <v>42438.260775462964</v>
      </c>
    </row>
    <row r="108" spans="1:21" x14ac:dyDescent="0.25">
      <c r="A108">
        <v>109</v>
      </c>
      <c r="B108" s="7">
        <v>42462.537662037037</v>
      </c>
      <c r="C108" t="s">
        <v>225</v>
      </c>
      <c r="D108" t="s">
        <v>224</v>
      </c>
      <c r="E108" t="s">
        <v>28</v>
      </c>
      <c r="F108" s="1">
        <v>3399</v>
      </c>
      <c r="G108" t="s">
        <v>27</v>
      </c>
      <c r="H108" t="s">
        <v>151</v>
      </c>
      <c r="I108">
        <v>1999</v>
      </c>
      <c r="J108" t="s">
        <v>25</v>
      </c>
      <c r="K108">
        <v>224</v>
      </c>
      <c r="L108" t="s">
        <v>223</v>
      </c>
      <c r="M108">
        <v>150000</v>
      </c>
      <c r="N108">
        <v>9</v>
      </c>
      <c r="O108" t="s">
        <v>23</v>
      </c>
      <c r="P108" t="s">
        <v>72</v>
      </c>
      <c r="Q108" t="s">
        <v>46</v>
      </c>
      <c r="R108" s="7">
        <v>42462</v>
      </c>
      <c r="S108">
        <v>0</v>
      </c>
      <c r="T108">
        <v>61276</v>
      </c>
      <c r="U108" s="7">
        <v>42465.822604166664</v>
      </c>
    </row>
    <row r="109" spans="1:21" x14ac:dyDescent="0.25">
      <c r="A109">
        <v>57</v>
      </c>
      <c r="B109" s="7">
        <v>42451.747361111113</v>
      </c>
      <c r="C109" t="s">
        <v>222</v>
      </c>
      <c r="D109" t="s">
        <v>215</v>
      </c>
      <c r="E109" t="s">
        <v>28</v>
      </c>
      <c r="F109" s="1">
        <v>3000</v>
      </c>
      <c r="G109" t="s">
        <v>40</v>
      </c>
      <c r="H109" t="s">
        <v>121</v>
      </c>
      <c r="I109">
        <v>2006</v>
      </c>
      <c r="J109" t="s">
        <v>49</v>
      </c>
      <c r="K109">
        <v>61</v>
      </c>
      <c r="L109" t="s">
        <v>221</v>
      </c>
      <c r="M109">
        <v>80000</v>
      </c>
      <c r="N109">
        <v>1</v>
      </c>
      <c r="O109" t="s">
        <v>23</v>
      </c>
      <c r="P109" t="s">
        <v>220</v>
      </c>
      <c r="Q109" t="s">
        <v>21</v>
      </c>
      <c r="R109" s="7">
        <v>42451</v>
      </c>
      <c r="S109">
        <v>0</v>
      </c>
      <c r="T109">
        <v>12055</v>
      </c>
      <c r="U109" s="7">
        <v>42451.747361111113</v>
      </c>
    </row>
    <row r="110" spans="1:21" x14ac:dyDescent="0.25">
      <c r="A110">
        <v>192</v>
      </c>
      <c r="B110" s="7">
        <v>42460.706458333334</v>
      </c>
      <c r="C110" t="s">
        <v>219</v>
      </c>
      <c r="D110" t="s">
        <v>215</v>
      </c>
      <c r="E110" t="s">
        <v>28</v>
      </c>
      <c r="F110" s="1">
        <v>25000</v>
      </c>
      <c r="G110" t="s">
        <v>40</v>
      </c>
      <c r="H110" t="s">
        <v>151</v>
      </c>
      <c r="I110">
        <v>1968</v>
      </c>
      <c r="J110" t="s">
        <v>49</v>
      </c>
      <c r="K110">
        <v>305</v>
      </c>
      <c r="L110" t="s">
        <v>218</v>
      </c>
      <c r="M110">
        <v>90000</v>
      </c>
      <c r="N110">
        <v>11</v>
      </c>
      <c r="O110" t="s">
        <v>23</v>
      </c>
      <c r="P110" t="s">
        <v>112</v>
      </c>
      <c r="Q110" t="s">
        <v>21</v>
      </c>
      <c r="R110" s="7">
        <v>42460</v>
      </c>
      <c r="S110">
        <v>0</v>
      </c>
      <c r="T110">
        <v>74547</v>
      </c>
      <c r="U110" s="7">
        <v>42466.448483796295</v>
      </c>
    </row>
    <row r="111" spans="1:21" x14ac:dyDescent="0.25">
      <c r="A111">
        <v>7</v>
      </c>
      <c r="B111" s="7">
        <v>42450.787939814814</v>
      </c>
      <c r="C111" t="s">
        <v>217</v>
      </c>
      <c r="D111" t="s">
        <v>215</v>
      </c>
      <c r="E111" t="s">
        <v>28</v>
      </c>
      <c r="F111" s="1">
        <v>0</v>
      </c>
      <c r="G111" t="s">
        <v>27</v>
      </c>
      <c r="H111" t="s">
        <v>26</v>
      </c>
      <c r="I111">
        <v>1980</v>
      </c>
      <c r="J111" t="s">
        <v>25</v>
      </c>
      <c r="K111">
        <v>50</v>
      </c>
      <c r="L111" t="s">
        <v>39</v>
      </c>
      <c r="M111">
        <v>40000</v>
      </c>
      <c r="N111">
        <v>7</v>
      </c>
      <c r="O111" t="s">
        <v>23</v>
      </c>
      <c r="P111" t="s">
        <v>32</v>
      </c>
      <c r="Q111" t="s">
        <v>21</v>
      </c>
      <c r="R111" s="7">
        <v>42450</v>
      </c>
      <c r="S111">
        <v>0</v>
      </c>
      <c r="T111">
        <v>19348</v>
      </c>
      <c r="U111" s="7">
        <v>42454.699976851851</v>
      </c>
    </row>
    <row r="112" spans="1:21" x14ac:dyDescent="0.25">
      <c r="A112">
        <v>142</v>
      </c>
      <c r="B112" s="7">
        <v>42462.457962962966</v>
      </c>
      <c r="C112" t="s">
        <v>216</v>
      </c>
      <c r="D112" t="s">
        <v>215</v>
      </c>
      <c r="E112" t="s">
        <v>28</v>
      </c>
      <c r="F112" s="1">
        <v>3450</v>
      </c>
      <c r="G112" t="s">
        <v>27</v>
      </c>
      <c r="H112" t="s">
        <v>26</v>
      </c>
      <c r="I112">
        <v>2007</v>
      </c>
      <c r="J112" t="s">
        <v>25</v>
      </c>
      <c r="K112">
        <v>120</v>
      </c>
      <c r="L112" t="s">
        <v>214</v>
      </c>
      <c r="M112">
        <v>150000</v>
      </c>
      <c r="N112">
        <v>4</v>
      </c>
      <c r="O112" t="s">
        <v>37</v>
      </c>
      <c r="P112" t="s">
        <v>213</v>
      </c>
      <c r="Q112" t="s">
        <v>21</v>
      </c>
      <c r="R112" s="7">
        <v>42462</v>
      </c>
      <c r="S112">
        <v>0</v>
      </c>
      <c r="T112">
        <v>86678</v>
      </c>
      <c r="U112" s="7">
        <v>42464.327210648145</v>
      </c>
    </row>
    <row r="113" spans="1:21" x14ac:dyDescent="0.25">
      <c r="A113">
        <v>137</v>
      </c>
      <c r="B113" s="7">
        <v>42461.955254629633</v>
      </c>
      <c r="C113" t="s">
        <v>212</v>
      </c>
      <c r="D113" t="s">
        <v>206</v>
      </c>
      <c r="E113" t="s">
        <v>28</v>
      </c>
      <c r="F113" s="1">
        <v>4800</v>
      </c>
      <c r="G113" t="s">
        <v>27</v>
      </c>
      <c r="H113" t="s">
        <v>121</v>
      </c>
      <c r="I113">
        <v>1996</v>
      </c>
      <c r="J113" t="s">
        <v>25</v>
      </c>
      <c r="K113">
        <v>116</v>
      </c>
      <c r="L113" t="s">
        <v>211</v>
      </c>
      <c r="M113">
        <v>150000</v>
      </c>
      <c r="N113">
        <v>6</v>
      </c>
      <c r="O113" t="s">
        <v>23</v>
      </c>
      <c r="P113" t="s">
        <v>72</v>
      </c>
      <c r="Q113" t="s">
        <v>21</v>
      </c>
      <c r="R113" s="7">
        <v>42461</v>
      </c>
      <c r="S113">
        <v>0</v>
      </c>
      <c r="T113">
        <v>38300</v>
      </c>
      <c r="U113" s="7">
        <v>42465.990439814814</v>
      </c>
    </row>
    <row r="114" spans="1:21" x14ac:dyDescent="0.25">
      <c r="A114">
        <v>12</v>
      </c>
      <c r="B114" s="7">
        <v>42444.950798611113</v>
      </c>
      <c r="C114" t="s">
        <v>210</v>
      </c>
      <c r="D114" t="s">
        <v>206</v>
      </c>
      <c r="E114" t="s">
        <v>28</v>
      </c>
      <c r="F114" s="1">
        <v>999</v>
      </c>
      <c r="G114" t="s">
        <v>40</v>
      </c>
      <c r="H114" t="s">
        <v>50</v>
      </c>
      <c r="I114">
        <v>1995</v>
      </c>
      <c r="J114" t="s">
        <v>25</v>
      </c>
      <c r="K114">
        <v>115</v>
      </c>
      <c r="L114" t="s">
        <v>103</v>
      </c>
      <c r="M114">
        <v>150000</v>
      </c>
      <c r="N114">
        <v>11</v>
      </c>
      <c r="O114" t="s">
        <v>23</v>
      </c>
      <c r="P114" t="s">
        <v>32</v>
      </c>
      <c r="Q114" t="s">
        <v>55</v>
      </c>
      <c r="R114" s="7">
        <v>42444</v>
      </c>
      <c r="S114">
        <v>0</v>
      </c>
      <c r="T114">
        <v>37269</v>
      </c>
      <c r="U114" s="7">
        <v>42461.55296296296</v>
      </c>
    </row>
    <row r="115" spans="1:21" x14ac:dyDescent="0.25">
      <c r="A115">
        <v>62</v>
      </c>
      <c r="B115" s="7">
        <v>42454.822291666664</v>
      </c>
      <c r="C115" t="s">
        <v>209</v>
      </c>
      <c r="D115" t="s">
        <v>206</v>
      </c>
      <c r="E115" t="s">
        <v>28</v>
      </c>
      <c r="F115" s="1">
        <v>7499</v>
      </c>
      <c r="G115" t="s">
        <v>27</v>
      </c>
      <c r="H115" t="s">
        <v>26</v>
      </c>
      <c r="I115">
        <v>2004</v>
      </c>
      <c r="J115" t="s">
        <v>49</v>
      </c>
      <c r="K115">
        <v>232</v>
      </c>
      <c r="L115" t="s">
        <v>208</v>
      </c>
      <c r="M115">
        <v>150000</v>
      </c>
      <c r="N115">
        <v>3</v>
      </c>
      <c r="O115" t="s">
        <v>37</v>
      </c>
      <c r="P115" t="s">
        <v>72</v>
      </c>
      <c r="Q115" t="s">
        <v>46</v>
      </c>
      <c r="R115" s="7">
        <v>42454</v>
      </c>
      <c r="S115">
        <v>0</v>
      </c>
      <c r="T115">
        <v>71711</v>
      </c>
      <c r="U115" s="7">
        <v>42467.072500000002</v>
      </c>
    </row>
    <row r="116" spans="1:21" x14ac:dyDescent="0.25">
      <c r="A116">
        <v>187</v>
      </c>
      <c r="B116" s="7">
        <v>42457.735995370371</v>
      </c>
      <c r="C116" t="s">
        <v>207</v>
      </c>
      <c r="D116" t="s">
        <v>206</v>
      </c>
      <c r="E116" t="s">
        <v>28</v>
      </c>
      <c r="F116" s="1">
        <v>14300</v>
      </c>
      <c r="G116" t="s">
        <v>27</v>
      </c>
      <c r="H116" t="s">
        <v>26</v>
      </c>
      <c r="I116">
        <v>2011</v>
      </c>
      <c r="J116" t="s">
        <v>25</v>
      </c>
      <c r="K116">
        <v>120</v>
      </c>
      <c r="L116" t="s">
        <v>126</v>
      </c>
      <c r="M116">
        <v>60000</v>
      </c>
      <c r="N116">
        <v>5</v>
      </c>
      <c r="O116" t="s">
        <v>23</v>
      </c>
      <c r="P116" t="s">
        <v>72</v>
      </c>
      <c r="Q116" t="s">
        <v>21</v>
      </c>
      <c r="R116" s="7">
        <v>42457</v>
      </c>
      <c r="S116">
        <v>0</v>
      </c>
      <c r="T116">
        <v>59494</v>
      </c>
      <c r="U116" s="7">
        <v>42466.969351851854</v>
      </c>
    </row>
    <row r="117" spans="1:21" x14ac:dyDescent="0.25">
      <c r="A117">
        <v>182</v>
      </c>
      <c r="B117" s="7">
        <v>42451.455347222225</v>
      </c>
      <c r="C117" t="s">
        <v>205</v>
      </c>
      <c r="D117" t="s">
        <v>200</v>
      </c>
      <c r="E117" t="s">
        <v>28</v>
      </c>
      <c r="F117" s="1">
        <v>300</v>
      </c>
      <c r="G117" t="s">
        <v>40</v>
      </c>
      <c r="H117" t="s">
        <v>34</v>
      </c>
      <c r="I117">
        <v>1997</v>
      </c>
      <c r="J117" t="s">
        <v>25</v>
      </c>
      <c r="K117">
        <v>0</v>
      </c>
      <c r="L117" t="s">
        <v>39</v>
      </c>
      <c r="M117">
        <v>150000</v>
      </c>
      <c r="N117">
        <v>7</v>
      </c>
      <c r="O117" t="s">
        <v>23</v>
      </c>
      <c r="P117" t="s">
        <v>52</v>
      </c>
      <c r="Q117" t="s">
        <v>55</v>
      </c>
      <c r="R117" s="7">
        <v>42451</v>
      </c>
      <c r="S117">
        <v>0</v>
      </c>
      <c r="T117">
        <v>24147</v>
      </c>
      <c r="U117" s="7">
        <v>42457.010798611111</v>
      </c>
    </row>
    <row r="118" spans="1:21" x14ac:dyDescent="0.25">
      <c r="A118">
        <v>67</v>
      </c>
      <c r="B118" s="7">
        <v>42444.618333333332</v>
      </c>
      <c r="C118" t="s">
        <v>204</v>
      </c>
      <c r="D118" t="s">
        <v>200</v>
      </c>
      <c r="E118" t="s">
        <v>28</v>
      </c>
      <c r="F118" s="1">
        <v>9700</v>
      </c>
      <c r="G118" t="s">
        <v>27</v>
      </c>
      <c r="H118" t="s">
        <v>151</v>
      </c>
      <c r="I118">
        <v>2008</v>
      </c>
      <c r="J118" t="s">
        <v>25</v>
      </c>
      <c r="K118">
        <v>160</v>
      </c>
      <c r="L118" t="s">
        <v>203</v>
      </c>
      <c r="M118">
        <v>150000</v>
      </c>
      <c r="N118">
        <v>8</v>
      </c>
      <c r="O118" t="s">
        <v>23</v>
      </c>
      <c r="P118" t="s">
        <v>32</v>
      </c>
      <c r="Q118" t="s">
        <v>21</v>
      </c>
      <c r="R118" s="7">
        <v>42444</v>
      </c>
      <c r="S118">
        <v>0</v>
      </c>
      <c r="T118">
        <v>55218</v>
      </c>
      <c r="U118" s="7">
        <v>42466.178576388891</v>
      </c>
    </row>
    <row r="119" spans="1:21" x14ac:dyDescent="0.25">
      <c r="A119">
        <v>17</v>
      </c>
      <c r="B119" s="7">
        <v>42449.434247685182</v>
      </c>
      <c r="C119" t="s">
        <v>202</v>
      </c>
      <c r="D119" t="s">
        <v>200</v>
      </c>
      <c r="E119" t="s">
        <v>28</v>
      </c>
      <c r="F119" s="1">
        <v>1750</v>
      </c>
      <c r="G119" t="s">
        <v>40</v>
      </c>
      <c r="H119" t="s">
        <v>62</v>
      </c>
      <c r="I119">
        <v>2004</v>
      </c>
      <c r="J119" t="s">
        <v>49</v>
      </c>
      <c r="K119">
        <v>75</v>
      </c>
      <c r="L119" t="s">
        <v>143</v>
      </c>
      <c r="M119">
        <v>150000</v>
      </c>
      <c r="N119">
        <v>2</v>
      </c>
      <c r="O119" t="s">
        <v>23</v>
      </c>
      <c r="P119" t="s">
        <v>87</v>
      </c>
      <c r="Q119" t="s">
        <v>21</v>
      </c>
      <c r="R119" s="7">
        <v>42449</v>
      </c>
      <c r="S119">
        <v>0</v>
      </c>
      <c r="T119">
        <v>65599</v>
      </c>
      <c r="U119" s="7">
        <v>42466.552858796298</v>
      </c>
    </row>
    <row r="120" spans="1:21" x14ac:dyDescent="0.25">
      <c r="A120">
        <v>132</v>
      </c>
      <c r="B120" s="7">
        <v>42438.859513888892</v>
      </c>
      <c r="C120" t="s">
        <v>201</v>
      </c>
      <c r="D120" t="s">
        <v>200</v>
      </c>
      <c r="E120" t="s">
        <v>28</v>
      </c>
      <c r="F120" s="1">
        <v>2990</v>
      </c>
      <c r="G120" t="s">
        <v>27</v>
      </c>
      <c r="H120" t="s">
        <v>50</v>
      </c>
      <c r="I120">
        <v>2001</v>
      </c>
      <c r="J120" t="s">
        <v>49</v>
      </c>
      <c r="K120">
        <v>170</v>
      </c>
      <c r="L120" t="s">
        <v>199</v>
      </c>
      <c r="M120">
        <v>150000</v>
      </c>
      <c r="N120">
        <v>1</v>
      </c>
      <c r="O120" t="s">
        <v>37</v>
      </c>
      <c r="P120" t="s">
        <v>36</v>
      </c>
      <c r="Q120" t="s">
        <v>21</v>
      </c>
      <c r="R120" s="7">
        <v>42438</v>
      </c>
      <c r="S120">
        <v>0</v>
      </c>
      <c r="T120">
        <v>53520</v>
      </c>
      <c r="U120" s="7">
        <v>42446.115173611113</v>
      </c>
    </row>
    <row r="121" spans="1:21" x14ac:dyDescent="0.25">
      <c r="A121">
        <v>83</v>
      </c>
      <c r="B121" s="7">
        <v>42463.539409722223</v>
      </c>
      <c r="C121" t="s">
        <v>198</v>
      </c>
      <c r="D121" t="s">
        <v>194</v>
      </c>
      <c r="E121" t="s">
        <v>28</v>
      </c>
      <c r="F121" s="1">
        <v>350</v>
      </c>
      <c r="G121" t="s">
        <v>40</v>
      </c>
      <c r="H121" t="s">
        <v>62</v>
      </c>
      <c r="I121">
        <v>1997</v>
      </c>
      <c r="J121" t="s">
        <v>25</v>
      </c>
      <c r="K121">
        <v>54</v>
      </c>
      <c r="L121" t="s">
        <v>55</v>
      </c>
      <c r="M121">
        <v>150000</v>
      </c>
      <c r="N121">
        <v>3</v>
      </c>
      <c r="O121" t="s">
        <v>55</v>
      </c>
      <c r="P121" t="s">
        <v>160</v>
      </c>
      <c r="Q121" t="s">
        <v>46</v>
      </c>
      <c r="R121" s="7">
        <v>42463</v>
      </c>
      <c r="S121">
        <v>0</v>
      </c>
      <c r="T121">
        <v>45665</v>
      </c>
      <c r="U121" s="7">
        <v>42465.491122685184</v>
      </c>
    </row>
    <row r="122" spans="1:21" x14ac:dyDescent="0.25">
      <c r="A122">
        <v>116</v>
      </c>
      <c r="B122" s="7">
        <v>42443.859502314815</v>
      </c>
      <c r="C122" t="s">
        <v>197</v>
      </c>
      <c r="D122" t="s">
        <v>194</v>
      </c>
      <c r="E122" t="s">
        <v>28</v>
      </c>
      <c r="F122" s="1">
        <v>5900</v>
      </c>
      <c r="G122" t="s">
        <v>40</v>
      </c>
      <c r="H122" t="s">
        <v>50</v>
      </c>
      <c r="I122">
        <v>2005</v>
      </c>
      <c r="J122" t="s">
        <v>49</v>
      </c>
      <c r="K122">
        <v>178</v>
      </c>
      <c r="L122" t="s">
        <v>77</v>
      </c>
      <c r="M122">
        <v>150000</v>
      </c>
      <c r="N122">
        <v>1</v>
      </c>
      <c r="O122" t="s">
        <v>37</v>
      </c>
      <c r="P122" t="s">
        <v>72</v>
      </c>
      <c r="Q122" t="s">
        <v>21</v>
      </c>
      <c r="R122" s="7">
        <v>42443</v>
      </c>
      <c r="S122">
        <v>0</v>
      </c>
      <c r="T122">
        <v>88131</v>
      </c>
      <c r="U122" s="7">
        <v>42466.303472222222</v>
      </c>
    </row>
    <row r="123" spans="1:21" x14ac:dyDescent="0.25">
      <c r="A123">
        <v>166</v>
      </c>
      <c r="B123" s="7">
        <v>42457.451435185183</v>
      </c>
      <c r="C123" t="s">
        <v>196</v>
      </c>
      <c r="D123" t="s">
        <v>194</v>
      </c>
      <c r="E123" t="s">
        <v>28</v>
      </c>
      <c r="F123" s="1">
        <v>1495</v>
      </c>
      <c r="G123" t="s">
        <v>40</v>
      </c>
      <c r="H123" t="s">
        <v>50</v>
      </c>
      <c r="I123">
        <v>2001</v>
      </c>
      <c r="J123" t="s">
        <v>55</v>
      </c>
      <c r="K123">
        <v>64</v>
      </c>
      <c r="L123" t="s">
        <v>55</v>
      </c>
      <c r="M123">
        <v>150000</v>
      </c>
      <c r="N123">
        <v>9</v>
      </c>
      <c r="O123" t="s">
        <v>37</v>
      </c>
      <c r="P123" t="s">
        <v>32</v>
      </c>
      <c r="Q123" t="s">
        <v>55</v>
      </c>
      <c r="R123" s="7">
        <v>42457</v>
      </c>
      <c r="S123">
        <v>0</v>
      </c>
      <c r="T123">
        <v>99086</v>
      </c>
      <c r="U123" s="7">
        <v>42464.490115740744</v>
      </c>
    </row>
    <row r="124" spans="1:21" x14ac:dyDescent="0.25">
      <c r="A124">
        <v>33</v>
      </c>
      <c r="B124" s="7">
        <v>42454.908877314818</v>
      </c>
      <c r="C124" t="s">
        <v>195</v>
      </c>
      <c r="D124" t="s">
        <v>194</v>
      </c>
      <c r="E124" t="s">
        <v>28</v>
      </c>
      <c r="F124" s="1">
        <v>18000</v>
      </c>
      <c r="G124" t="s">
        <v>27</v>
      </c>
      <c r="H124" t="s">
        <v>26</v>
      </c>
      <c r="I124">
        <v>2007</v>
      </c>
      <c r="J124" t="s">
        <v>49</v>
      </c>
      <c r="K124">
        <v>218</v>
      </c>
      <c r="L124" t="s">
        <v>43</v>
      </c>
      <c r="M124">
        <v>20000</v>
      </c>
      <c r="N124">
        <v>5</v>
      </c>
      <c r="O124" t="s">
        <v>23</v>
      </c>
      <c r="P124" t="s">
        <v>42</v>
      </c>
      <c r="Q124" t="s">
        <v>21</v>
      </c>
      <c r="R124" s="7">
        <v>42454</v>
      </c>
      <c r="S124">
        <v>0</v>
      </c>
      <c r="T124">
        <v>39179</v>
      </c>
      <c r="U124" s="7">
        <v>42467.198159722226</v>
      </c>
    </row>
    <row r="125" spans="1:21" x14ac:dyDescent="0.25">
      <c r="A125">
        <v>78</v>
      </c>
      <c r="B125" s="7">
        <v>42460.950069444443</v>
      </c>
      <c r="C125" t="s">
        <v>193</v>
      </c>
      <c r="D125" t="s">
        <v>188</v>
      </c>
      <c r="E125" t="s">
        <v>28</v>
      </c>
      <c r="F125" s="1">
        <v>800</v>
      </c>
      <c r="G125" t="s">
        <v>27</v>
      </c>
      <c r="H125" t="s">
        <v>66</v>
      </c>
      <c r="I125">
        <v>2000</v>
      </c>
      <c r="J125" t="s">
        <v>25</v>
      </c>
      <c r="K125">
        <v>90</v>
      </c>
      <c r="L125" t="s">
        <v>95</v>
      </c>
      <c r="M125">
        <v>150000</v>
      </c>
      <c r="N125">
        <v>2</v>
      </c>
      <c r="O125" t="s">
        <v>37</v>
      </c>
      <c r="P125" t="s">
        <v>32</v>
      </c>
      <c r="Q125" t="s">
        <v>55</v>
      </c>
      <c r="R125" s="7">
        <v>42460</v>
      </c>
      <c r="S125">
        <v>0</v>
      </c>
      <c r="T125">
        <v>32584</v>
      </c>
      <c r="U125" s="7">
        <v>42466.802337962959</v>
      </c>
    </row>
    <row r="126" spans="1:21" x14ac:dyDescent="0.25">
      <c r="A126">
        <v>28</v>
      </c>
      <c r="B126" s="7">
        <v>42438.497662037036</v>
      </c>
      <c r="C126" t="s">
        <v>192</v>
      </c>
      <c r="D126" t="s">
        <v>188</v>
      </c>
      <c r="E126" t="s">
        <v>28</v>
      </c>
      <c r="F126" s="1">
        <v>1990</v>
      </c>
      <c r="G126" t="s">
        <v>27</v>
      </c>
      <c r="H126" t="s">
        <v>34</v>
      </c>
      <c r="I126">
        <v>1981</v>
      </c>
      <c r="J126" t="s">
        <v>25</v>
      </c>
      <c r="K126">
        <v>50</v>
      </c>
      <c r="L126" t="s">
        <v>33</v>
      </c>
      <c r="M126">
        <v>5000</v>
      </c>
      <c r="N126">
        <v>1</v>
      </c>
      <c r="O126" t="s">
        <v>23</v>
      </c>
      <c r="P126" t="s">
        <v>32</v>
      </c>
      <c r="Q126" t="s">
        <v>21</v>
      </c>
      <c r="R126" s="7">
        <v>42438</v>
      </c>
      <c r="S126">
        <v>0</v>
      </c>
      <c r="T126">
        <v>87471</v>
      </c>
      <c r="U126" s="7">
        <v>42439.322604166664</v>
      </c>
    </row>
    <row r="127" spans="1:21" x14ac:dyDescent="0.25">
      <c r="A127">
        <v>121</v>
      </c>
      <c r="B127" s="7">
        <v>42463.531585648147</v>
      </c>
      <c r="C127" t="s">
        <v>191</v>
      </c>
      <c r="D127" t="s">
        <v>188</v>
      </c>
      <c r="E127" t="s">
        <v>28</v>
      </c>
      <c r="F127" s="1">
        <v>1699</v>
      </c>
      <c r="G127" t="s">
        <v>40</v>
      </c>
      <c r="H127" t="s">
        <v>62</v>
      </c>
      <c r="I127">
        <v>2003</v>
      </c>
      <c r="J127" t="s">
        <v>25</v>
      </c>
      <c r="K127">
        <v>77</v>
      </c>
      <c r="L127" t="s">
        <v>190</v>
      </c>
      <c r="M127">
        <v>150000</v>
      </c>
      <c r="N127">
        <v>8</v>
      </c>
      <c r="O127" t="s">
        <v>23</v>
      </c>
      <c r="P127" t="s">
        <v>22</v>
      </c>
      <c r="Q127" t="s">
        <v>21</v>
      </c>
      <c r="R127" s="7">
        <v>42463</v>
      </c>
      <c r="S127">
        <v>0</v>
      </c>
      <c r="T127">
        <v>42105</v>
      </c>
      <c r="U127" s="7">
        <v>42467.62332175926</v>
      </c>
    </row>
    <row r="128" spans="1:21" x14ac:dyDescent="0.25">
      <c r="A128">
        <v>171</v>
      </c>
      <c r="B128" s="7">
        <v>42445.537141203706</v>
      </c>
      <c r="C128" t="s">
        <v>189</v>
      </c>
      <c r="D128" t="s">
        <v>188</v>
      </c>
      <c r="E128" t="s">
        <v>28</v>
      </c>
      <c r="F128" s="1">
        <v>300</v>
      </c>
      <c r="G128" t="s">
        <v>27</v>
      </c>
      <c r="H128" t="s">
        <v>50</v>
      </c>
      <c r="I128">
        <v>1998</v>
      </c>
      <c r="J128" t="s">
        <v>25</v>
      </c>
      <c r="K128">
        <v>0</v>
      </c>
      <c r="L128" t="s">
        <v>187</v>
      </c>
      <c r="M128">
        <v>150000</v>
      </c>
      <c r="N128">
        <v>6</v>
      </c>
      <c r="O128" t="s">
        <v>23</v>
      </c>
      <c r="P128" t="s">
        <v>83</v>
      </c>
      <c r="Q128" t="s">
        <v>21</v>
      </c>
      <c r="R128" s="7">
        <v>42445</v>
      </c>
      <c r="S128">
        <v>0</v>
      </c>
      <c r="T128">
        <v>47137</v>
      </c>
      <c r="U128" s="7">
        <v>42454.429351851853</v>
      </c>
    </row>
    <row r="129" spans="1:21" x14ac:dyDescent="0.25">
      <c r="A129">
        <v>79</v>
      </c>
      <c r="B129" s="7">
        <v>42439.451689814814</v>
      </c>
      <c r="C129" t="s">
        <v>186</v>
      </c>
      <c r="D129" t="s">
        <v>181</v>
      </c>
      <c r="E129" t="s">
        <v>28</v>
      </c>
      <c r="F129" s="1">
        <v>5000</v>
      </c>
      <c r="G129" t="s">
        <v>27</v>
      </c>
      <c r="H129" t="s">
        <v>34</v>
      </c>
      <c r="I129">
        <v>2006</v>
      </c>
      <c r="J129" t="s">
        <v>25</v>
      </c>
      <c r="K129">
        <v>109</v>
      </c>
      <c r="L129" t="s">
        <v>185</v>
      </c>
      <c r="M129">
        <v>150000</v>
      </c>
      <c r="N129">
        <v>4</v>
      </c>
      <c r="O129" t="s">
        <v>37</v>
      </c>
      <c r="P129" t="s">
        <v>36</v>
      </c>
      <c r="Q129" t="s">
        <v>21</v>
      </c>
      <c r="R129" s="7">
        <v>42439</v>
      </c>
      <c r="S129">
        <v>0</v>
      </c>
      <c r="T129">
        <v>26382</v>
      </c>
      <c r="U129" s="7">
        <v>42441.615034722221</v>
      </c>
    </row>
    <row r="130" spans="1:21" x14ac:dyDescent="0.25">
      <c r="A130">
        <v>170</v>
      </c>
      <c r="B130" s="7">
        <v>42461.950787037036</v>
      </c>
      <c r="C130" t="s">
        <v>184</v>
      </c>
      <c r="D130" t="s">
        <v>181</v>
      </c>
      <c r="E130" t="s">
        <v>28</v>
      </c>
      <c r="F130" s="1">
        <v>8500</v>
      </c>
      <c r="G130" t="s">
        <v>27</v>
      </c>
      <c r="H130" t="s">
        <v>34</v>
      </c>
      <c r="I130">
        <v>2007</v>
      </c>
      <c r="J130" t="s">
        <v>25</v>
      </c>
      <c r="K130">
        <v>131</v>
      </c>
      <c r="L130" t="s">
        <v>33</v>
      </c>
      <c r="M130">
        <v>150000</v>
      </c>
      <c r="N130">
        <v>12</v>
      </c>
      <c r="O130" t="s">
        <v>37</v>
      </c>
      <c r="P130" t="s">
        <v>32</v>
      </c>
      <c r="Q130" t="s">
        <v>21</v>
      </c>
      <c r="R130" s="7">
        <v>42461</v>
      </c>
      <c r="S130">
        <v>0</v>
      </c>
      <c r="T130">
        <v>17291</v>
      </c>
      <c r="U130" s="7">
        <v>42465.906319444446</v>
      </c>
    </row>
    <row r="131" spans="1:21" x14ac:dyDescent="0.25">
      <c r="A131">
        <v>29</v>
      </c>
      <c r="B131" s="7">
        <v>42437.830081018517</v>
      </c>
      <c r="C131" t="s">
        <v>183</v>
      </c>
      <c r="D131" t="s">
        <v>181</v>
      </c>
      <c r="E131" t="s">
        <v>28</v>
      </c>
      <c r="F131" s="1">
        <v>690</v>
      </c>
      <c r="G131" t="s">
        <v>27</v>
      </c>
      <c r="H131" t="s">
        <v>62</v>
      </c>
      <c r="I131">
        <v>2003</v>
      </c>
      <c r="J131" t="s">
        <v>25</v>
      </c>
      <c r="K131">
        <v>60</v>
      </c>
      <c r="L131" t="s">
        <v>161</v>
      </c>
      <c r="M131">
        <v>150000</v>
      </c>
      <c r="N131">
        <v>3</v>
      </c>
      <c r="O131" t="s">
        <v>23</v>
      </c>
      <c r="P131" t="s">
        <v>160</v>
      </c>
      <c r="Q131" t="s">
        <v>21</v>
      </c>
      <c r="R131" s="7">
        <v>42437</v>
      </c>
      <c r="S131">
        <v>0</v>
      </c>
      <c r="T131">
        <v>86199</v>
      </c>
      <c r="U131" s="7">
        <v>42438.489907407406</v>
      </c>
    </row>
    <row r="132" spans="1:21" x14ac:dyDescent="0.25">
      <c r="A132">
        <v>120</v>
      </c>
      <c r="B132" s="7">
        <v>42438.741249999999</v>
      </c>
      <c r="C132" t="s">
        <v>182</v>
      </c>
      <c r="D132" t="s">
        <v>181</v>
      </c>
      <c r="E132" t="s">
        <v>28</v>
      </c>
      <c r="F132" s="1">
        <v>5950</v>
      </c>
      <c r="G132" t="s">
        <v>27</v>
      </c>
      <c r="H132" t="s">
        <v>26</v>
      </c>
      <c r="I132">
        <v>2006</v>
      </c>
      <c r="J132" t="s">
        <v>25</v>
      </c>
      <c r="K132">
        <v>163</v>
      </c>
      <c r="L132" t="s">
        <v>43</v>
      </c>
      <c r="M132">
        <v>150000</v>
      </c>
      <c r="N132">
        <v>1</v>
      </c>
      <c r="O132" t="s">
        <v>37</v>
      </c>
      <c r="P132" t="s">
        <v>42</v>
      </c>
      <c r="Q132" t="s">
        <v>46</v>
      </c>
      <c r="R132" s="7">
        <v>42438</v>
      </c>
      <c r="S132">
        <v>0</v>
      </c>
      <c r="T132">
        <v>63526</v>
      </c>
      <c r="U132" s="7">
        <v>42439.594224537039</v>
      </c>
    </row>
    <row r="133" spans="1:21" x14ac:dyDescent="0.25">
      <c r="A133">
        <v>104</v>
      </c>
      <c r="B133" s="7">
        <v>42445.697337962964</v>
      </c>
      <c r="C133" t="s">
        <v>180</v>
      </c>
      <c r="D133" t="s">
        <v>175</v>
      </c>
      <c r="E133" t="s">
        <v>28</v>
      </c>
      <c r="F133" s="1">
        <v>22999</v>
      </c>
      <c r="G133" t="s">
        <v>40</v>
      </c>
      <c r="H133" t="s">
        <v>151</v>
      </c>
      <c r="I133">
        <v>2012</v>
      </c>
      <c r="J133" t="s">
        <v>49</v>
      </c>
      <c r="K133">
        <v>303</v>
      </c>
      <c r="L133" t="s">
        <v>39</v>
      </c>
      <c r="M133">
        <v>50000</v>
      </c>
      <c r="N133">
        <v>4</v>
      </c>
      <c r="O133" t="s">
        <v>23</v>
      </c>
      <c r="P133" t="s">
        <v>156</v>
      </c>
      <c r="Q133" t="s">
        <v>21</v>
      </c>
      <c r="R133" s="7">
        <v>42445</v>
      </c>
      <c r="S133">
        <v>0</v>
      </c>
      <c r="T133">
        <v>88167</v>
      </c>
      <c r="U133" s="7">
        <v>42466.846087962964</v>
      </c>
    </row>
    <row r="134" spans="1:21" x14ac:dyDescent="0.25">
      <c r="A134">
        <v>45</v>
      </c>
      <c r="B134" s="7">
        <v>42458.79011574074</v>
      </c>
      <c r="C134" t="s">
        <v>179</v>
      </c>
      <c r="D134" t="s">
        <v>175</v>
      </c>
      <c r="E134" t="s">
        <v>28</v>
      </c>
      <c r="F134" s="1">
        <v>590</v>
      </c>
      <c r="G134" t="s">
        <v>40</v>
      </c>
      <c r="H134" t="s">
        <v>62</v>
      </c>
      <c r="I134">
        <v>1999</v>
      </c>
      <c r="J134" t="s">
        <v>25</v>
      </c>
      <c r="K134">
        <v>75</v>
      </c>
      <c r="L134" t="s">
        <v>172</v>
      </c>
      <c r="M134">
        <v>125000</v>
      </c>
      <c r="N134">
        <v>8</v>
      </c>
      <c r="O134" t="s">
        <v>23</v>
      </c>
      <c r="P134" t="s">
        <v>87</v>
      </c>
      <c r="Q134" t="s">
        <v>21</v>
      </c>
      <c r="R134" s="7">
        <v>42458</v>
      </c>
      <c r="S134">
        <v>0</v>
      </c>
      <c r="T134">
        <v>84180</v>
      </c>
      <c r="U134" s="7">
        <v>42458.79011574074</v>
      </c>
    </row>
    <row r="135" spans="1:21" x14ac:dyDescent="0.25">
      <c r="A135">
        <v>95</v>
      </c>
      <c r="B135" s="7">
        <v>42439.48951388889</v>
      </c>
      <c r="C135" t="s">
        <v>178</v>
      </c>
      <c r="D135" t="s">
        <v>175</v>
      </c>
      <c r="E135" t="s">
        <v>28</v>
      </c>
      <c r="F135" s="1">
        <v>14500</v>
      </c>
      <c r="G135" t="s">
        <v>27</v>
      </c>
      <c r="H135" t="s">
        <v>62</v>
      </c>
      <c r="I135">
        <v>2013</v>
      </c>
      <c r="J135" t="s">
        <v>25</v>
      </c>
      <c r="K135">
        <v>86</v>
      </c>
      <c r="L135" t="s">
        <v>177</v>
      </c>
      <c r="M135">
        <v>60000</v>
      </c>
      <c r="N135">
        <v>4</v>
      </c>
      <c r="O135" t="s">
        <v>23</v>
      </c>
      <c r="P135" t="s">
        <v>72</v>
      </c>
      <c r="Q135" t="s">
        <v>21</v>
      </c>
      <c r="R135" s="7">
        <v>42439</v>
      </c>
      <c r="S135">
        <v>0</v>
      </c>
      <c r="T135">
        <v>31582</v>
      </c>
      <c r="U135" s="7">
        <v>42467.052488425928</v>
      </c>
    </row>
    <row r="136" spans="1:21" x14ac:dyDescent="0.25">
      <c r="A136">
        <v>154</v>
      </c>
      <c r="B136" s="7">
        <v>42451.452002314814</v>
      </c>
      <c r="C136" t="s">
        <v>176</v>
      </c>
      <c r="D136" t="s">
        <v>175</v>
      </c>
      <c r="E136" t="s">
        <v>28</v>
      </c>
      <c r="F136" s="1">
        <v>2300</v>
      </c>
      <c r="G136" t="s">
        <v>40</v>
      </c>
      <c r="H136" t="s">
        <v>26</v>
      </c>
      <c r="I136">
        <v>2000</v>
      </c>
      <c r="J136" t="s">
        <v>25</v>
      </c>
      <c r="K136">
        <v>160</v>
      </c>
      <c r="L136" t="s">
        <v>174</v>
      </c>
      <c r="M136">
        <v>150000</v>
      </c>
      <c r="N136">
        <v>5</v>
      </c>
      <c r="O136" t="s">
        <v>23</v>
      </c>
      <c r="P136" t="s">
        <v>36</v>
      </c>
      <c r="Q136" t="s">
        <v>21</v>
      </c>
      <c r="R136" s="7">
        <v>42451</v>
      </c>
      <c r="S136">
        <v>0</v>
      </c>
      <c r="T136">
        <v>40231</v>
      </c>
      <c r="U136" s="7">
        <v>42451.486932870372</v>
      </c>
    </row>
    <row r="137" spans="1:21" x14ac:dyDescent="0.25">
      <c r="A137">
        <v>31</v>
      </c>
      <c r="B137" s="7">
        <v>42458.706273148149</v>
      </c>
      <c r="C137" t="s">
        <v>173</v>
      </c>
      <c r="D137" t="s">
        <v>168</v>
      </c>
      <c r="E137" t="s">
        <v>28</v>
      </c>
      <c r="F137" s="1">
        <v>899</v>
      </c>
      <c r="G137" t="s">
        <v>40</v>
      </c>
      <c r="H137" t="s">
        <v>66</v>
      </c>
      <c r="I137">
        <v>2016</v>
      </c>
      <c r="J137" t="s">
        <v>25</v>
      </c>
      <c r="K137">
        <v>60</v>
      </c>
      <c r="L137" t="s">
        <v>172</v>
      </c>
      <c r="M137">
        <v>150000</v>
      </c>
      <c r="N137">
        <v>6</v>
      </c>
      <c r="O137" t="s">
        <v>23</v>
      </c>
      <c r="P137" t="s">
        <v>87</v>
      </c>
      <c r="Q137" t="s">
        <v>55</v>
      </c>
      <c r="R137" s="7">
        <v>42458</v>
      </c>
      <c r="S137">
        <v>0</v>
      </c>
      <c r="T137">
        <v>37075</v>
      </c>
      <c r="U137" s="7">
        <v>42458.738275462965</v>
      </c>
    </row>
    <row r="138" spans="1:21" x14ac:dyDescent="0.25">
      <c r="A138">
        <v>81</v>
      </c>
      <c r="B138" s="7">
        <v>42446.786759259259</v>
      </c>
      <c r="C138" t="s">
        <v>171</v>
      </c>
      <c r="D138" t="s">
        <v>168</v>
      </c>
      <c r="E138" t="s">
        <v>28</v>
      </c>
      <c r="F138" s="1">
        <v>150</v>
      </c>
      <c r="G138" t="s">
        <v>40</v>
      </c>
      <c r="H138" t="s">
        <v>66</v>
      </c>
      <c r="I138">
        <v>2016</v>
      </c>
      <c r="J138" t="s">
        <v>25</v>
      </c>
      <c r="K138">
        <v>75</v>
      </c>
      <c r="L138" t="s">
        <v>53</v>
      </c>
      <c r="M138">
        <v>150000</v>
      </c>
      <c r="N138">
        <v>3</v>
      </c>
      <c r="O138" t="s">
        <v>23</v>
      </c>
      <c r="P138" t="s">
        <v>52</v>
      </c>
      <c r="Q138" t="s">
        <v>46</v>
      </c>
      <c r="R138" s="7">
        <v>42446</v>
      </c>
      <c r="S138">
        <v>0</v>
      </c>
      <c r="T138">
        <v>78315</v>
      </c>
      <c r="U138" s="7">
        <v>42465.156504629631</v>
      </c>
    </row>
    <row r="139" spans="1:21" x14ac:dyDescent="0.25">
      <c r="A139">
        <v>168</v>
      </c>
      <c r="B139" s="7">
        <v>42464.539606481485</v>
      </c>
      <c r="C139" t="s">
        <v>170</v>
      </c>
      <c r="D139" t="s">
        <v>168</v>
      </c>
      <c r="E139" t="s">
        <v>28</v>
      </c>
      <c r="F139" s="1">
        <v>1200</v>
      </c>
      <c r="G139" t="s">
        <v>40</v>
      </c>
      <c r="H139" t="s">
        <v>66</v>
      </c>
      <c r="I139">
        <v>2018</v>
      </c>
      <c r="J139" t="s">
        <v>25</v>
      </c>
      <c r="K139">
        <v>75</v>
      </c>
      <c r="L139" t="s">
        <v>53</v>
      </c>
      <c r="M139">
        <v>150000</v>
      </c>
      <c r="N139">
        <v>0</v>
      </c>
      <c r="O139" t="s">
        <v>55</v>
      </c>
      <c r="P139" t="s">
        <v>52</v>
      </c>
      <c r="Q139" t="s">
        <v>21</v>
      </c>
      <c r="R139" s="7">
        <v>42464</v>
      </c>
      <c r="S139">
        <v>0</v>
      </c>
      <c r="T139">
        <v>15344</v>
      </c>
      <c r="U139" s="7">
        <v>42466.614884259259</v>
      </c>
    </row>
    <row r="140" spans="1:21" x14ac:dyDescent="0.25">
      <c r="A140">
        <v>118</v>
      </c>
      <c r="B140" s="7">
        <v>42464.409895833334</v>
      </c>
      <c r="C140" t="s">
        <v>169</v>
      </c>
      <c r="D140" t="s">
        <v>168</v>
      </c>
      <c r="E140" t="s">
        <v>28</v>
      </c>
      <c r="F140" s="1">
        <v>3500</v>
      </c>
      <c r="G140" t="s">
        <v>40</v>
      </c>
      <c r="H140" t="s">
        <v>151</v>
      </c>
      <c r="I140">
        <v>1991</v>
      </c>
      <c r="J140" t="s">
        <v>25</v>
      </c>
      <c r="K140">
        <v>160</v>
      </c>
      <c r="L140" t="s">
        <v>39</v>
      </c>
      <c r="M140">
        <v>150000</v>
      </c>
      <c r="N140">
        <v>5</v>
      </c>
      <c r="O140" t="s">
        <v>23</v>
      </c>
      <c r="P140" t="s">
        <v>32</v>
      </c>
      <c r="Q140" t="s">
        <v>21</v>
      </c>
      <c r="R140" s="7">
        <v>42464</v>
      </c>
      <c r="S140">
        <v>0</v>
      </c>
      <c r="T140">
        <v>66111</v>
      </c>
      <c r="U140" s="7">
        <v>42466.47016203704</v>
      </c>
    </row>
    <row r="141" spans="1:21" x14ac:dyDescent="0.25">
      <c r="A141">
        <v>58</v>
      </c>
      <c r="B141" s="7">
        <v>42439.870358796295</v>
      </c>
      <c r="C141" t="s">
        <v>167</v>
      </c>
      <c r="D141" t="s">
        <v>163</v>
      </c>
      <c r="E141" t="s">
        <v>28</v>
      </c>
      <c r="F141" s="1">
        <v>2399</v>
      </c>
      <c r="G141" t="s">
        <v>27</v>
      </c>
      <c r="H141" t="s">
        <v>66</v>
      </c>
      <c r="I141">
        <v>2018</v>
      </c>
      <c r="J141" t="s">
        <v>25</v>
      </c>
      <c r="K141">
        <v>64</v>
      </c>
      <c r="L141" t="s">
        <v>39</v>
      </c>
      <c r="M141">
        <v>125000</v>
      </c>
      <c r="N141">
        <v>3</v>
      </c>
      <c r="O141" t="s">
        <v>55</v>
      </c>
      <c r="P141" t="s">
        <v>148</v>
      </c>
      <c r="Q141" t="s">
        <v>21</v>
      </c>
      <c r="R141" s="7">
        <v>42439</v>
      </c>
      <c r="S141">
        <v>0</v>
      </c>
      <c r="T141">
        <v>33397</v>
      </c>
      <c r="U141" s="7">
        <v>42454.428900462961</v>
      </c>
    </row>
    <row r="142" spans="1:21" x14ac:dyDescent="0.25">
      <c r="A142">
        <v>8</v>
      </c>
      <c r="B142" s="7">
        <v>42464.987650462965</v>
      </c>
      <c r="C142" t="s">
        <v>166</v>
      </c>
      <c r="D142" t="s">
        <v>163</v>
      </c>
      <c r="E142" t="s">
        <v>28</v>
      </c>
      <c r="F142" s="1">
        <v>14500</v>
      </c>
      <c r="G142" t="s">
        <v>40</v>
      </c>
      <c r="H142" t="s">
        <v>34</v>
      </c>
      <c r="I142">
        <v>2014</v>
      </c>
      <c r="J142" t="s">
        <v>25</v>
      </c>
      <c r="K142">
        <v>125</v>
      </c>
      <c r="L142" t="s">
        <v>113</v>
      </c>
      <c r="M142">
        <v>30000</v>
      </c>
      <c r="N142">
        <v>8</v>
      </c>
      <c r="O142" t="s">
        <v>23</v>
      </c>
      <c r="P142" t="s">
        <v>112</v>
      </c>
      <c r="Q142" t="s">
        <v>55</v>
      </c>
      <c r="R142" s="7">
        <v>42464</v>
      </c>
      <c r="S142">
        <v>0</v>
      </c>
      <c r="T142">
        <v>94505</v>
      </c>
      <c r="U142" s="7">
        <v>42464.987650462965</v>
      </c>
    </row>
    <row r="143" spans="1:21" x14ac:dyDescent="0.25">
      <c r="A143">
        <v>141</v>
      </c>
      <c r="B143" s="7">
        <v>42453.610196759262</v>
      </c>
      <c r="C143" t="s">
        <v>165</v>
      </c>
      <c r="D143" t="s">
        <v>163</v>
      </c>
      <c r="E143" t="s">
        <v>28</v>
      </c>
      <c r="F143" s="1">
        <v>2499</v>
      </c>
      <c r="G143" t="s">
        <v>27</v>
      </c>
      <c r="H143" t="s">
        <v>26</v>
      </c>
      <c r="I143">
        <v>2003</v>
      </c>
      <c r="J143" t="s">
        <v>25</v>
      </c>
      <c r="K143">
        <v>110</v>
      </c>
      <c r="L143" t="s">
        <v>24</v>
      </c>
      <c r="M143">
        <v>150000</v>
      </c>
      <c r="N143">
        <v>12</v>
      </c>
      <c r="O143" t="s">
        <v>23</v>
      </c>
      <c r="P143" t="s">
        <v>22</v>
      </c>
      <c r="Q143" t="s">
        <v>55</v>
      </c>
      <c r="R143" s="7">
        <v>42453</v>
      </c>
      <c r="S143">
        <v>0</v>
      </c>
      <c r="T143">
        <v>42853</v>
      </c>
      <c r="U143" s="7">
        <v>42453.610196759262</v>
      </c>
    </row>
    <row r="144" spans="1:21" x14ac:dyDescent="0.25">
      <c r="A144">
        <v>191</v>
      </c>
      <c r="B144" s="7">
        <v>42445.660509259258</v>
      </c>
      <c r="C144" t="s">
        <v>164</v>
      </c>
      <c r="D144" t="s">
        <v>163</v>
      </c>
      <c r="E144" t="s">
        <v>28</v>
      </c>
      <c r="F144" s="1">
        <v>14000</v>
      </c>
      <c r="G144" t="s">
        <v>27</v>
      </c>
      <c r="H144" t="s">
        <v>26</v>
      </c>
      <c r="I144">
        <v>2008</v>
      </c>
      <c r="J144" t="s">
        <v>55</v>
      </c>
      <c r="K144">
        <v>235</v>
      </c>
      <c r="L144" t="s">
        <v>55</v>
      </c>
      <c r="M144">
        <v>150000</v>
      </c>
      <c r="N144">
        <v>0</v>
      </c>
      <c r="O144" t="s">
        <v>55</v>
      </c>
      <c r="P144" t="s">
        <v>42</v>
      </c>
      <c r="Q144" t="s">
        <v>21</v>
      </c>
      <c r="R144" s="7">
        <v>42412</v>
      </c>
      <c r="S144">
        <v>0</v>
      </c>
      <c r="T144">
        <v>95131</v>
      </c>
      <c r="U144" s="7">
        <v>42467.622361111113</v>
      </c>
    </row>
    <row r="145" spans="1:21" x14ac:dyDescent="0.25">
      <c r="A145">
        <v>51</v>
      </c>
      <c r="B145" s="7">
        <v>42436.789675925924</v>
      </c>
      <c r="C145" t="s">
        <v>162</v>
      </c>
      <c r="D145" t="s">
        <v>154</v>
      </c>
      <c r="E145" t="s">
        <v>28</v>
      </c>
      <c r="F145" s="1">
        <v>2000</v>
      </c>
      <c r="G145" t="s">
        <v>40</v>
      </c>
      <c r="H145" t="s">
        <v>66</v>
      </c>
      <c r="I145">
        <v>2017</v>
      </c>
      <c r="J145" t="s">
        <v>25</v>
      </c>
      <c r="K145">
        <v>90</v>
      </c>
      <c r="L145" t="s">
        <v>161</v>
      </c>
      <c r="M145">
        <v>150000</v>
      </c>
      <c r="N145">
        <v>11</v>
      </c>
      <c r="O145" t="s">
        <v>37</v>
      </c>
      <c r="P145" t="s">
        <v>160</v>
      </c>
      <c r="Q145" t="s">
        <v>46</v>
      </c>
      <c r="R145" s="7">
        <v>42436</v>
      </c>
      <c r="S145">
        <v>0</v>
      </c>
      <c r="T145">
        <v>66115</v>
      </c>
      <c r="U145" s="7">
        <v>42436.789675925924</v>
      </c>
    </row>
    <row r="146" spans="1:21" x14ac:dyDescent="0.25">
      <c r="A146">
        <v>1</v>
      </c>
      <c r="B146" s="7">
        <v>42453.457465277781</v>
      </c>
      <c r="C146" t="s">
        <v>159</v>
      </c>
      <c r="D146" t="s">
        <v>154</v>
      </c>
      <c r="E146" t="s">
        <v>28</v>
      </c>
      <c r="F146" s="1">
        <v>18300</v>
      </c>
      <c r="G146" t="s">
        <v>27</v>
      </c>
      <c r="H146" t="s">
        <v>151</v>
      </c>
      <c r="I146">
        <v>2011</v>
      </c>
      <c r="J146" t="s">
        <v>25</v>
      </c>
      <c r="K146">
        <v>190</v>
      </c>
      <c r="L146" t="s">
        <v>55</v>
      </c>
      <c r="M146">
        <v>125000</v>
      </c>
      <c r="N146">
        <v>5</v>
      </c>
      <c r="O146" t="s">
        <v>37</v>
      </c>
      <c r="P146" t="s">
        <v>72</v>
      </c>
      <c r="Q146" t="s">
        <v>46</v>
      </c>
      <c r="R146" s="7">
        <v>42453</v>
      </c>
      <c r="S146">
        <v>0</v>
      </c>
      <c r="T146">
        <v>66954</v>
      </c>
      <c r="U146" s="7">
        <v>42467.074189814812</v>
      </c>
    </row>
    <row r="147" spans="1:21" x14ac:dyDescent="0.25">
      <c r="A147">
        <v>198</v>
      </c>
      <c r="B147" s="7">
        <v>42450.863206018519</v>
      </c>
      <c r="C147" t="s">
        <v>158</v>
      </c>
      <c r="D147" t="s">
        <v>154</v>
      </c>
      <c r="E147" t="s">
        <v>28</v>
      </c>
      <c r="F147" s="1">
        <v>1400</v>
      </c>
      <c r="G147" t="s">
        <v>40</v>
      </c>
      <c r="H147" t="s">
        <v>62</v>
      </c>
      <c r="I147">
        <v>2006</v>
      </c>
      <c r="J147" t="s">
        <v>25</v>
      </c>
      <c r="K147">
        <v>88</v>
      </c>
      <c r="L147" t="s">
        <v>157</v>
      </c>
      <c r="M147">
        <v>150000</v>
      </c>
      <c r="N147">
        <v>7</v>
      </c>
      <c r="O147" t="s">
        <v>37</v>
      </c>
      <c r="P147" t="s">
        <v>156</v>
      </c>
      <c r="Q147" t="s">
        <v>46</v>
      </c>
      <c r="R147" s="7">
        <v>42450</v>
      </c>
      <c r="S147">
        <v>0</v>
      </c>
      <c r="T147">
        <v>51147</v>
      </c>
      <c r="U147" s="7">
        <v>42462.949560185189</v>
      </c>
    </row>
    <row r="148" spans="1:21" x14ac:dyDescent="0.25">
      <c r="A148">
        <v>148</v>
      </c>
      <c r="B148" s="7">
        <v>42460.041018518517</v>
      </c>
      <c r="C148" t="s">
        <v>155</v>
      </c>
      <c r="D148" t="s">
        <v>154</v>
      </c>
      <c r="E148" t="s">
        <v>28</v>
      </c>
      <c r="F148" s="1">
        <v>41900</v>
      </c>
      <c r="G148" t="s">
        <v>40</v>
      </c>
      <c r="H148" t="s">
        <v>69</v>
      </c>
      <c r="I148">
        <v>2014</v>
      </c>
      <c r="J148" t="s">
        <v>49</v>
      </c>
      <c r="K148">
        <v>204</v>
      </c>
      <c r="L148" t="s">
        <v>153</v>
      </c>
      <c r="M148">
        <v>40000</v>
      </c>
      <c r="N148">
        <v>9</v>
      </c>
      <c r="O148" t="s">
        <v>37</v>
      </c>
      <c r="P148" t="s">
        <v>36</v>
      </c>
      <c r="Q148" t="s">
        <v>21</v>
      </c>
      <c r="R148" s="7">
        <v>42459</v>
      </c>
      <c r="S148">
        <v>0</v>
      </c>
      <c r="T148">
        <v>82131</v>
      </c>
      <c r="U148" s="7">
        <v>42466.053749999999</v>
      </c>
    </row>
    <row r="149" spans="1:21" x14ac:dyDescent="0.25">
      <c r="A149">
        <v>176</v>
      </c>
      <c r="B149" s="7">
        <v>42457.574131944442</v>
      </c>
      <c r="C149" t="s">
        <v>152</v>
      </c>
      <c r="D149" t="s">
        <v>144</v>
      </c>
      <c r="E149" t="s">
        <v>28</v>
      </c>
      <c r="F149" s="1">
        <v>2900</v>
      </c>
      <c r="G149" t="s">
        <v>27</v>
      </c>
      <c r="H149" t="s">
        <v>151</v>
      </c>
      <c r="I149">
        <v>2000</v>
      </c>
      <c r="J149" t="s">
        <v>49</v>
      </c>
      <c r="K149">
        <v>170</v>
      </c>
      <c r="L149" t="s">
        <v>43</v>
      </c>
      <c r="M149">
        <v>150000</v>
      </c>
      <c r="N149">
        <v>2</v>
      </c>
      <c r="O149" t="s">
        <v>23</v>
      </c>
      <c r="P149" t="s">
        <v>42</v>
      </c>
      <c r="Q149" t="s">
        <v>21</v>
      </c>
      <c r="R149" s="7">
        <v>42457</v>
      </c>
      <c r="S149">
        <v>0</v>
      </c>
      <c r="T149">
        <v>53332</v>
      </c>
      <c r="U149" s="7">
        <v>42459.179155092592</v>
      </c>
    </row>
    <row r="150" spans="1:21" x14ac:dyDescent="0.25">
      <c r="A150">
        <v>23</v>
      </c>
      <c r="B150" s="7">
        <v>42441.821608796294</v>
      </c>
      <c r="C150" t="s">
        <v>150</v>
      </c>
      <c r="D150" t="s">
        <v>144</v>
      </c>
      <c r="E150" t="s">
        <v>28</v>
      </c>
      <c r="F150" s="1">
        <v>450</v>
      </c>
      <c r="G150" t="s">
        <v>27</v>
      </c>
      <c r="H150" t="s">
        <v>62</v>
      </c>
      <c r="I150">
        <v>1997</v>
      </c>
      <c r="J150" t="s">
        <v>25</v>
      </c>
      <c r="K150">
        <v>50</v>
      </c>
      <c r="L150" t="s">
        <v>149</v>
      </c>
      <c r="M150">
        <v>150000</v>
      </c>
      <c r="N150">
        <v>5</v>
      </c>
      <c r="O150" t="s">
        <v>23</v>
      </c>
      <c r="P150" t="s">
        <v>148</v>
      </c>
      <c r="Q150" t="s">
        <v>21</v>
      </c>
      <c r="R150" s="7">
        <v>42441</v>
      </c>
      <c r="S150">
        <v>0</v>
      </c>
      <c r="T150">
        <v>9526</v>
      </c>
      <c r="U150" s="7">
        <v>42450.073738425926</v>
      </c>
    </row>
    <row r="151" spans="1:21" x14ac:dyDescent="0.25">
      <c r="A151">
        <v>73</v>
      </c>
      <c r="B151" s="7">
        <v>42434.697974537034</v>
      </c>
      <c r="C151" t="s">
        <v>147</v>
      </c>
      <c r="D151" t="s">
        <v>144</v>
      </c>
      <c r="E151" t="s">
        <v>28</v>
      </c>
      <c r="F151" s="1">
        <v>750</v>
      </c>
      <c r="G151" t="s">
        <v>40</v>
      </c>
      <c r="H151" t="s">
        <v>62</v>
      </c>
      <c r="I151">
        <v>2002</v>
      </c>
      <c r="J151" t="s">
        <v>25</v>
      </c>
      <c r="K151">
        <v>50</v>
      </c>
      <c r="L151" t="s">
        <v>146</v>
      </c>
      <c r="M151">
        <v>150000</v>
      </c>
      <c r="N151">
        <v>4</v>
      </c>
      <c r="O151" t="s">
        <v>23</v>
      </c>
      <c r="P151" t="s">
        <v>112</v>
      </c>
      <c r="Q151" t="s">
        <v>21</v>
      </c>
      <c r="R151" s="7">
        <v>42434</v>
      </c>
      <c r="S151">
        <v>0</v>
      </c>
      <c r="T151">
        <v>70327</v>
      </c>
      <c r="U151" s="7">
        <v>42440.261111111111</v>
      </c>
    </row>
    <row r="152" spans="1:21" x14ac:dyDescent="0.25">
      <c r="A152">
        <v>126</v>
      </c>
      <c r="B152" s="7">
        <v>42461.747615740744</v>
      </c>
      <c r="C152" t="s">
        <v>145</v>
      </c>
      <c r="D152" t="s">
        <v>144</v>
      </c>
      <c r="E152" t="s">
        <v>28</v>
      </c>
      <c r="F152" s="1">
        <v>1199</v>
      </c>
      <c r="G152" t="s">
        <v>27</v>
      </c>
      <c r="H152" t="s">
        <v>62</v>
      </c>
      <c r="I152">
        <v>2000</v>
      </c>
      <c r="J152" t="s">
        <v>25</v>
      </c>
      <c r="K152">
        <v>60</v>
      </c>
      <c r="L152" t="s">
        <v>143</v>
      </c>
      <c r="M152">
        <v>150000</v>
      </c>
      <c r="N152">
        <v>5</v>
      </c>
      <c r="O152" t="s">
        <v>23</v>
      </c>
      <c r="P152" t="s">
        <v>87</v>
      </c>
      <c r="Q152" t="s">
        <v>21</v>
      </c>
      <c r="R152" s="7">
        <v>42461</v>
      </c>
      <c r="S152">
        <v>0</v>
      </c>
      <c r="T152">
        <v>28832</v>
      </c>
      <c r="U152" s="7">
        <v>42465.572881944441</v>
      </c>
    </row>
    <row r="153" spans="1:21" x14ac:dyDescent="0.25">
      <c r="A153">
        <v>48</v>
      </c>
      <c r="B153" s="7">
        <v>42454.611250000002</v>
      </c>
      <c r="C153" t="s">
        <v>142</v>
      </c>
      <c r="D153" t="s">
        <v>137</v>
      </c>
      <c r="E153" t="s">
        <v>28</v>
      </c>
      <c r="F153" s="1">
        <v>7750</v>
      </c>
      <c r="G153" t="s">
        <v>40</v>
      </c>
      <c r="H153" t="s">
        <v>66</v>
      </c>
      <c r="I153">
        <v>2017</v>
      </c>
      <c r="J153" t="s">
        <v>25</v>
      </c>
      <c r="K153">
        <v>80</v>
      </c>
      <c r="L153" t="s">
        <v>95</v>
      </c>
      <c r="M153">
        <v>100000</v>
      </c>
      <c r="N153">
        <v>1</v>
      </c>
      <c r="O153" t="s">
        <v>23</v>
      </c>
      <c r="P153" t="s">
        <v>32</v>
      </c>
      <c r="Q153" t="s">
        <v>55</v>
      </c>
      <c r="R153" s="7">
        <v>42454</v>
      </c>
      <c r="S153">
        <v>0</v>
      </c>
      <c r="T153">
        <v>48499</v>
      </c>
      <c r="U153" s="7">
        <v>42460.908148148148</v>
      </c>
    </row>
    <row r="154" spans="1:21" x14ac:dyDescent="0.25">
      <c r="A154">
        <v>101</v>
      </c>
      <c r="B154" s="7">
        <v>42440.791956018518</v>
      </c>
      <c r="C154" t="s">
        <v>141</v>
      </c>
      <c r="D154" t="s">
        <v>137</v>
      </c>
      <c r="E154" t="s">
        <v>28</v>
      </c>
      <c r="F154" s="1">
        <v>4290</v>
      </c>
      <c r="G154" t="s">
        <v>27</v>
      </c>
      <c r="H154" t="s">
        <v>34</v>
      </c>
      <c r="I154">
        <v>2008</v>
      </c>
      <c r="J154" t="s">
        <v>25</v>
      </c>
      <c r="K154">
        <v>0</v>
      </c>
      <c r="L154" t="s">
        <v>140</v>
      </c>
      <c r="M154">
        <v>150000</v>
      </c>
      <c r="N154">
        <v>2</v>
      </c>
      <c r="O154" t="s">
        <v>37</v>
      </c>
      <c r="P154" t="s">
        <v>52</v>
      </c>
      <c r="Q154" t="s">
        <v>21</v>
      </c>
      <c r="R154" s="7">
        <v>42440</v>
      </c>
      <c r="S154">
        <v>0</v>
      </c>
      <c r="T154">
        <v>23568</v>
      </c>
      <c r="U154" s="7">
        <v>42465.948287037034</v>
      </c>
    </row>
    <row r="155" spans="1:21" x14ac:dyDescent="0.25">
      <c r="A155">
        <v>151</v>
      </c>
      <c r="B155" s="7">
        <v>42456.540972222225</v>
      </c>
      <c r="C155" t="s">
        <v>139</v>
      </c>
      <c r="D155" t="s">
        <v>137</v>
      </c>
      <c r="E155" t="s">
        <v>28</v>
      </c>
      <c r="F155" s="1">
        <v>1000</v>
      </c>
      <c r="G155" t="s">
        <v>27</v>
      </c>
      <c r="H155" t="s">
        <v>62</v>
      </c>
      <c r="I155">
        <v>1996</v>
      </c>
      <c r="J155" t="s">
        <v>25</v>
      </c>
      <c r="K155">
        <v>75</v>
      </c>
      <c r="L155" t="s">
        <v>95</v>
      </c>
      <c r="M155">
        <v>150000</v>
      </c>
      <c r="N155">
        <v>3</v>
      </c>
      <c r="O155" t="s">
        <v>23</v>
      </c>
      <c r="P155" t="s">
        <v>32</v>
      </c>
      <c r="Q155" t="s">
        <v>21</v>
      </c>
      <c r="R155" s="7">
        <v>42456</v>
      </c>
      <c r="S155">
        <v>0</v>
      </c>
      <c r="T155">
        <v>38640</v>
      </c>
      <c r="U155" s="7">
        <v>42461.531828703701</v>
      </c>
    </row>
    <row r="156" spans="1:21" x14ac:dyDescent="0.25">
      <c r="A156">
        <v>98</v>
      </c>
      <c r="B156" s="7">
        <v>42460.453587962962</v>
      </c>
      <c r="C156" t="s">
        <v>138</v>
      </c>
      <c r="D156" t="s">
        <v>137</v>
      </c>
      <c r="E156" t="s">
        <v>28</v>
      </c>
      <c r="F156" s="1">
        <v>23490</v>
      </c>
      <c r="G156" t="s">
        <v>40</v>
      </c>
      <c r="H156" t="s">
        <v>26</v>
      </c>
      <c r="I156">
        <v>2013</v>
      </c>
      <c r="J156" t="s">
        <v>49</v>
      </c>
      <c r="K156">
        <v>143</v>
      </c>
      <c r="L156" t="s">
        <v>43</v>
      </c>
      <c r="M156">
        <v>40000</v>
      </c>
      <c r="N156">
        <v>6</v>
      </c>
      <c r="O156" t="s">
        <v>37</v>
      </c>
      <c r="P156" t="s">
        <v>42</v>
      </c>
      <c r="Q156" t="s">
        <v>21</v>
      </c>
      <c r="R156" s="7">
        <v>42460</v>
      </c>
      <c r="S156">
        <v>0</v>
      </c>
      <c r="T156">
        <v>49356</v>
      </c>
      <c r="U156" s="7">
        <v>42466.156018518515</v>
      </c>
    </row>
    <row r="157" spans="1:21" x14ac:dyDescent="0.25">
      <c r="A157">
        <v>186</v>
      </c>
      <c r="B157" s="7">
        <v>42450.613749999997</v>
      </c>
      <c r="C157" t="s">
        <v>136</v>
      </c>
      <c r="D157" t="s">
        <v>132</v>
      </c>
      <c r="E157" t="s">
        <v>28</v>
      </c>
      <c r="F157" s="1">
        <v>3000</v>
      </c>
      <c r="G157" t="s">
        <v>40</v>
      </c>
      <c r="H157" t="s">
        <v>66</v>
      </c>
      <c r="I157">
        <v>2016</v>
      </c>
      <c r="J157" t="s">
        <v>49</v>
      </c>
      <c r="K157">
        <v>75</v>
      </c>
      <c r="L157" t="s">
        <v>109</v>
      </c>
      <c r="M157">
        <v>150000</v>
      </c>
      <c r="N157">
        <v>0</v>
      </c>
      <c r="O157" t="s">
        <v>23</v>
      </c>
      <c r="P157" t="s">
        <v>108</v>
      </c>
      <c r="Q157" t="s">
        <v>55</v>
      </c>
      <c r="R157" s="7">
        <v>42450</v>
      </c>
      <c r="S157">
        <v>0</v>
      </c>
      <c r="T157">
        <v>24782</v>
      </c>
      <c r="U157" s="7">
        <v>42460.739861111113</v>
      </c>
    </row>
    <row r="158" spans="1:21" x14ac:dyDescent="0.25">
      <c r="A158">
        <v>63</v>
      </c>
      <c r="B158" s="7">
        <v>42459.53465277778</v>
      </c>
      <c r="C158" t="s">
        <v>135</v>
      </c>
      <c r="D158" t="s">
        <v>132</v>
      </c>
      <c r="E158" t="s">
        <v>28</v>
      </c>
      <c r="F158" s="1">
        <v>5500</v>
      </c>
      <c r="G158" t="s">
        <v>40</v>
      </c>
      <c r="H158" t="s">
        <v>62</v>
      </c>
      <c r="I158">
        <v>2010</v>
      </c>
      <c r="J158" t="s">
        <v>25</v>
      </c>
      <c r="K158">
        <v>60</v>
      </c>
      <c r="L158" t="s">
        <v>109</v>
      </c>
      <c r="M158">
        <v>70000</v>
      </c>
      <c r="N158">
        <v>4</v>
      </c>
      <c r="O158" t="s">
        <v>23</v>
      </c>
      <c r="P158" t="s">
        <v>108</v>
      </c>
      <c r="Q158" t="s">
        <v>21</v>
      </c>
      <c r="R158" s="7">
        <v>42459</v>
      </c>
      <c r="S158">
        <v>0</v>
      </c>
      <c r="T158">
        <v>57076</v>
      </c>
      <c r="U158" s="7">
        <v>42467.156145833331</v>
      </c>
    </row>
    <row r="159" spans="1:21" x14ac:dyDescent="0.25">
      <c r="A159">
        <v>13</v>
      </c>
      <c r="B159" s="7">
        <v>42450.90115740741</v>
      </c>
      <c r="C159" t="s">
        <v>134</v>
      </c>
      <c r="D159" t="s">
        <v>132</v>
      </c>
      <c r="E159" t="s">
        <v>28</v>
      </c>
      <c r="F159" s="1">
        <v>2500</v>
      </c>
      <c r="G159" t="s">
        <v>40</v>
      </c>
      <c r="H159" t="s">
        <v>50</v>
      </c>
      <c r="I159">
        <v>2004</v>
      </c>
      <c r="J159" t="s">
        <v>25</v>
      </c>
      <c r="K159">
        <v>131</v>
      </c>
      <c r="L159" t="s">
        <v>103</v>
      </c>
      <c r="M159">
        <v>150000</v>
      </c>
      <c r="N159">
        <v>2</v>
      </c>
      <c r="O159" t="s">
        <v>55</v>
      </c>
      <c r="P159" t="s">
        <v>32</v>
      </c>
      <c r="Q159" t="s">
        <v>21</v>
      </c>
      <c r="R159" s="7">
        <v>42450</v>
      </c>
      <c r="S159">
        <v>0</v>
      </c>
      <c r="T159">
        <v>90762</v>
      </c>
      <c r="U159" s="7">
        <v>42452.118680555555</v>
      </c>
    </row>
    <row r="160" spans="1:21" x14ac:dyDescent="0.25">
      <c r="A160">
        <v>136</v>
      </c>
      <c r="B160" s="7">
        <v>42457.865115740744</v>
      </c>
      <c r="C160" t="s">
        <v>133</v>
      </c>
      <c r="D160" t="s">
        <v>132</v>
      </c>
      <c r="E160" t="s">
        <v>28</v>
      </c>
      <c r="F160" s="1">
        <v>6990</v>
      </c>
      <c r="G160" t="s">
        <v>40</v>
      </c>
      <c r="H160" t="s">
        <v>50</v>
      </c>
      <c r="I160">
        <v>2012</v>
      </c>
      <c r="J160" t="s">
        <v>25</v>
      </c>
      <c r="K160">
        <v>75</v>
      </c>
      <c r="L160" t="s">
        <v>109</v>
      </c>
      <c r="M160">
        <v>100000</v>
      </c>
      <c r="N160">
        <v>5</v>
      </c>
      <c r="O160" t="s">
        <v>37</v>
      </c>
      <c r="P160" t="s">
        <v>108</v>
      </c>
      <c r="Q160" t="s">
        <v>21</v>
      </c>
      <c r="R160" s="7">
        <v>42457</v>
      </c>
      <c r="S160">
        <v>0</v>
      </c>
      <c r="T160">
        <v>44894</v>
      </c>
      <c r="U160" s="7">
        <v>42463.581944444442</v>
      </c>
    </row>
    <row r="161" spans="1:21" x14ac:dyDescent="0.25">
      <c r="A161">
        <v>96</v>
      </c>
      <c r="B161" s="7">
        <v>42457.692858796298</v>
      </c>
      <c r="C161" t="s">
        <v>131</v>
      </c>
      <c r="D161" t="s">
        <v>124</v>
      </c>
      <c r="E161" t="s">
        <v>28</v>
      </c>
      <c r="F161" s="1">
        <v>8390</v>
      </c>
      <c r="G161" t="s">
        <v>27</v>
      </c>
      <c r="H161" t="s">
        <v>66</v>
      </c>
      <c r="I161">
        <v>2009</v>
      </c>
      <c r="J161" t="s">
        <v>55</v>
      </c>
      <c r="K161">
        <v>0</v>
      </c>
      <c r="L161" t="s">
        <v>130</v>
      </c>
      <c r="M161">
        <v>150000</v>
      </c>
      <c r="N161">
        <v>0</v>
      </c>
      <c r="O161" t="s">
        <v>55</v>
      </c>
      <c r="P161" t="s">
        <v>52</v>
      </c>
      <c r="Q161" t="s">
        <v>55</v>
      </c>
      <c r="R161" s="7">
        <v>42457</v>
      </c>
      <c r="S161">
        <v>0</v>
      </c>
      <c r="T161">
        <v>29221</v>
      </c>
      <c r="U161" s="7">
        <v>42459.322905092595</v>
      </c>
    </row>
    <row r="162" spans="1:21" x14ac:dyDescent="0.25">
      <c r="A162">
        <v>46</v>
      </c>
      <c r="B162" s="7">
        <v>42444.790995370371</v>
      </c>
      <c r="C162" t="s">
        <v>129</v>
      </c>
      <c r="D162" t="s">
        <v>124</v>
      </c>
      <c r="E162" t="s">
        <v>28</v>
      </c>
      <c r="F162" s="1">
        <v>7999</v>
      </c>
      <c r="G162" t="s">
        <v>40</v>
      </c>
      <c r="H162" t="s">
        <v>26</v>
      </c>
      <c r="I162">
        <v>2007</v>
      </c>
      <c r="J162" t="s">
        <v>25</v>
      </c>
      <c r="K162">
        <v>177</v>
      </c>
      <c r="L162" t="s">
        <v>128</v>
      </c>
      <c r="M162">
        <v>150000</v>
      </c>
      <c r="N162">
        <v>8</v>
      </c>
      <c r="O162" t="s">
        <v>37</v>
      </c>
      <c r="P162" t="s">
        <v>42</v>
      </c>
      <c r="Q162" t="s">
        <v>21</v>
      </c>
      <c r="R162" s="7">
        <v>42444</v>
      </c>
      <c r="S162">
        <v>0</v>
      </c>
      <c r="T162">
        <v>53604</v>
      </c>
      <c r="U162" s="7">
        <v>42445.699861111112</v>
      </c>
    </row>
    <row r="163" spans="1:21" x14ac:dyDescent="0.25">
      <c r="A163">
        <v>103</v>
      </c>
      <c r="B163" s="7">
        <v>42444.737164351849</v>
      </c>
      <c r="C163" t="s">
        <v>127</v>
      </c>
      <c r="D163" t="s">
        <v>124</v>
      </c>
      <c r="E163" t="s">
        <v>28</v>
      </c>
      <c r="F163" s="1">
        <v>499</v>
      </c>
      <c r="G163" t="s">
        <v>40</v>
      </c>
      <c r="H163" t="s">
        <v>26</v>
      </c>
      <c r="I163">
        <v>1995</v>
      </c>
      <c r="J163" t="s">
        <v>25</v>
      </c>
      <c r="K163">
        <v>101</v>
      </c>
      <c r="L163" t="s">
        <v>126</v>
      </c>
      <c r="M163">
        <v>150000</v>
      </c>
      <c r="N163">
        <v>5</v>
      </c>
      <c r="O163" t="s">
        <v>23</v>
      </c>
      <c r="P163" t="s">
        <v>72</v>
      </c>
      <c r="Q163" t="s">
        <v>55</v>
      </c>
      <c r="R163" s="7">
        <v>42444</v>
      </c>
      <c r="S163">
        <v>0</v>
      </c>
      <c r="T163">
        <v>85414</v>
      </c>
      <c r="U163" s="7">
        <v>42451.8669212963</v>
      </c>
    </row>
    <row r="164" spans="1:21" x14ac:dyDescent="0.25">
      <c r="A164">
        <v>153</v>
      </c>
      <c r="B164" s="7">
        <v>42438.535196759258</v>
      </c>
      <c r="C164" t="s">
        <v>125</v>
      </c>
      <c r="D164" t="s">
        <v>124</v>
      </c>
      <c r="E164" t="s">
        <v>28</v>
      </c>
      <c r="F164" s="1">
        <v>800</v>
      </c>
      <c r="G164" t="s">
        <v>40</v>
      </c>
      <c r="H164" t="s">
        <v>26</v>
      </c>
      <c r="I164">
        <v>2004</v>
      </c>
      <c r="J164" t="s">
        <v>25</v>
      </c>
      <c r="K164">
        <v>88</v>
      </c>
      <c r="L164" t="s">
        <v>75</v>
      </c>
      <c r="M164">
        <v>150000</v>
      </c>
      <c r="N164">
        <v>9</v>
      </c>
      <c r="O164" t="s">
        <v>23</v>
      </c>
      <c r="P164" t="s">
        <v>123</v>
      </c>
      <c r="Q164" t="s">
        <v>46</v>
      </c>
      <c r="R164" s="7">
        <v>42438</v>
      </c>
      <c r="S164">
        <v>0</v>
      </c>
      <c r="T164">
        <v>66333</v>
      </c>
      <c r="U164" s="7">
        <v>42449.262731481482</v>
      </c>
    </row>
    <row r="165" spans="1:21" x14ac:dyDescent="0.25">
      <c r="A165">
        <v>178</v>
      </c>
      <c r="B165" s="7">
        <v>42445.532395833332</v>
      </c>
      <c r="C165" t="s">
        <v>122</v>
      </c>
      <c r="D165" t="s">
        <v>115</v>
      </c>
      <c r="E165" t="s">
        <v>28</v>
      </c>
      <c r="F165" s="1">
        <v>9800</v>
      </c>
      <c r="G165" t="s">
        <v>27</v>
      </c>
      <c r="H165" t="s">
        <v>121</v>
      </c>
      <c r="I165">
        <v>2006</v>
      </c>
      <c r="J165" t="s">
        <v>25</v>
      </c>
      <c r="K165">
        <v>150</v>
      </c>
      <c r="L165" t="s">
        <v>120</v>
      </c>
      <c r="M165">
        <v>60000</v>
      </c>
      <c r="N165">
        <v>11</v>
      </c>
      <c r="O165" t="s">
        <v>23</v>
      </c>
      <c r="P165" t="s">
        <v>32</v>
      </c>
      <c r="Q165" t="s">
        <v>21</v>
      </c>
      <c r="R165" s="7">
        <v>42445</v>
      </c>
      <c r="S165">
        <v>0</v>
      </c>
      <c r="T165">
        <v>47198</v>
      </c>
      <c r="U165" s="7">
        <v>42466.30296296296</v>
      </c>
    </row>
    <row r="166" spans="1:21" x14ac:dyDescent="0.25">
      <c r="A166">
        <v>71</v>
      </c>
      <c r="B166" s="7">
        <v>42437.067152777781</v>
      </c>
      <c r="C166" t="s">
        <v>119</v>
      </c>
      <c r="D166" t="s">
        <v>115</v>
      </c>
      <c r="E166" t="s">
        <v>28</v>
      </c>
      <c r="F166" s="1">
        <v>800</v>
      </c>
      <c r="G166" t="s">
        <v>40</v>
      </c>
      <c r="H166" t="s">
        <v>62</v>
      </c>
      <c r="I166">
        <v>1993</v>
      </c>
      <c r="J166" t="s">
        <v>25</v>
      </c>
      <c r="K166">
        <v>0</v>
      </c>
      <c r="L166" t="s">
        <v>118</v>
      </c>
      <c r="M166">
        <v>150000</v>
      </c>
      <c r="N166">
        <v>3</v>
      </c>
      <c r="O166" t="s">
        <v>23</v>
      </c>
      <c r="P166" t="s">
        <v>32</v>
      </c>
      <c r="Q166" t="s">
        <v>21</v>
      </c>
      <c r="R166" s="7">
        <v>42437</v>
      </c>
      <c r="S166">
        <v>0</v>
      </c>
      <c r="T166">
        <v>8258</v>
      </c>
      <c r="U166" s="7">
        <v>42465.990277777775</v>
      </c>
    </row>
    <row r="167" spans="1:21" x14ac:dyDescent="0.25">
      <c r="A167">
        <v>21</v>
      </c>
      <c r="B167" s="7">
        <v>42456.484722222223</v>
      </c>
      <c r="C167" t="s">
        <v>117</v>
      </c>
      <c r="D167" t="s">
        <v>115</v>
      </c>
      <c r="E167" t="s">
        <v>28</v>
      </c>
      <c r="F167" s="1">
        <v>3699</v>
      </c>
      <c r="G167" t="s">
        <v>27</v>
      </c>
      <c r="H167" t="s">
        <v>26</v>
      </c>
      <c r="I167">
        <v>2002</v>
      </c>
      <c r="J167" t="s">
        <v>49</v>
      </c>
      <c r="K167">
        <v>231</v>
      </c>
      <c r="L167" t="s">
        <v>48</v>
      </c>
      <c r="M167">
        <v>150000</v>
      </c>
      <c r="N167">
        <v>7</v>
      </c>
      <c r="O167" t="s">
        <v>23</v>
      </c>
      <c r="P167" t="s">
        <v>42</v>
      </c>
      <c r="Q167" t="s">
        <v>21</v>
      </c>
      <c r="R167" s="7">
        <v>42456</v>
      </c>
      <c r="S167">
        <v>0</v>
      </c>
      <c r="T167">
        <v>68309</v>
      </c>
      <c r="U167" s="7">
        <v>42467.280856481484</v>
      </c>
    </row>
    <row r="168" spans="1:21" x14ac:dyDescent="0.25">
      <c r="A168">
        <v>128</v>
      </c>
      <c r="B168" s="7">
        <v>42447.987013888887</v>
      </c>
      <c r="C168" t="s">
        <v>116</v>
      </c>
      <c r="D168" t="s">
        <v>115</v>
      </c>
      <c r="E168" t="s">
        <v>28</v>
      </c>
      <c r="F168" s="1">
        <v>1000</v>
      </c>
      <c r="G168" t="s">
        <v>27</v>
      </c>
      <c r="H168" t="s">
        <v>26</v>
      </c>
      <c r="I168">
        <v>1990</v>
      </c>
      <c r="J168" t="s">
        <v>25</v>
      </c>
      <c r="K168">
        <v>54</v>
      </c>
      <c r="L168" t="s">
        <v>95</v>
      </c>
      <c r="M168">
        <v>150000</v>
      </c>
      <c r="N168">
        <v>2</v>
      </c>
      <c r="O168" t="s">
        <v>23</v>
      </c>
      <c r="P168" t="s">
        <v>32</v>
      </c>
      <c r="Q168" t="s">
        <v>21</v>
      </c>
      <c r="R168" s="7">
        <v>42447</v>
      </c>
      <c r="S168">
        <v>0</v>
      </c>
      <c r="T168">
        <v>47447</v>
      </c>
      <c r="U168" s="7">
        <v>42465.969594907408</v>
      </c>
    </row>
    <row r="169" spans="1:21" x14ac:dyDescent="0.25">
      <c r="A169">
        <v>145</v>
      </c>
      <c r="B169" s="7">
        <v>42457.796041666668</v>
      </c>
      <c r="C169" t="s">
        <v>114</v>
      </c>
      <c r="D169" t="s">
        <v>106</v>
      </c>
      <c r="E169" t="s">
        <v>28</v>
      </c>
      <c r="F169" s="1">
        <v>8250</v>
      </c>
      <c r="G169" t="s">
        <v>27</v>
      </c>
      <c r="H169" t="s">
        <v>34</v>
      </c>
      <c r="I169">
        <v>2010</v>
      </c>
      <c r="J169" t="s">
        <v>25</v>
      </c>
      <c r="K169">
        <v>109</v>
      </c>
      <c r="L169" t="s">
        <v>113</v>
      </c>
      <c r="M169">
        <v>125000</v>
      </c>
      <c r="N169">
        <v>10</v>
      </c>
      <c r="O169" t="s">
        <v>37</v>
      </c>
      <c r="P169" t="s">
        <v>112</v>
      </c>
      <c r="Q169" t="s">
        <v>21</v>
      </c>
      <c r="R169" s="7">
        <v>42457</v>
      </c>
      <c r="S169">
        <v>0</v>
      </c>
      <c r="T169">
        <v>35606</v>
      </c>
      <c r="U169" s="7">
        <v>42467.197905092595</v>
      </c>
    </row>
    <row r="170" spans="1:21" x14ac:dyDescent="0.25">
      <c r="A170">
        <v>195</v>
      </c>
      <c r="B170" s="7">
        <v>42454.664444444446</v>
      </c>
      <c r="C170" t="s">
        <v>111</v>
      </c>
      <c r="D170" t="s">
        <v>106</v>
      </c>
      <c r="E170" t="s">
        <v>28</v>
      </c>
      <c r="F170" s="1">
        <v>4900</v>
      </c>
      <c r="G170" t="s">
        <v>27</v>
      </c>
      <c r="H170" t="s">
        <v>34</v>
      </c>
      <c r="I170">
        <v>2006</v>
      </c>
      <c r="J170" t="s">
        <v>25</v>
      </c>
      <c r="K170">
        <v>102</v>
      </c>
      <c r="L170" t="s">
        <v>95</v>
      </c>
      <c r="M170">
        <v>150000</v>
      </c>
      <c r="N170">
        <v>8</v>
      </c>
      <c r="O170" t="s">
        <v>23</v>
      </c>
      <c r="P170" t="s">
        <v>32</v>
      </c>
      <c r="Q170" t="s">
        <v>46</v>
      </c>
      <c r="R170" s="7">
        <v>42454</v>
      </c>
      <c r="S170">
        <v>0</v>
      </c>
      <c r="T170">
        <v>4288</v>
      </c>
      <c r="U170" s="7">
        <v>42466.845069444447</v>
      </c>
    </row>
    <row r="171" spans="1:21" x14ac:dyDescent="0.25">
      <c r="A171">
        <v>4</v>
      </c>
      <c r="B171" s="7">
        <v>42460.725925925923</v>
      </c>
      <c r="C171" t="s">
        <v>110</v>
      </c>
      <c r="D171" t="s">
        <v>106</v>
      </c>
      <c r="E171" t="s">
        <v>28</v>
      </c>
      <c r="F171" s="1">
        <v>3600</v>
      </c>
      <c r="G171" t="s">
        <v>27</v>
      </c>
      <c r="H171" t="s">
        <v>62</v>
      </c>
      <c r="I171">
        <v>2008</v>
      </c>
      <c r="J171" t="s">
        <v>25</v>
      </c>
      <c r="K171">
        <v>69</v>
      </c>
      <c r="L171" t="s">
        <v>109</v>
      </c>
      <c r="M171">
        <v>90000</v>
      </c>
      <c r="N171">
        <v>7</v>
      </c>
      <c r="O171" t="s">
        <v>37</v>
      </c>
      <c r="P171" t="s">
        <v>108</v>
      </c>
      <c r="Q171" t="s">
        <v>21</v>
      </c>
      <c r="R171" s="7">
        <v>42460</v>
      </c>
      <c r="S171">
        <v>0</v>
      </c>
      <c r="T171">
        <v>60437</v>
      </c>
      <c r="U171" s="7">
        <v>42466.428715277776</v>
      </c>
    </row>
    <row r="172" spans="1:21" x14ac:dyDescent="0.25">
      <c r="A172">
        <v>54</v>
      </c>
      <c r="B172" s="7">
        <v>42446.331018518518</v>
      </c>
      <c r="C172" t="s">
        <v>107</v>
      </c>
      <c r="D172" t="s">
        <v>106</v>
      </c>
      <c r="E172" t="s">
        <v>28</v>
      </c>
      <c r="F172" s="1">
        <v>4700</v>
      </c>
      <c r="G172" t="s">
        <v>40</v>
      </c>
      <c r="H172" t="s">
        <v>50</v>
      </c>
      <c r="I172">
        <v>2005</v>
      </c>
      <c r="J172" t="s">
        <v>25</v>
      </c>
      <c r="K172">
        <v>0</v>
      </c>
      <c r="L172" t="s">
        <v>105</v>
      </c>
      <c r="M172">
        <v>150000</v>
      </c>
      <c r="N172">
        <v>0</v>
      </c>
      <c r="O172" t="s">
        <v>55</v>
      </c>
      <c r="P172" t="s">
        <v>52</v>
      </c>
      <c r="Q172" t="s">
        <v>21</v>
      </c>
      <c r="R172" s="7">
        <v>42446</v>
      </c>
      <c r="S172">
        <v>0</v>
      </c>
      <c r="T172">
        <v>88433</v>
      </c>
      <c r="U172" s="7">
        <v>42464.178842592592</v>
      </c>
    </row>
    <row r="173" spans="1:21" x14ac:dyDescent="0.25">
      <c r="A173">
        <v>135</v>
      </c>
      <c r="B173" s="7">
        <v>42460.872939814813</v>
      </c>
      <c r="C173" t="s">
        <v>104</v>
      </c>
      <c r="D173" t="s">
        <v>98</v>
      </c>
      <c r="E173" t="s">
        <v>28</v>
      </c>
      <c r="F173" s="1">
        <v>2750</v>
      </c>
      <c r="G173" t="s">
        <v>27</v>
      </c>
      <c r="H173" t="s">
        <v>50</v>
      </c>
      <c r="I173">
        <v>2001</v>
      </c>
      <c r="J173" t="s">
        <v>25</v>
      </c>
      <c r="K173">
        <v>131</v>
      </c>
      <c r="L173" t="s">
        <v>103</v>
      </c>
      <c r="M173">
        <v>150000</v>
      </c>
      <c r="N173">
        <v>12</v>
      </c>
      <c r="O173" t="s">
        <v>37</v>
      </c>
      <c r="P173" t="s">
        <v>32</v>
      </c>
      <c r="Q173" t="s">
        <v>21</v>
      </c>
      <c r="R173" s="7">
        <v>42460</v>
      </c>
      <c r="S173">
        <v>0</v>
      </c>
      <c r="T173">
        <v>90471</v>
      </c>
      <c r="U173" s="7">
        <v>42466.698298611111</v>
      </c>
    </row>
    <row r="174" spans="1:21" x14ac:dyDescent="0.25">
      <c r="A174">
        <v>185</v>
      </c>
      <c r="B174" s="7">
        <v>42441.741053240738</v>
      </c>
      <c r="C174" t="s">
        <v>102</v>
      </c>
      <c r="D174" t="s">
        <v>98</v>
      </c>
      <c r="E174" t="s">
        <v>28</v>
      </c>
      <c r="F174" s="1">
        <v>2999</v>
      </c>
      <c r="G174" t="s">
        <v>27</v>
      </c>
      <c r="H174" t="s">
        <v>50</v>
      </c>
      <c r="I174">
        <v>2001</v>
      </c>
      <c r="J174" t="s">
        <v>25</v>
      </c>
      <c r="K174">
        <v>0</v>
      </c>
      <c r="L174" t="s">
        <v>43</v>
      </c>
      <c r="M174">
        <v>150000</v>
      </c>
      <c r="N174">
        <v>7</v>
      </c>
      <c r="O174" t="s">
        <v>23</v>
      </c>
      <c r="P174" t="s">
        <v>42</v>
      </c>
      <c r="Q174" t="s">
        <v>55</v>
      </c>
      <c r="R174" s="7">
        <v>42441</v>
      </c>
      <c r="S174">
        <v>0</v>
      </c>
      <c r="T174">
        <v>45891</v>
      </c>
      <c r="U174" s="7">
        <v>42467.387175925927</v>
      </c>
    </row>
    <row r="175" spans="1:21" x14ac:dyDescent="0.25">
      <c r="A175">
        <v>64</v>
      </c>
      <c r="B175" s="7">
        <v>42437.538043981483</v>
      </c>
      <c r="C175" t="s">
        <v>101</v>
      </c>
      <c r="D175" t="s">
        <v>98</v>
      </c>
      <c r="E175" t="s">
        <v>28</v>
      </c>
      <c r="F175" s="1">
        <v>7000</v>
      </c>
      <c r="G175" t="s">
        <v>27</v>
      </c>
      <c r="H175" t="s">
        <v>26</v>
      </c>
      <c r="I175">
        <v>2006</v>
      </c>
      <c r="J175" t="s">
        <v>49</v>
      </c>
      <c r="K175">
        <v>105</v>
      </c>
      <c r="L175" t="s">
        <v>100</v>
      </c>
      <c r="M175">
        <v>100000</v>
      </c>
      <c r="N175">
        <v>10</v>
      </c>
      <c r="O175" t="s">
        <v>37</v>
      </c>
      <c r="P175" t="s">
        <v>32</v>
      </c>
      <c r="Q175" t="s">
        <v>21</v>
      </c>
      <c r="R175" s="7">
        <v>42437</v>
      </c>
      <c r="S175">
        <v>0</v>
      </c>
      <c r="T175">
        <v>6242</v>
      </c>
      <c r="U175" s="7">
        <v>42440.719652777778</v>
      </c>
    </row>
    <row r="176" spans="1:21" x14ac:dyDescent="0.25">
      <c r="A176">
        <v>14</v>
      </c>
      <c r="B176" s="7">
        <v>42450.539594907408</v>
      </c>
      <c r="C176" t="s">
        <v>99</v>
      </c>
      <c r="D176" t="s">
        <v>98</v>
      </c>
      <c r="E176" t="s">
        <v>28</v>
      </c>
      <c r="F176" s="1">
        <v>17999</v>
      </c>
      <c r="G176" t="s">
        <v>40</v>
      </c>
      <c r="H176" t="s">
        <v>69</v>
      </c>
      <c r="I176">
        <v>2011</v>
      </c>
      <c r="J176" t="s">
        <v>25</v>
      </c>
      <c r="K176">
        <v>190</v>
      </c>
      <c r="L176" t="s">
        <v>97</v>
      </c>
      <c r="M176">
        <v>70000</v>
      </c>
      <c r="N176">
        <v>3</v>
      </c>
      <c r="O176" t="s">
        <v>37</v>
      </c>
      <c r="P176" t="s">
        <v>60</v>
      </c>
      <c r="Q176" t="s">
        <v>21</v>
      </c>
      <c r="R176" s="7">
        <v>42450</v>
      </c>
      <c r="S176">
        <v>0</v>
      </c>
      <c r="T176">
        <v>4177</v>
      </c>
      <c r="U176" s="7">
        <v>42466.32340277778</v>
      </c>
    </row>
    <row r="177" spans="1:21" x14ac:dyDescent="0.25">
      <c r="A177">
        <v>130</v>
      </c>
      <c r="B177" s="7">
        <v>42449.454363425924</v>
      </c>
      <c r="C177" t="s">
        <v>96</v>
      </c>
      <c r="D177" t="s">
        <v>90</v>
      </c>
      <c r="E177" t="s">
        <v>28</v>
      </c>
      <c r="F177" s="1">
        <v>8000</v>
      </c>
      <c r="G177" t="s">
        <v>40</v>
      </c>
      <c r="H177" t="s">
        <v>66</v>
      </c>
      <c r="I177">
        <v>2009</v>
      </c>
      <c r="J177" t="s">
        <v>25</v>
      </c>
      <c r="K177">
        <v>0</v>
      </c>
      <c r="L177" t="s">
        <v>95</v>
      </c>
      <c r="M177">
        <v>100000</v>
      </c>
      <c r="N177">
        <v>10</v>
      </c>
      <c r="O177" t="s">
        <v>23</v>
      </c>
      <c r="P177" t="s">
        <v>32</v>
      </c>
      <c r="Q177" t="s">
        <v>21</v>
      </c>
      <c r="R177" s="7">
        <v>42449</v>
      </c>
      <c r="S177">
        <v>0</v>
      </c>
      <c r="T177">
        <v>94139</v>
      </c>
      <c r="U177" s="7">
        <v>42466.323506944442</v>
      </c>
    </row>
    <row r="178" spans="1:21" x14ac:dyDescent="0.25">
      <c r="A178">
        <v>19</v>
      </c>
      <c r="B178" s="7">
        <v>42461.955405092594</v>
      </c>
      <c r="C178" t="s">
        <v>94</v>
      </c>
      <c r="D178" t="s">
        <v>90</v>
      </c>
      <c r="E178" t="s">
        <v>28</v>
      </c>
      <c r="F178" s="1">
        <v>1850</v>
      </c>
      <c r="G178" t="s">
        <v>27</v>
      </c>
      <c r="H178" t="s">
        <v>34</v>
      </c>
      <c r="I178">
        <v>2004</v>
      </c>
      <c r="J178" t="s">
        <v>25</v>
      </c>
      <c r="K178">
        <v>102</v>
      </c>
      <c r="L178" t="s">
        <v>93</v>
      </c>
      <c r="M178">
        <v>150000</v>
      </c>
      <c r="N178">
        <v>1</v>
      </c>
      <c r="O178" t="s">
        <v>23</v>
      </c>
      <c r="P178" t="s">
        <v>36</v>
      </c>
      <c r="Q178" t="s">
        <v>21</v>
      </c>
      <c r="R178" s="7">
        <v>42461</v>
      </c>
      <c r="S178">
        <v>0</v>
      </c>
      <c r="T178">
        <v>49565</v>
      </c>
      <c r="U178" s="7">
        <v>42465.94866898148</v>
      </c>
    </row>
    <row r="179" spans="1:21" x14ac:dyDescent="0.25">
      <c r="A179">
        <v>180</v>
      </c>
      <c r="B179" s="7">
        <v>42447.27553240741</v>
      </c>
      <c r="C179" t="s">
        <v>92</v>
      </c>
      <c r="D179" t="s">
        <v>90</v>
      </c>
      <c r="E179" t="s">
        <v>28</v>
      </c>
      <c r="F179" s="1">
        <v>10500</v>
      </c>
      <c r="G179" t="s">
        <v>40</v>
      </c>
      <c r="H179" t="s">
        <v>34</v>
      </c>
      <c r="I179">
        <v>2006</v>
      </c>
      <c r="J179" t="s">
        <v>49</v>
      </c>
      <c r="K179">
        <v>150</v>
      </c>
      <c r="L179" t="s">
        <v>38</v>
      </c>
      <c r="M179">
        <v>150000</v>
      </c>
      <c r="N179">
        <v>6</v>
      </c>
      <c r="O179" t="s">
        <v>37</v>
      </c>
      <c r="P179" t="s">
        <v>36</v>
      </c>
      <c r="Q179" t="s">
        <v>21</v>
      </c>
      <c r="R179" s="7">
        <v>42447</v>
      </c>
      <c r="S179">
        <v>0</v>
      </c>
      <c r="T179">
        <v>33729</v>
      </c>
      <c r="U179" s="7">
        <v>42465.908229166664</v>
      </c>
    </row>
    <row r="180" spans="1:21" x14ac:dyDescent="0.25">
      <c r="A180">
        <v>69</v>
      </c>
      <c r="B180" s="7">
        <v>42444.410474537035</v>
      </c>
      <c r="C180" t="s">
        <v>91</v>
      </c>
      <c r="D180" t="s">
        <v>90</v>
      </c>
      <c r="E180" t="s">
        <v>28</v>
      </c>
      <c r="F180" s="1">
        <v>1280</v>
      </c>
      <c r="G180" t="s">
        <v>40</v>
      </c>
      <c r="H180" t="s">
        <v>26</v>
      </c>
      <c r="I180">
        <v>1992</v>
      </c>
      <c r="J180" t="s">
        <v>49</v>
      </c>
      <c r="K180">
        <v>109</v>
      </c>
      <c r="L180" t="s">
        <v>39</v>
      </c>
      <c r="M180">
        <v>150000</v>
      </c>
      <c r="N180">
        <v>9</v>
      </c>
      <c r="O180" t="s">
        <v>23</v>
      </c>
      <c r="P180" t="s">
        <v>36</v>
      </c>
      <c r="Q180" t="s">
        <v>55</v>
      </c>
      <c r="R180" s="7">
        <v>42444</v>
      </c>
      <c r="S180">
        <v>0</v>
      </c>
      <c r="T180">
        <v>86163</v>
      </c>
      <c r="U180" s="7">
        <v>42465.804409722223</v>
      </c>
    </row>
    <row r="181" spans="1:21" x14ac:dyDescent="0.25">
      <c r="A181">
        <v>37</v>
      </c>
      <c r="B181" s="7">
        <v>42457.74322916667</v>
      </c>
      <c r="C181" t="s">
        <v>89</v>
      </c>
      <c r="D181" t="s">
        <v>81</v>
      </c>
      <c r="E181" t="s">
        <v>28</v>
      </c>
      <c r="F181" s="1">
        <v>1500</v>
      </c>
      <c r="G181" t="s">
        <v>27</v>
      </c>
      <c r="H181" t="s">
        <v>66</v>
      </c>
      <c r="I181">
        <v>2016</v>
      </c>
      <c r="J181" t="s">
        <v>55</v>
      </c>
      <c r="K181">
        <v>0</v>
      </c>
      <c r="L181" t="s">
        <v>88</v>
      </c>
      <c r="M181">
        <v>150000</v>
      </c>
      <c r="N181">
        <v>1</v>
      </c>
      <c r="O181" t="s">
        <v>37</v>
      </c>
      <c r="P181" t="s">
        <v>87</v>
      </c>
      <c r="Q181" t="s">
        <v>21</v>
      </c>
      <c r="R181" s="7">
        <v>42457</v>
      </c>
      <c r="S181">
        <v>0</v>
      </c>
      <c r="T181">
        <v>46483</v>
      </c>
      <c r="U181" s="7">
        <v>42459.387523148151</v>
      </c>
    </row>
    <row r="182" spans="1:21" x14ac:dyDescent="0.25">
      <c r="A182">
        <v>112</v>
      </c>
      <c r="B182" s="7">
        <v>42451.739189814813</v>
      </c>
      <c r="C182" t="s">
        <v>86</v>
      </c>
      <c r="D182" t="s">
        <v>81</v>
      </c>
      <c r="E182" t="s">
        <v>28</v>
      </c>
      <c r="F182" s="1">
        <v>7300</v>
      </c>
      <c r="G182" t="s">
        <v>40</v>
      </c>
      <c r="H182" t="s">
        <v>26</v>
      </c>
      <c r="I182">
        <v>2009</v>
      </c>
      <c r="J182" t="s">
        <v>49</v>
      </c>
      <c r="K182">
        <v>235</v>
      </c>
      <c r="L182" t="s">
        <v>48</v>
      </c>
      <c r="M182">
        <v>100000</v>
      </c>
      <c r="N182">
        <v>3</v>
      </c>
      <c r="O182" t="s">
        <v>37</v>
      </c>
      <c r="P182" t="s">
        <v>42</v>
      </c>
      <c r="Q182" t="s">
        <v>21</v>
      </c>
      <c r="R182" s="7">
        <v>42451</v>
      </c>
      <c r="S182">
        <v>0</v>
      </c>
      <c r="T182">
        <v>83022</v>
      </c>
      <c r="U182" s="7">
        <v>42451.739189814813</v>
      </c>
    </row>
    <row r="183" spans="1:21" x14ac:dyDescent="0.25">
      <c r="A183">
        <v>87</v>
      </c>
      <c r="B183" s="7">
        <v>42458.623784722222</v>
      </c>
      <c r="C183" t="s">
        <v>85</v>
      </c>
      <c r="D183" t="s">
        <v>81</v>
      </c>
      <c r="E183" t="s">
        <v>28</v>
      </c>
      <c r="F183" s="1">
        <v>8000</v>
      </c>
      <c r="G183" t="s">
        <v>27</v>
      </c>
      <c r="H183" t="s">
        <v>69</v>
      </c>
      <c r="I183">
        <v>2005</v>
      </c>
      <c r="J183" t="s">
        <v>25</v>
      </c>
      <c r="K183">
        <v>185</v>
      </c>
      <c r="L183" t="s">
        <v>84</v>
      </c>
      <c r="M183">
        <v>150000</v>
      </c>
      <c r="N183">
        <v>8</v>
      </c>
      <c r="O183" t="s">
        <v>37</v>
      </c>
      <c r="P183" t="s">
        <v>83</v>
      </c>
      <c r="Q183" t="s">
        <v>55</v>
      </c>
      <c r="R183" s="7">
        <v>42458</v>
      </c>
      <c r="S183">
        <v>0</v>
      </c>
      <c r="T183">
        <v>96472</v>
      </c>
      <c r="U183" s="7">
        <v>42463.971030092594</v>
      </c>
    </row>
    <row r="184" spans="1:21" x14ac:dyDescent="0.25">
      <c r="A184">
        <v>162</v>
      </c>
      <c r="B184" s="7">
        <v>42452.615243055552</v>
      </c>
      <c r="C184" t="s">
        <v>82</v>
      </c>
      <c r="D184" t="s">
        <v>81</v>
      </c>
      <c r="E184" t="s">
        <v>28</v>
      </c>
      <c r="F184" s="1">
        <v>7500</v>
      </c>
      <c r="G184" t="s">
        <v>27</v>
      </c>
      <c r="H184" t="s">
        <v>69</v>
      </c>
      <c r="I184">
        <v>2007</v>
      </c>
      <c r="J184" t="s">
        <v>49</v>
      </c>
      <c r="K184">
        <v>194</v>
      </c>
      <c r="L184" t="s">
        <v>80</v>
      </c>
      <c r="M184">
        <v>5000</v>
      </c>
      <c r="N184">
        <v>11</v>
      </c>
      <c r="O184" t="s">
        <v>23</v>
      </c>
      <c r="P184" t="s">
        <v>79</v>
      </c>
      <c r="Q184" t="s">
        <v>55</v>
      </c>
      <c r="R184" s="7">
        <v>42452</v>
      </c>
      <c r="S184">
        <v>0</v>
      </c>
      <c r="T184">
        <v>34314</v>
      </c>
      <c r="U184" s="7">
        <v>42465.658229166664</v>
      </c>
    </row>
    <row r="185" spans="1:21" x14ac:dyDescent="0.25">
      <c r="A185">
        <v>189</v>
      </c>
      <c r="B185" s="7">
        <v>42439.78193287037</v>
      </c>
      <c r="C185" t="s">
        <v>78</v>
      </c>
      <c r="D185" t="s">
        <v>70</v>
      </c>
      <c r="E185" t="s">
        <v>28</v>
      </c>
      <c r="F185" s="1">
        <v>3700</v>
      </c>
      <c r="G185" t="s">
        <v>27</v>
      </c>
      <c r="H185" t="s">
        <v>50</v>
      </c>
      <c r="I185">
        <v>2003</v>
      </c>
      <c r="J185" t="s">
        <v>49</v>
      </c>
      <c r="K185">
        <v>179</v>
      </c>
      <c r="L185" t="s">
        <v>77</v>
      </c>
      <c r="M185">
        <v>150000</v>
      </c>
      <c r="N185">
        <v>11</v>
      </c>
      <c r="O185" t="s">
        <v>37</v>
      </c>
      <c r="P185" t="s">
        <v>72</v>
      </c>
      <c r="Q185" t="s">
        <v>21</v>
      </c>
      <c r="R185" s="7">
        <v>42439</v>
      </c>
      <c r="S185">
        <v>0</v>
      </c>
      <c r="T185">
        <v>64846</v>
      </c>
      <c r="U185" s="7">
        <v>42442.011759259258</v>
      </c>
    </row>
    <row r="186" spans="1:21" x14ac:dyDescent="0.25">
      <c r="A186">
        <v>10</v>
      </c>
      <c r="B186" s="7">
        <v>42455.829375000001</v>
      </c>
      <c r="C186" t="s">
        <v>76</v>
      </c>
      <c r="D186" t="s">
        <v>70</v>
      </c>
      <c r="E186" t="s">
        <v>28</v>
      </c>
      <c r="F186" s="1">
        <v>2000</v>
      </c>
      <c r="G186" t="s">
        <v>40</v>
      </c>
      <c r="H186" t="s">
        <v>26</v>
      </c>
      <c r="I186">
        <v>2004</v>
      </c>
      <c r="J186" t="s">
        <v>25</v>
      </c>
      <c r="K186">
        <v>105</v>
      </c>
      <c r="L186" t="s">
        <v>75</v>
      </c>
      <c r="M186">
        <v>150000</v>
      </c>
      <c r="N186">
        <v>12</v>
      </c>
      <c r="O186" t="s">
        <v>23</v>
      </c>
      <c r="P186" t="s">
        <v>74</v>
      </c>
      <c r="Q186" t="s">
        <v>21</v>
      </c>
      <c r="R186" s="7">
        <v>42455</v>
      </c>
      <c r="S186">
        <v>0</v>
      </c>
      <c r="T186">
        <v>96224</v>
      </c>
      <c r="U186" s="7">
        <v>42466.448310185187</v>
      </c>
    </row>
    <row r="187" spans="1:21" x14ac:dyDescent="0.25">
      <c r="A187">
        <v>139</v>
      </c>
      <c r="B187" s="7">
        <v>42456.869016203702</v>
      </c>
      <c r="C187" t="s">
        <v>73</v>
      </c>
      <c r="D187" t="s">
        <v>70</v>
      </c>
      <c r="E187" t="s">
        <v>28</v>
      </c>
      <c r="F187" s="1">
        <v>1450</v>
      </c>
      <c r="G187" t="s">
        <v>40</v>
      </c>
      <c r="H187" t="s">
        <v>26</v>
      </c>
      <c r="I187">
        <v>1992</v>
      </c>
      <c r="J187" t="s">
        <v>25</v>
      </c>
      <c r="K187">
        <v>136</v>
      </c>
      <c r="L187" t="s">
        <v>55</v>
      </c>
      <c r="M187">
        <v>150000</v>
      </c>
      <c r="N187">
        <v>0</v>
      </c>
      <c r="O187" t="s">
        <v>55</v>
      </c>
      <c r="P187" t="s">
        <v>72</v>
      </c>
      <c r="Q187" t="s">
        <v>21</v>
      </c>
      <c r="R187" s="7">
        <v>42456</v>
      </c>
      <c r="S187">
        <v>0</v>
      </c>
      <c r="T187">
        <v>38709</v>
      </c>
      <c r="U187" s="7">
        <v>42465.845497685186</v>
      </c>
    </row>
    <row r="188" spans="1:21" x14ac:dyDescent="0.25">
      <c r="A188">
        <v>60</v>
      </c>
      <c r="B188" s="7">
        <v>42458.658506944441</v>
      </c>
      <c r="C188" t="s">
        <v>71</v>
      </c>
      <c r="D188" t="s">
        <v>70</v>
      </c>
      <c r="E188" t="s">
        <v>28</v>
      </c>
      <c r="F188" s="1">
        <v>1</v>
      </c>
      <c r="G188" t="s">
        <v>40</v>
      </c>
      <c r="H188" t="s">
        <v>69</v>
      </c>
      <c r="I188">
        <v>1994</v>
      </c>
      <c r="J188" t="s">
        <v>25</v>
      </c>
      <c r="K188">
        <v>286</v>
      </c>
      <c r="L188" t="s">
        <v>55</v>
      </c>
      <c r="M188">
        <v>150000</v>
      </c>
      <c r="N188">
        <v>11</v>
      </c>
      <c r="O188" t="s">
        <v>55</v>
      </c>
      <c r="P188" t="s">
        <v>68</v>
      </c>
      <c r="Q188" t="s">
        <v>55</v>
      </c>
      <c r="R188" s="7">
        <v>42458</v>
      </c>
      <c r="S188">
        <v>0</v>
      </c>
      <c r="T188">
        <v>53721</v>
      </c>
      <c r="U188" s="7">
        <v>42466.072662037041</v>
      </c>
    </row>
    <row r="189" spans="1:21" x14ac:dyDescent="0.25">
      <c r="A189">
        <v>26</v>
      </c>
      <c r="B189" s="7">
        <v>42439.81826388889</v>
      </c>
      <c r="C189" t="s">
        <v>67</v>
      </c>
      <c r="D189" t="s">
        <v>56</v>
      </c>
      <c r="E189" t="s">
        <v>28</v>
      </c>
      <c r="F189" s="1">
        <v>5555</v>
      </c>
      <c r="G189" t="s">
        <v>40</v>
      </c>
      <c r="H189" t="s">
        <v>66</v>
      </c>
      <c r="I189">
        <v>2017</v>
      </c>
      <c r="J189" t="s">
        <v>25</v>
      </c>
      <c r="K189">
        <v>125</v>
      </c>
      <c r="L189" t="s">
        <v>65</v>
      </c>
      <c r="M189">
        <v>125000</v>
      </c>
      <c r="N189">
        <v>4</v>
      </c>
      <c r="O189" t="s">
        <v>55</v>
      </c>
      <c r="P189" t="s">
        <v>64</v>
      </c>
      <c r="Q189" t="s">
        <v>21</v>
      </c>
      <c r="R189" s="7">
        <v>42439</v>
      </c>
      <c r="S189">
        <v>0</v>
      </c>
      <c r="T189">
        <v>31139</v>
      </c>
      <c r="U189" s="7">
        <v>42445.386643518519</v>
      </c>
    </row>
    <row r="190" spans="1:21" x14ac:dyDescent="0.25">
      <c r="A190">
        <v>76</v>
      </c>
      <c r="B190" s="7">
        <v>42446.408472222225</v>
      </c>
      <c r="C190" t="s">
        <v>63</v>
      </c>
      <c r="D190" t="s">
        <v>56</v>
      </c>
      <c r="E190" t="s">
        <v>28</v>
      </c>
      <c r="F190" s="1">
        <v>7999</v>
      </c>
      <c r="G190" t="s">
        <v>27</v>
      </c>
      <c r="H190" t="s">
        <v>62</v>
      </c>
      <c r="I190">
        <v>2013</v>
      </c>
      <c r="J190" t="s">
        <v>25</v>
      </c>
      <c r="K190">
        <v>80</v>
      </c>
      <c r="L190" t="s">
        <v>61</v>
      </c>
      <c r="M190">
        <v>40000</v>
      </c>
      <c r="N190">
        <v>4</v>
      </c>
      <c r="O190" t="s">
        <v>23</v>
      </c>
      <c r="P190" t="s">
        <v>60</v>
      </c>
      <c r="Q190" t="s">
        <v>21</v>
      </c>
      <c r="R190" s="7">
        <v>42446</v>
      </c>
      <c r="S190">
        <v>0</v>
      </c>
      <c r="T190">
        <v>46145</v>
      </c>
      <c r="U190" s="7">
        <v>42466.322488425925</v>
      </c>
    </row>
    <row r="191" spans="1:21" x14ac:dyDescent="0.25">
      <c r="A191">
        <v>123</v>
      </c>
      <c r="B191" s="7">
        <v>42452.538101851853</v>
      </c>
      <c r="C191" t="s">
        <v>59</v>
      </c>
      <c r="D191" t="s">
        <v>56</v>
      </c>
      <c r="E191" t="s">
        <v>28</v>
      </c>
      <c r="F191" s="1">
        <v>400</v>
      </c>
      <c r="G191" t="s">
        <v>40</v>
      </c>
      <c r="H191" t="s">
        <v>26</v>
      </c>
      <c r="I191">
        <v>2000</v>
      </c>
      <c r="J191" t="s">
        <v>25</v>
      </c>
      <c r="K191">
        <v>144</v>
      </c>
      <c r="L191" t="s">
        <v>58</v>
      </c>
      <c r="M191">
        <v>150000</v>
      </c>
      <c r="N191">
        <v>10</v>
      </c>
      <c r="O191" t="s">
        <v>55</v>
      </c>
      <c r="P191" t="s">
        <v>52</v>
      </c>
      <c r="Q191" t="s">
        <v>46</v>
      </c>
      <c r="R191" s="7">
        <v>42452</v>
      </c>
      <c r="S191">
        <v>0</v>
      </c>
      <c r="T191">
        <v>45968</v>
      </c>
      <c r="U191" s="7">
        <v>42465.531400462962</v>
      </c>
    </row>
    <row r="192" spans="1:21" x14ac:dyDescent="0.25">
      <c r="A192">
        <v>173</v>
      </c>
      <c r="B192" s="7">
        <v>42461.454606481479</v>
      </c>
      <c r="C192" t="s">
        <v>57</v>
      </c>
      <c r="D192" t="s">
        <v>56</v>
      </c>
      <c r="E192" t="s">
        <v>28</v>
      </c>
      <c r="F192" s="1">
        <v>950</v>
      </c>
      <c r="G192" t="s">
        <v>40</v>
      </c>
      <c r="H192" t="s">
        <v>26</v>
      </c>
      <c r="I192">
        <v>1995</v>
      </c>
      <c r="J192" t="s">
        <v>25</v>
      </c>
      <c r="K192">
        <v>115</v>
      </c>
      <c r="L192" t="s">
        <v>48</v>
      </c>
      <c r="M192">
        <v>150000</v>
      </c>
      <c r="N192">
        <v>0</v>
      </c>
      <c r="O192" t="s">
        <v>23</v>
      </c>
      <c r="P192" t="s">
        <v>42</v>
      </c>
      <c r="Q192" t="s">
        <v>55</v>
      </c>
      <c r="R192" s="7">
        <v>42461</v>
      </c>
      <c r="S192">
        <v>0</v>
      </c>
      <c r="T192">
        <v>27751</v>
      </c>
      <c r="U192" s="7">
        <v>42467.323611111111</v>
      </c>
    </row>
    <row r="193" spans="1:21" x14ac:dyDescent="0.25">
      <c r="A193">
        <v>55</v>
      </c>
      <c r="B193" s="7">
        <v>42455.444155092591</v>
      </c>
      <c r="C193" t="s">
        <v>54</v>
      </c>
      <c r="D193" t="s">
        <v>44</v>
      </c>
      <c r="E193" t="s">
        <v>28</v>
      </c>
      <c r="F193" s="1">
        <v>550</v>
      </c>
      <c r="G193" t="s">
        <v>27</v>
      </c>
      <c r="H193" t="s">
        <v>50</v>
      </c>
      <c r="I193">
        <v>1999</v>
      </c>
      <c r="J193" t="s">
        <v>25</v>
      </c>
      <c r="K193">
        <v>0</v>
      </c>
      <c r="L193" t="s">
        <v>53</v>
      </c>
      <c r="M193">
        <v>150000</v>
      </c>
      <c r="N193">
        <v>8</v>
      </c>
      <c r="O193" t="s">
        <v>37</v>
      </c>
      <c r="P193" t="s">
        <v>52</v>
      </c>
      <c r="Q193" t="s">
        <v>46</v>
      </c>
      <c r="R193" s="7">
        <v>42455</v>
      </c>
      <c r="S193">
        <v>0</v>
      </c>
      <c r="T193">
        <v>56759</v>
      </c>
      <c r="U193" s="7">
        <v>42461.970451388886</v>
      </c>
    </row>
    <row r="194" spans="1:21" x14ac:dyDescent="0.25">
      <c r="A194">
        <v>144</v>
      </c>
      <c r="B194" s="7">
        <v>42442.081388888888</v>
      </c>
      <c r="C194" t="s">
        <v>51</v>
      </c>
      <c r="D194" t="s">
        <v>44</v>
      </c>
      <c r="E194" t="s">
        <v>28</v>
      </c>
      <c r="F194" s="1">
        <v>3550</v>
      </c>
      <c r="G194" t="s">
        <v>40</v>
      </c>
      <c r="H194" t="s">
        <v>50</v>
      </c>
      <c r="I194">
        <v>2000</v>
      </c>
      <c r="J194" t="s">
        <v>49</v>
      </c>
      <c r="K194">
        <v>184</v>
      </c>
      <c r="L194" t="s">
        <v>48</v>
      </c>
      <c r="M194">
        <v>150000</v>
      </c>
      <c r="N194">
        <v>11</v>
      </c>
      <c r="O194" t="s">
        <v>37</v>
      </c>
      <c r="P194" t="s">
        <v>42</v>
      </c>
      <c r="Q194" t="s">
        <v>21</v>
      </c>
      <c r="R194" s="7">
        <v>42442</v>
      </c>
      <c r="S194">
        <v>0</v>
      </c>
      <c r="T194">
        <v>72525</v>
      </c>
      <c r="U194" s="7">
        <v>42466.364803240744</v>
      </c>
    </row>
    <row r="195" spans="1:21" x14ac:dyDescent="0.25">
      <c r="A195">
        <v>5</v>
      </c>
      <c r="B195" s="7">
        <v>42464.733599537038</v>
      </c>
      <c r="C195" t="s">
        <v>47</v>
      </c>
      <c r="D195" t="s">
        <v>44</v>
      </c>
      <c r="E195" t="s">
        <v>28</v>
      </c>
      <c r="F195" s="1">
        <v>650</v>
      </c>
      <c r="G195" t="s">
        <v>27</v>
      </c>
      <c r="H195" t="s">
        <v>26</v>
      </c>
      <c r="I195">
        <v>1995</v>
      </c>
      <c r="J195" t="s">
        <v>25</v>
      </c>
      <c r="K195">
        <v>102</v>
      </c>
      <c r="L195" t="s">
        <v>43</v>
      </c>
      <c r="M195">
        <v>150000</v>
      </c>
      <c r="N195">
        <v>10</v>
      </c>
      <c r="O195" t="s">
        <v>23</v>
      </c>
      <c r="P195" t="s">
        <v>42</v>
      </c>
      <c r="Q195" t="s">
        <v>46</v>
      </c>
      <c r="R195" s="7">
        <v>42464</v>
      </c>
      <c r="S195">
        <v>0</v>
      </c>
      <c r="T195">
        <v>33775</v>
      </c>
      <c r="U195" s="7">
        <v>42466.803553240738</v>
      </c>
    </row>
    <row r="196" spans="1:21" x14ac:dyDescent="0.25">
      <c r="A196">
        <v>194</v>
      </c>
      <c r="B196" s="7">
        <v>42449.992025462961</v>
      </c>
      <c r="C196" t="s">
        <v>45</v>
      </c>
      <c r="D196" t="s">
        <v>44</v>
      </c>
      <c r="E196" t="s">
        <v>28</v>
      </c>
      <c r="F196" s="1">
        <v>13400</v>
      </c>
      <c r="G196" t="s">
        <v>40</v>
      </c>
      <c r="H196" t="s">
        <v>26</v>
      </c>
      <c r="I196">
        <v>2008</v>
      </c>
      <c r="J196" t="s">
        <v>25</v>
      </c>
      <c r="K196">
        <v>170</v>
      </c>
      <c r="L196" t="s">
        <v>43</v>
      </c>
      <c r="M196">
        <v>100000</v>
      </c>
      <c r="N196">
        <v>12</v>
      </c>
      <c r="O196" t="s">
        <v>23</v>
      </c>
      <c r="P196" t="s">
        <v>42</v>
      </c>
      <c r="Q196" t="s">
        <v>21</v>
      </c>
      <c r="R196" s="7">
        <v>42449</v>
      </c>
      <c r="S196">
        <v>0</v>
      </c>
      <c r="T196">
        <v>64289</v>
      </c>
      <c r="U196" s="7">
        <v>42467.470555555556</v>
      </c>
    </row>
    <row r="197" spans="1:21" x14ac:dyDescent="0.25">
      <c r="A197">
        <v>77</v>
      </c>
      <c r="B197" s="7">
        <v>42440.618657407409</v>
      </c>
      <c r="C197" t="s">
        <v>41</v>
      </c>
      <c r="D197" t="s">
        <v>29</v>
      </c>
      <c r="E197" t="s">
        <v>28</v>
      </c>
      <c r="F197" s="1">
        <v>1400</v>
      </c>
      <c r="G197" t="s">
        <v>40</v>
      </c>
      <c r="H197" t="s">
        <v>39</v>
      </c>
      <c r="I197">
        <v>2003</v>
      </c>
      <c r="J197" t="s">
        <v>25</v>
      </c>
      <c r="K197">
        <v>82</v>
      </c>
      <c r="L197" t="s">
        <v>38</v>
      </c>
      <c r="M197">
        <v>150000</v>
      </c>
      <c r="N197">
        <v>8</v>
      </c>
      <c r="O197" t="s">
        <v>37</v>
      </c>
      <c r="P197" t="s">
        <v>36</v>
      </c>
      <c r="Q197" t="s">
        <v>21</v>
      </c>
      <c r="R197" s="7">
        <v>42440</v>
      </c>
      <c r="S197">
        <v>0</v>
      </c>
      <c r="T197">
        <v>4668</v>
      </c>
      <c r="U197" s="7">
        <v>42440.618657407409</v>
      </c>
    </row>
    <row r="198" spans="1:21" x14ac:dyDescent="0.25">
      <c r="A198">
        <v>122</v>
      </c>
      <c r="B198" s="7">
        <v>42449.57953703704</v>
      </c>
      <c r="C198" t="s">
        <v>35</v>
      </c>
      <c r="D198" t="s">
        <v>29</v>
      </c>
      <c r="E198" t="s">
        <v>28</v>
      </c>
      <c r="F198" s="1">
        <v>4699</v>
      </c>
      <c r="G198" t="s">
        <v>27</v>
      </c>
      <c r="H198" t="s">
        <v>34</v>
      </c>
      <c r="I198">
        <v>1996</v>
      </c>
      <c r="J198" t="s">
        <v>25</v>
      </c>
      <c r="K198">
        <v>110</v>
      </c>
      <c r="L198" t="s">
        <v>33</v>
      </c>
      <c r="M198">
        <v>150000</v>
      </c>
      <c r="N198">
        <v>8</v>
      </c>
      <c r="O198" t="s">
        <v>23</v>
      </c>
      <c r="P198" t="s">
        <v>32</v>
      </c>
      <c r="Q198" t="s">
        <v>21</v>
      </c>
      <c r="R198" s="7">
        <v>42449</v>
      </c>
      <c r="S198">
        <v>0</v>
      </c>
      <c r="T198">
        <v>79713</v>
      </c>
      <c r="U198" s="7">
        <v>42454.573263888888</v>
      </c>
    </row>
    <row r="199" spans="1:21" x14ac:dyDescent="0.25">
      <c r="A199">
        <v>27</v>
      </c>
      <c r="B199" s="7">
        <v>42436.535682870373</v>
      </c>
      <c r="C199" t="s">
        <v>31</v>
      </c>
      <c r="D199" t="s">
        <v>29</v>
      </c>
      <c r="E199" t="s">
        <v>28</v>
      </c>
      <c r="F199" s="1">
        <v>6900</v>
      </c>
      <c r="G199" t="s">
        <v>27</v>
      </c>
      <c r="H199" t="s">
        <v>26</v>
      </c>
      <c r="I199">
        <v>2008</v>
      </c>
      <c r="J199" t="s">
        <v>25</v>
      </c>
      <c r="K199">
        <v>99</v>
      </c>
      <c r="L199" t="s">
        <v>24</v>
      </c>
      <c r="M199">
        <v>60000</v>
      </c>
      <c r="N199">
        <v>11</v>
      </c>
      <c r="O199" t="s">
        <v>23</v>
      </c>
      <c r="P199" t="s">
        <v>22</v>
      </c>
      <c r="Q199" t="s">
        <v>21</v>
      </c>
      <c r="R199" s="7">
        <v>42436</v>
      </c>
      <c r="S199">
        <v>0</v>
      </c>
      <c r="T199">
        <v>12621</v>
      </c>
      <c r="U199" s="7">
        <v>42455.406168981484</v>
      </c>
    </row>
    <row r="200" spans="1:21" x14ac:dyDescent="0.25">
      <c r="A200">
        <v>172</v>
      </c>
      <c r="B200" s="7">
        <v>42457.066840277781</v>
      </c>
      <c r="C200" t="s">
        <v>30</v>
      </c>
      <c r="D200" t="s">
        <v>29</v>
      </c>
      <c r="E200" t="s">
        <v>28</v>
      </c>
      <c r="F200" s="1">
        <v>1500</v>
      </c>
      <c r="G200" t="s">
        <v>27</v>
      </c>
      <c r="H200" t="s">
        <v>26</v>
      </c>
      <c r="I200">
        <v>2000</v>
      </c>
      <c r="J200" t="s">
        <v>25</v>
      </c>
      <c r="K200">
        <v>75</v>
      </c>
      <c r="L200" t="s">
        <v>24</v>
      </c>
      <c r="M200">
        <v>125000</v>
      </c>
      <c r="N200">
        <v>11</v>
      </c>
      <c r="O200" t="s">
        <v>23</v>
      </c>
      <c r="P200" t="s">
        <v>22</v>
      </c>
      <c r="Q200" t="s">
        <v>21</v>
      </c>
      <c r="R200" s="7">
        <v>42457</v>
      </c>
      <c r="S200">
        <v>0</v>
      </c>
      <c r="T200">
        <v>12163</v>
      </c>
      <c r="U200" s="7">
        <v>42462.491631944446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commission</vt:lpstr>
      <vt:lpstr>commission2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</dc:creator>
  <cp:lastModifiedBy>Argent</cp:lastModifiedBy>
  <dcterms:created xsi:type="dcterms:W3CDTF">2015-06-05T18:17:20Z</dcterms:created>
  <dcterms:modified xsi:type="dcterms:W3CDTF">2025-03-21T00:43:27Z</dcterms:modified>
</cp:coreProperties>
</file>