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26\database\ers4\2019\Plants\"/>
    </mc:Choice>
  </mc:AlternateContent>
  <xr:revisionPtr revIDLastSave="0" documentId="13_ncr:1_{0314947E-4BD1-4446-8EE4-505D8161BD79}" xr6:coauthVersionLast="46" xr6:coauthVersionMax="46" xr10:uidLastSave="{00000000-0000-0000-0000-000000000000}"/>
  <bookViews>
    <workbookView xWindow="360" yWindow="1095" windowWidth="12885" windowHeight="11250" xr2:uid="{68E22094-EF8A-479F-AE54-C113A91EBA96}"/>
  </bookViews>
  <sheets>
    <sheet name="Grain" sheetId="1" r:id="rId1"/>
    <sheet name="CC&amp;Resid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K2" i="1"/>
  <c r="J2" i="1"/>
  <c r="K3" i="1"/>
  <c r="J3" i="1"/>
</calcChain>
</file>

<file path=xl/sharedStrings.xml><?xml version="1.0" encoding="utf-8"?>
<sst xmlns="http://schemas.openxmlformats.org/spreadsheetml/2006/main" count="507" uniqueCount="227">
  <si>
    <t>18-1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</si>
  <si>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</si>
  <si>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</si>
  <si>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</si>
  <si>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</si>
  <si>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</si>
  <si>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</si>
  <si>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</si>
  <si>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</si>
  <si>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</si>
  <si>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</si>
  <si>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</si>
  <si>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</si>
  <si>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</si>
  <si>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</si>
  <si>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</si>
  <si>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</si>
  <si>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</si>
  <si>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</si>
  <si>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</si>
  <si>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</si>
  <si>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</si>
  <si>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</si>
  <si>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</si>
  <si>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</si>
  <si>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</si>
  <si>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</si>
  <si>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</si>
  <si>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</si>
  <si>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</si>
  <si>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</si>
  <si>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</si>
  <si>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</si>
  <si>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</si>
  <si>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</si>
  <si>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</si>
  <si>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</si>
  <si>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</si>
  <si>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</si>
  <si>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</si>
  <si>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</si>
  <si>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</si>
  <si>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</si>
  <si>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</si>
  <si>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</si>
  <si>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</si>
  <si>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</si>
  <si>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</si>
  <si>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</si>
  <si>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</si>
  <si>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</si>
  <si>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</si>
  <si>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</si>
  <si>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</si>
  <si>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</si>
  <si>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</si>
  <si>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</si>
  <si>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</si>
  <si>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</si>
  <si>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</si>
  <si>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</si>
  <si>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</si>
  <si>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</si>
  <si>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</si>
  <si>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</si>
  <si>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</si>
  <si>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</si>
  <si>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</si>
  <si>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</si>
  <si>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</si>
  <si>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</si>
  <si>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</si>
  <si>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</si>
  <si>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</si>
  <si>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</si>
  <si>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</si>
  <si>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</si>
  <si>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</si>
  <si>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</si>
  <si>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</si>
  <si>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</si>
  <si>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</si>
  <si>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</si>
  <si>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</si>
  <si>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</si>
  <si>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</si>
  <si>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</si>
  <si>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</si>
  <si>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</si>
  <si>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</si>
  <si>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</si>
  <si>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</si>
  <si>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</si>
  <si>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</si>
  <si>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</si>
  <si>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</si>
  <si>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</si>
  <si>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</si>
  <si>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</si>
  <si>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</si>
  <si>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</si>
  <si>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</si>
  <si>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</si>
  <si>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</si>
  <si>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</si>
  <si>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</si>
  <si>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</si>
  <si>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</si>
  <si>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</si>
  <si>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</si>
  <si>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</si>
  <si>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</si>
  <si>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</si>
  <si>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</si>
  <si>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</si>
  <si>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</si>
  <si>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</si>
  <si>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</si>
  <si>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</si>
  <si>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</si>
  <si>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19-49</t>
  </si>
  <si>
    <t>19-50</t>
  </si>
  <si>
    <t>19-51</t>
  </si>
  <si>
    <t>19-52</t>
  </si>
  <si>
    <t>19-53</t>
  </si>
  <si>
    <t>19-54</t>
  </si>
  <si>
    <t>19-55</t>
  </si>
  <si>
    <t>19-56</t>
  </si>
  <si>
    <t>19-57</t>
  </si>
  <si>
    <t>19-58</t>
  </si>
  <si>
    <t>19-59</t>
  </si>
  <si>
    <t>19-60</t>
  </si>
  <si>
    <t>19-61</t>
  </si>
  <si>
    <t>19-62</t>
  </si>
  <si>
    <t>19-63</t>
  </si>
  <si>
    <t>19-64</t>
  </si>
  <si>
    <t>19-65</t>
  </si>
  <si>
    <t>19-66</t>
  </si>
  <si>
    <t>19-67</t>
  </si>
  <si>
    <t>19-68</t>
  </si>
  <si>
    <t>19-69</t>
  </si>
  <si>
    <t>19-70</t>
  </si>
  <si>
    <t>19-71</t>
  </si>
  <si>
    <t>19-72</t>
  </si>
  <si>
    <t>CC18-1</t>
  </si>
  <si>
    <t>CC18-2</t>
  </si>
  <si>
    <t>CC18-3</t>
  </si>
  <si>
    <t>CC18-4</t>
  </si>
  <si>
    <t>CC18-5</t>
  </si>
  <si>
    <t>CC18-6</t>
  </si>
  <si>
    <t>CC19-1</t>
  </si>
  <si>
    <t>CC19-2</t>
  </si>
  <si>
    <t>CC19-3</t>
  </si>
  <si>
    <t>ID</t>
  </si>
  <si>
    <t>YEAR</t>
  </si>
  <si>
    <t>CROP</t>
  </si>
  <si>
    <t>CORN</t>
  </si>
  <si>
    <t>SOY</t>
  </si>
  <si>
    <t>PLOT</t>
  </si>
  <si>
    <t>P1-1</t>
  </si>
  <si>
    <t>P1-2</t>
  </si>
  <si>
    <t>P1-3</t>
  </si>
  <si>
    <t>P1-4</t>
  </si>
  <si>
    <t>P1-5</t>
  </si>
  <si>
    <t>P1-6</t>
  </si>
  <si>
    <t>P1-7</t>
  </si>
  <si>
    <t>P1-8</t>
  </si>
  <si>
    <t>P1-9</t>
  </si>
  <si>
    <t>P2-1</t>
  </si>
  <si>
    <t>P2-2</t>
  </si>
  <si>
    <t>P2-3</t>
  </si>
  <si>
    <t>P2-4</t>
  </si>
  <si>
    <t>P2-5</t>
  </si>
  <si>
    <t>P2-6</t>
  </si>
  <si>
    <t>P2-7</t>
  </si>
  <si>
    <t>P2-8</t>
  </si>
  <si>
    <t>P2-9</t>
  </si>
  <si>
    <t>P3-1</t>
  </si>
  <si>
    <t>P3-2</t>
  </si>
  <si>
    <t>P3-3</t>
  </si>
  <si>
    <t>P3-4</t>
  </si>
  <si>
    <t>P3-5</t>
  </si>
  <si>
    <t>P3-6</t>
  </si>
  <si>
    <t>P3-7</t>
  </si>
  <si>
    <t>P3-8</t>
  </si>
  <si>
    <t>P3-9</t>
  </si>
  <si>
    <t>P4-1</t>
  </si>
  <si>
    <t>P4-2</t>
  </si>
  <si>
    <t>P4-3</t>
  </si>
  <si>
    <t>P4-4</t>
  </si>
  <si>
    <t>P4-5</t>
  </si>
  <si>
    <t>P4-6</t>
  </si>
  <si>
    <t>P4-7</t>
  </si>
  <si>
    <t>P4-8</t>
  </si>
  <si>
    <t>P4-9</t>
  </si>
  <si>
    <t>TC %</t>
  </si>
  <si>
    <t>TN %</t>
  </si>
  <si>
    <t>Clover+Rye</t>
  </si>
  <si>
    <t>P3</t>
  </si>
  <si>
    <t>2,8</t>
  </si>
  <si>
    <t>50.7g</t>
  </si>
  <si>
    <t>3,6,7</t>
  </si>
  <si>
    <t>52.5g</t>
  </si>
  <si>
    <t>1,4,5,9</t>
  </si>
  <si>
    <t>53.9g</t>
  </si>
  <si>
    <t>P4</t>
  </si>
  <si>
    <t>2,3,5</t>
  </si>
  <si>
    <t>61.5g</t>
  </si>
  <si>
    <t>1,4,8</t>
  </si>
  <si>
    <t>60.6g</t>
  </si>
  <si>
    <t>6,7,9</t>
  </si>
  <si>
    <t>Rye</t>
  </si>
  <si>
    <t>5,9</t>
  </si>
  <si>
    <t>54.2g</t>
  </si>
  <si>
    <t>3,4,6</t>
  </si>
  <si>
    <t>54.1g</t>
  </si>
  <si>
    <t>1,2,7,8</t>
  </si>
  <si>
    <t>48.4g</t>
  </si>
  <si>
    <t>TN%</t>
  </si>
  <si>
    <t>Area m2</t>
  </si>
  <si>
    <t>Mixture of subplot</t>
  </si>
  <si>
    <t>average</t>
  </si>
  <si>
    <t>stdev</t>
  </si>
  <si>
    <t>p12</t>
  </si>
  <si>
    <t>p34</t>
  </si>
  <si>
    <t>corn</t>
  </si>
  <si>
    <t>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</si>
</sst>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8A15-A484-47E7-BF95-9506D1E5F3E7}">
  <dimension ref="B1:K73"/>
  <sheetViews>
    <sheetView tabSelected="1" workbookViewId="0">
      <selection activeCell="H6" sqref="H6"/>
    </sheetView>
  </sheetViews>
  <sheetFormatPr defaultRowHeight="15" x14ac:dyDescent="0.25"/>
  <cols>
    <col min="2" max="5" width="9.140625" style="1"/>
  </cols>
  <sheetData>
    <row r="1" spans="2:11" x14ac:dyDescent="0.25">
      <c r="B1" s="1" t="s">
        <v>153</v>
      </c>
      <c r="C1" s="1" t="s">
        <v>154</v>
      </c>
      <c r="D1" s="1" t="s">
        <v>155</v>
      </c>
      <c r="E1" s="1" t="s">
        <v>158</v>
      </c>
      <c r="F1" s="1" t="s">
        <v>195</v>
      </c>
      <c r="G1" s="1" t="s">
        <v>196</v>
      </c>
      <c r="J1" s="1" t="s">
        <v>221</v>
      </c>
      <c r="K1" s="1" t="s">
        <v>222</v>
      </c>
    </row>
    <row r="2" spans="2:11" x14ac:dyDescent="0.25">
      <c r="B2" s="1" t="s">
        <v>0</v>
      </c>
      <c r="C2" s="1">
        <v>2018</v>
      </c>
      <c r="D2" s="1" t="s">
        <v>156</v>
      </c>
      <c r="E2" s="1" t="s">
        <v>159</v>
      </c>
      <c r="F2" s="2">
        <v>42.29</v>
      </c>
      <c r="G2" s="2">
        <v>1.24</v>
      </c>
      <c r="H2" t="s">
        <v>225</v>
      </c>
      <c r="I2" t="s">
        <v>223</v>
      </c>
      <c r="J2">
        <f>AVERAGE(F2:F19)</f>
        <v>42.106111111111112</v>
      </c>
      <c r="K2">
        <f>STDEV(F2:F19)</f>
        <v>0.17915287224598667</v>
      </c>
    </row>
    <row r="3" spans="2:11" x14ac:dyDescent="0.25">
      <c r="B3" s="1" t="s">
        <v>1</v>
      </c>
      <c r="C3" s="1">
        <v>2018</v>
      </c>
      <c r="D3" s="1" t="s">
        <v>156</v>
      </c>
      <c r="E3" s="1" t="s">
        <v>160</v>
      </c>
      <c r="F3" s="2">
        <v>42.16</v>
      </c>
      <c r="G3" s="2">
        <v>1.31</v>
      </c>
      <c r="H3" t="s">
        <v>225</v>
      </c>
      <c r="I3" t="s">
        <v>224</v>
      </c>
      <c r="J3">
        <f>AVERAGE(F20:F37)</f>
        <v>42.13388888888889</v>
      </c>
      <c r="K3">
        <f>STDEV(F20:F37)</f>
        <v>0.26760679866701975</v>
      </c>
    </row>
    <row r="4" spans="2:11" x14ac:dyDescent="0.25">
      <c r="B4" s="1" t="s">
        <v>2</v>
      </c>
      <c r="C4" s="1">
        <v>2018</v>
      </c>
      <c r="D4" s="1" t="s">
        <v>156</v>
      </c>
      <c r="E4" s="1" t="s">
        <v>161</v>
      </c>
      <c r="F4" s="2">
        <v>42.04</v>
      </c>
      <c r="G4" s="2">
        <v>1.24</v>
      </c>
      <c r="H4" t="s">
        <v>226</v>
      </c>
      <c r="I4" t="s">
        <v>223</v>
      </c>
      <c r="J4">
        <f>AVERAGE(F38:F55)</f>
        <v>50.117222222222225</v>
      </c>
      <c r="K4">
        <f>STDEV(F38:F55)</f>
        <v>0.42496789575013805</v>
      </c>
    </row>
    <row r="5" spans="2:11" x14ac:dyDescent="0.25">
      <c r="B5" s="1" t="s">
        <v>3</v>
      </c>
      <c r="C5" s="1">
        <v>2018</v>
      </c>
      <c r="D5" s="1" t="s">
        <v>156</v>
      </c>
      <c r="E5" s="1" t="s">
        <v>162</v>
      </c>
      <c r="F5" s="2">
        <v>42.01</v>
      </c>
      <c r="G5" s="2">
        <v>1.2</v>
      </c>
      <c r="H5" t="s">
        <v>226</v>
      </c>
      <c r="I5" t="s">
        <v>224</v>
      </c>
      <c r="J5">
        <f>AVERAGE(F56:F73)</f>
        <v>49.907222222222224</v>
      </c>
      <c r="K5">
        <f>STDEV(F56:F73)</f>
        <v>0.55346826845177488</v>
      </c>
    </row>
    <row r="6" spans="2:11" x14ac:dyDescent="0.25">
      <c r="B6" s="1" t="s">
        <v>4</v>
      </c>
      <c r="C6" s="1">
        <v>2018</v>
      </c>
      <c r="D6" s="1" t="s">
        <v>156</v>
      </c>
      <c r="E6" s="1" t="s">
        <v>163</v>
      </c>
      <c r="F6" s="2">
        <v>42.17</v>
      </c>
      <c r="G6" s="2">
        <v>1.1299999999999999</v>
      </c>
    </row>
    <row r="7" spans="2:11" x14ac:dyDescent="0.25">
      <c r="B7" s="1" t="s">
        <v>5</v>
      </c>
      <c r="C7" s="1">
        <v>2018</v>
      </c>
      <c r="D7" s="1" t="s">
        <v>156</v>
      </c>
      <c r="E7" s="1" t="s">
        <v>164</v>
      </c>
      <c r="F7" s="2">
        <v>41.95</v>
      </c>
      <c r="G7" s="2">
        <v>1.1399999999999999</v>
      </c>
    </row>
    <row r="8" spans="2:11" x14ac:dyDescent="0.25">
      <c r="B8" s="1" t="s">
        <v>6</v>
      </c>
      <c r="C8" s="1">
        <v>2018</v>
      </c>
      <c r="D8" s="1" t="s">
        <v>156</v>
      </c>
      <c r="E8" s="1" t="s">
        <v>165</v>
      </c>
      <c r="F8" s="2">
        <v>42.07</v>
      </c>
      <c r="G8" s="2">
        <v>1.1100000000000001</v>
      </c>
    </row>
    <row r="9" spans="2:11" x14ac:dyDescent="0.25">
      <c r="B9" s="1" t="s">
        <v>7</v>
      </c>
      <c r="C9" s="1">
        <v>2018</v>
      </c>
      <c r="D9" s="1" t="s">
        <v>156</v>
      </c>
      <c r="E9" s="1" t="s">
        <v>166</v>
      </c>
      <c r="F9" s="2">
        <v>42.07</v>
      </c>
      <c r="G9" s="2">
        <v>1.19</v>
      </c>
    </row>
    <row r="10" spans="2:11" x14ac:dyDescent="0.25">
      <c r="B10" s="1" t="s">
        <v>8</v>
      </c>
      <c r="C10" s="1">
        <v>2018</v>
      </c>
      <c r="D10" s="1" t="s">
        <v>156</v>
      </c>
      <c r="E10" s="1" t="s">
        <v>167</v>
      </c>
      <c r="F10" s="2">
        <v>42.19</v>
      </c>
      <c r="G10" s="2">
        <v>1.22</v>
      </c>
    </row>
    <row r="11" spans="2:11" x14ac:dyDescent="0.25">
      <c r="B11" s="1" t="s">
        <v>9</v>
      </c>
      <c r="C11" s="1">
        <v>2018</v>
      </c>
      <c r="D11" s="1" t="s">
        <v>156</v>
      </c>
      <c r="E11" s="1" t="s">
        <v>168</v>
      </c>
      <c r="F11" s="2">
        <v>42.45</v>
      </c>
      <c r="G11" s="2">
        <v>1.34</v>
      </c>
    </row>
    <row r="12" spans="2:11" x14ac:dyDescent="0.25">
      <c r="B12" s="1" t="s">
        <v>10</v>
      </c>
      <c r="C12" s="1">
        <v>2018</v>
      </c>
      <c r="D12" s="1" t="s">
        <v>156</v>
      </c>
      <c r="E12" s="1" t="s">
        <v>169</v>
      </c>
      <c r="F12" s="2">
        <v>42.07</v>
      </c>
      <c r="G12" s="2">
        <v>1.31</v>
      </c>
    </row>
    <row r="13" spans="2:11" x14ac:dyDescent="0.25">
      <c r="B13" s="1" t="s">
        <v>11</v>
      </c>
      <c r="C13" s="1">
        <v>2018</v>
      </c>
      <c r="D13" s="1" t="s">
        <v>156</v>
      </c>
      <c r="E13" s="1" t="s">
        <v>170</v>
      </c>
      <c r="F13" s="2">
        <v>42.12</v>
      </c>
      <c r="G13" s="2">
        <v>1.33</v>
      </c>
    </row>
    <row r="14" spans="2:11" x14ac:dyDescent="0.25">
      <c r="B14" s="1" t="s">
        <v>12</v>
      </c>
      <c r="C14" s="1">
        <v>2018</v>
      </c>
      <c r="D14" s="1" t="s">
        <v>156</v>
      </c>
      <c r="E14" s="1" t="s">
        <v>171</v>
      </c>
      <c r="F14" s="2">
        <v>42.42</v>
      </c>
      <c r="G14" s="2">
        <v>1.32</v>
      </c>
    </row>
    <row r="15" spans="2:11" x14ac:dyDescent="0.25">
      <c r="B15" s="1" t="s">
        <v>13</v>
      </c>
      <c r="C15" s="1">
        <v>2018</v>
      </c>
      <c r="D15" s="1" t="s">
        <v>156</v>
      </c>
      <c r="E15" s="1" t="s">
        <v>172</v>
      </c>
      <c r="F15" s="2">
        <v>41.82</v>
      </c>
      <c r="G15" s="2">
        <v>1.19</v>
      </c>
    </row>
    <row r="16" spans="2:11" x14ac:dyDescent="0.25">
      <c r="B16" s="1" t="s">
        <v>14</v>
      </c>
      <c r="C16" s="1">
        <v>2018</v>
      </c>
      <c r="D16" s="1" t="s">
        <v>156</v>
      </c>
      <c r="E16" s="1" t="s">
        <v>173</v>
      </c>
      <c r="F16" s="2">
        <v>41.88</v>
      </c>
      <c r="G16" s="2">
        <v>1.3</v>
      </c>
    </row>
    <row r="17" spans="2:7" x14ac:dyDescent="0.25">
      <c r="B17" s="1" t="s">
        <v>15</v>
      </c>
      <c r="C17" s="1">
        <v>2018</v>
      </c>
      <c r="D17" s="1" t="s">
        <v>156</v>
      </c>
      <c r="E17" s="1" t="s">
        <v>174</v>
      </c>
      <c r="F17" s="2">
        <v>42.29</v>
      </c>
      <c r="G17" s="2">
        <v>1.27</v>
      </c>
    </row>
    <row r="18" spans="2:7" x14ac:dyDescent="0.25">
      <c r="B18" s="1" t="s">
        <v>16</v>
      </c>
      <c r="C18" s="1">
        <v>2018</v>
      </c>
      <c r="D18" s="1" t="s">
        <v>156</v>
      </c>
      <c r="E18" s="1" t="s">
        <v>175</v>
      </c>
      <c r="F18" s="2">
        <v>41.84</v>
      </c>
      <c r="G18" s="2">
        <v>1.28</v>
      </c>
    </row>
    <row r="19" spans="2:7" x14ac:dyDescent="0.25">
      <c r="B19" s="1" t="s">
        <v>17</v>
      </c>
      <c r="C19" s="1">
        <v>2018</v>
      </c>
      <c r="D19" s="1" t="s">
        <v>156</v>
      </c>
      <c r="E19" s="1" t="s">
        <v>176</v>
      </c>
      <c r="F19" s="2">
        <v>42.07</v>
      </c>
      <c r="G19" s="2">
        <v>1.28</v>
      </c>
    </row>
    <row r="20" spans="2:7" x14ac:dyDescent="0.25">
      <c r="B20" s="1" t="s">
        <v>18</v>
      </c>
      <c r="C20" s="1">
        <v>2018</v>
      </c>
      <c r="D20" s="1" t="s">
        <v>156</v>
      </c>
      <c r="E20" s="1" t="s">
        <v>177</v>
      </c>
      <c r="F20" s="2">
        <v>41.91</v>
      </c>
      <c r="G20" s="2">
        <v>1.18</v>
      </c>
    </row>
    <row r="21" spans="2:7" x14ac:dyDescent="0.25">
      <c r="B21" s="1" t="s">
        <v>19</v>
      </c>
      <c r="C21" s="1">
        <v>2018</v>
      </c>
      <c r="D21" s="1" t="s">
        <v>156</v>
      </c>
      <c r="E21" s="1" t="s">
        <v>178</v>
      </c>
      <c r="F21" s="2">
        <v>42.24</v>
      </c>
      <c r="G21" s="2">
        <v>1.2</v>
      </c>
    </row>
    <row r="22" spans="2:7" x14ac:dyDescent="0.25">
      <c r="B22" s="1" t="s">
        <v>20</v>
      </c>
      <c r="C22" s="1">
        <v>2018</v>
      </c>
      <c r="D22" s="1" t="s">
        <v>156</v>
      </c>
      <c r="E22" s="1" t="s">
        <v>179</v>
      </c>
      <c r="F22" s="2">
        <v>41.94</v>
      </c>
      <c r="G22" s="2">
        <v>1.23</v>
      </c>
    </row>
    <row r="23" spans="2:7" x14ac:dyDescent="0.25">
      <c r="B23" s="1" t="s">
        <v>21</v>
      </c>
      <c r="C23" s="1">
        <v>2018</v>
      </c>
      <c r="D23" s="1" t="s">
        <v>156</v>
      </c>
      <c r="E23" s="1" t="s">
        <v>180</v>
      </c>
      <c r="F23" s="2">
        <v>42.12</v>
      </c>
      <c r="G23" s="2">
        <v>1.25</v>
      </c>
    </row>
    <row r="24" spans="2:7" x14ac:dyDescent="0.25">
      <c r="B24" s="1" t="s">
        <v>22</v>
      </c>
      <c r="C24" s="1">
        <v>2018</v>
      </c>
      <c r="D24" s="1" t="s">
        <v>156</v>
      </c>
      <c r="E24" s="1" t="s">
        <v>181</v>
      </c>
      <c r="F24" s="2">
        <v>42.21</v>
      </c>
      <c r="G24" s="2">
        <v>1.27</v>
      </c>
    </row>
    <row r="25" spans="2:7" x14ac:dyDescent="0.25">
      <c r="B25" s="1" t="s">
        <v>23</v>
      </c>
      <c r="C25" s="1">
        <v>2018</v>
      </c>
      <c r="D25" s="1" t="s">
        <v>156</v>
      </c>
      <c r="E25" s="1" t="s">
        <v>182</v>
      </c>
      <c r="F25" s="2">
        <v>41.98</v>
      </c>
      <c r="G25" s="2">
        <v>1.25</v>
      </c>
    </row>
    <row r="26" spans="2:7" x14ac:dyDescent="0.25">
      <c r="B26" s="1" t="s">
        <v>24</v>
      </c>
      <c r="C26" s="1">
        <v>2018</v>
      </c>
      <c r="D26" s="1" t="s">
        <v>156</v>
      </c>
      <c r="E26" s="1" t="s">
        <v>183</v>
      </c>
      <c r="F26" s="2">
        <v>41.73</v>
      </c>
      <c r="G26" s="2">
        <v>1.1499999999999999</v>
      </c>
    </row>
    <row r="27" spans="2:7" x14ac:dyDescent="0.25">
      <c r="B27" s="1" t="s">
        <v>25</v>
      </c>
      <c r="C27" s="1">
        <v>2018</v>
      </c>
      <c r="D27" s="1" t="s">
        <v>156</v>
      </c>
      <c r="E27" s="1" t="s">
        <v>184</v>
      </c>
      <c r="F27" s="2">
        <v>42.22</v>
      </c>
      <c r="G27" s="2">
        <v>1.21</v>
      </c>
    </row>
    <row r="28" spans="2:7" x14ac:dyDescent="0.25">
      <c r="B28" s="1" t="s">
        <v>26</v>
      </c>
      <c r="C28" s="1">
        <v>2018</v>
      </c>
      <c r="D28" s="1" t="s">
        <v>156</v>
      </c>
      <c r="E28" s="1" t="s">
        <v>185</v>
      </c>
      <c r="F28" s="2">
        <v>41.97</v>
      </c>
      <c r="G28" s="2">
        <v>1.17</v>
      </c>
    </row>
    <row r="29" spans="2:7" x14ac:dyDescent="0.25">
      <c r="B29" s="1" t="s">
        <v>27</v>
      </c>
      <c r="C29" s="1">
        <v>2018</v>
      </c>
      <c r="D29" s="1" t="s">
        <v>156</v>
      </c>
      <c r="E29" s="1" t="s">
        <v>186</v>
      </c>
      <c r="F29" s="2">
        <v>42.41</v>
      </c>
      <c r="G29" s="2">
        <v>1.19</v>
      </c>
    </row>
    <row r="30" spans="2:7" x14ac:dyDescent="0.25">
      <c r="B30" s="1" t="s">
        <v>28</v>
      </c>
      <c r="C30" s="1">
        <v>2018</v>
      </c>
      <c r="D30" s="1" t="s">
        <v>156</v>
      </c>
      <c r="E30" s="1" t="s">
        <v>187</v>
      </c>
      <c r="F30" s="2">
        <v>41.97</v>
      </c>
      <c r="G30" s="2">
        <v>1.1299999999999999</v>
      </c>
    </row>
    <row r="31" spans="2:7" x14ac:dyDescent="0.25">
      <c r="B31" s="1" t="s">
        <v>29</v>
      </c>
      <c r="C31" s="1">
        <v>2018</v>
      </c>
      <c r="D31" s="1" t="s">
        <v>156</v>
      </c>
      <c r="E31" s="1" t="s">
        <v>188</v>
      </c>
      <c r="F31" s="2">
        <v>41.82</v>
      </c>
      <c r="G31" s="2">
        <v>1.19</v>
      </c>
    </row>
    <row r="32" spans="2:7" x14ac:dyDescent="0.25">
      <c r="B32" s="1" t="s">
        <v>30</v>
      </c>
      <c r="C32" s="1">
        <v>2018</v>
      </c>
      <c r="D32" s="1" t="s">
        <v>156</v>
      </c>
      <c r="E32" s="1" t="s">
        <v>189</v>
      </c>
      <c r="F32" s="2">
        <v>42.6</v>
      </c>
      <c r="G32" s="2">
        <v>1.32</v>
      </c>
    </row>
    <row r="33" spans="2:7" x14ac:dyDescent="0.25">
      <c r="B33" s="1" t="s">
        <v>31</v>
      </c>
      <c r="C33" s="1">
        <v>2018</v>
      </c>
      <c r="D33" s="1" t="s">
        <v>156</v>
      </c>
      <c r="E33" s="1" t="s">
        <v>190</v>
      </c>
      <c r="F33" s="2">
        <v>42.02</v>
      </c>
      <c r="G33" s="2">
        <v>1.2</v>
      </c>
    </row>
    <row r="34" spans="2:7" x14ac:dyDescent="0.25">
      <c r="B34" s="1" t="s">
        <v>32</v>
      </c>
      <c r="C34" s="1">
        <v>2018</v>
      </c>
      <c r="D34" s="1" t="s">
        <v>156</v>
      </c>
      <c r="E34" s="1" t="s">
        <v>191</v>
      </c>
      <c r="F34" s="2">
        <v>42.46</v>
      </c>
      <c r="G34" s="2">
        <v>1.27</v>
      </c>
    </row>
    <row r="35" spans="2:7" x14ac:dyDescent="0.25">
      <c r="B35" s="1" t="s">
        <v>33</v>
      </c>
      <c r="C35" s="1">
        <v>2018</v>
      </c>
      <c r="D35" s="1" t="s">
        <v>156</v>
      </c>
      <c r="E35" s="1" t="s">
        <v>192</v>
      </c>
      <c r="F35" s="2">
        <v>41.99</v>
      </c>
      <c r="G35" s="2">
        <v>1.37</v>
      </c>
    </row>
    <row r="36" spans="2:7" x14ac:dyDescent="0.25">
      <c r="B36" s="1" t="s">
        <v>34</v>
      </c>
      <c r="C36" s="1">
        <v>2018</v>
      </c>
      <c r="D36" s="1" t="s">
        <v>156</v>
      </c>
      <c r="E36" s="1" t="s">
        <v>193</v>
      </c>
      <c r="F36" s="2">
        <v>42.71</v>
      </c>
      <c r="G36" s="2">
        <v>1.33</v>
      </c>
    </row>
    <row r="37" spans="2:7" x14ac:dyDescent="0.25">
      <c r="B37" s="1" t="s">
        <v>35</v>
      </c>
      <c r="C37" s="1">
        <v>2018</v>
      </c>
      <c r="D37" s="1" t="s">
        <v>156</v>
      </c>
      <c r="E37" s="1" t="s">
        <v>194</v>
      </c>
      <c r="F37" s="2">
        <v>42.11</v>
      </c>
      <c r="G37" s="2">
        <v>1.26</v>
      </c>
    </row>
    <row r="38" spans="2:7" x14ac:dyDescent="0.25">
      <c r="B38" s="1" t="s">
        <v>36</v>
      </c>
      <c r="C38" s="1">
        <v>2019</v>
      </c>
      <c r="D38" s="1" t="s">
        <v>157</v>
      </c>
      <c r="E38" s="1" t="s">
        <v>159</v>
      </c>
      <c r="F38" s="2">
        <v>50.04</v>
      </c>
      <c r="G38" s="2">
        <v>5.41</v>
      </c>
    </row>
    <row r="39" spans="2:7" x14ac:dyDescent="0.25">
      <c r="B39" s="1" t="s">
        <v>37</v>
      </c>
      <c r="C39" s="1">
        <v>2019</v>
      </c>
      <c r="D39" s="1" t="s">
        <v>157</v>
      </c>
      <c r="E39" s="1" t="s">
        <v>160</v>
      </c>
      <c r="F39" s="2">
        <v>50.29</v>
      </c>
      <c r="G39" s="2">
        <v>5.43</v>
      </c>
    </row>
    <row r="40" spans="2:7" x14ac:dyDescent="0.25">
      <c r="B40" s="1" t="s">
        <v>38</v>
      </c>
      <c r="C40" s="1">
        <v>2019</v>
      </c>
      <c r="D40" s="1" t="s">
        <v>157</v>
      </c>
      <c r="E40" s="1" t="s">
        <v>161</v>
      </c>
      <c r="F40" s="2">
        <v>50.72</v>
      </c>
      <c r="G40" s="2">
        <v>5.51</v>
      </c>
    </row>
    <row r="41" spans="2:7" x14ac:dyDescent="0.25">
      <c r="B41" s="1" t="s">
        <v>39</v>
      </c>
      <c r="C41" s="1">
        <v>2019</v>
      </c>
      <c r="D41" s="1" t="s">
        <v>157</v>
      </c>
      <c r="E41" s="1" t="s">
        <v>162</v>
      </c>
      <c r="F41" s="2">
        <v>50.43</v>
      </c>
      <c r="G41" s="2">
        <v>5.53</v>
      </c>
    </row>
    <row r="42" spans="2:7" x14ac:dyDescent="0.25">
      <c r="B42" s="1" t="s">
        <v>40</v>
      </c>
      <c r="C42" s="1">
        <v>2019</v>
      </c>
      <c r="D42" s="1" t="s">
        <v>157</v>
      </c>
      <c r="E42" s="1" t="s">
        <v>163</v>
      </c>
      <c r="F42" s="2">
        <v>49.74</v>
      </c>
      <c r="G42" s="2">
        <v>5.43</v>
      </c>
    </row>
    <row r="43" spans="2:7" x14ac:dyDescent="0.25">
      <c r="B43" s="1" t="s">
        <v>41</v>
      </c>
      <c r="C43" s="1">
        <v>2019</v>
      </c>
      <c r="D43" s="1" t="s">
        <v>157</v>
      </c>
      <c r="E43" s="1" t="s">
        <v>164</v>
      </c>
      <c r="F43" s="2">
        <v>50.69</v>
      </c>
      <c r="G43" s="2">
        <v>5.44</v>
      </c>
    </row>
    <row r="44" spans="2:7" x14ac:dyDescent="0.25">
      <c r="B44" s="1" t="s">
        <v>42</v>
      </c>
      <c r="C44" s="1">
        <v>2019</v>
      </c>
      <c r="D44" s="1" t="s">
        <v>157</v>
      </c>
      <c r="E44" s="1" t="s">
        <v>165</v>
      </c>
      <c r="F44" s="2">
        <v>50.59</v>
      </c>
      <c r="G44" s="2">
        <v>5.4</v>
      </c>
    </row>
    <row r="45" spans="2:7" x14ac:dyDescent="0.25">
      <c r="B45" s="1" t="s">
        <v>43</v>
      </c>
      <c r="C45" s="1">
        <v>2019</v>
      </c>
      <c r="D45" s="1" t="s">
        <v>157</v>
      </c>
      <c r="E45" s="1" t="s">
        <v>166</v>
      </c>
      <c r="F45" s="2">
        <v>50.05</v>
      </c>
      <c r="G45" s="2">
        <v>5.37</v>
      </c>
    </row>
    <row r="46" spans="2:7" x14ac:dyDescent="0.25">
      <c r="B46" s="1" t="s">
        <v>44</v>
      </c>
      <c r="C46" s="1">
        <v>2019</v>
      </c>
      <c r="D46" s="1" t="s">
        <v>157</v>
      </c>
      <c r="E46" s="1" t="s">
        <v>167</v>
      </c>
      <c r="F46" s="2">
        <v>49.7</v>
      </c>
      <c r="G46" s="2">
        <v>5.47</v>
      </c>
    </row>
    <row r="47" spans="2:7" x14ac:dyDescent="0.25">
      <c r="B47" s="1" t="s">
        <v>45</v>
      </c>
      <c r="C47" s="1">
        <v>2019</v>
      </c>
      <c r="D47" s="1" t="s">
        <v>157</v>
      </c>
      <c r="E47" s="1" t="s">
        <v>168</v>
      </c>
      <c r="F47" s="2">
        <v>48.89</v>
      </c>
      <c r="G47" s="2">
        <v>5.4</v>
      </c>
    </row>
    <row r="48" spans="2:7" x14ac:dyDescent="0.25">
      <c r="B48" s="1" t="s">
        <v>46</v>
      </c>
      <c r="C48" s="1">
        <v>2019</v>
      </c>
      <c r="D48" s="1" t="s">
        <v>157</v>
      </c>
      <c r="E48" s="1" t="s">
        <v>169</v>
      </c>
      <c r="F48" s="2">
        <v>50.33</v>
      </c>
      <c r="G48" s="2">
        <v>5.44</v>
      </c>
    </row>
    <row r="49" spans="2:7" x14ac:dyDescent="0.25">
      <c r="B49" s="1" t="s">
        <v>47</v>
      </c>
      <c r="C49" s="1">
        <v>2019</v>
      </c>
      <c r="D49" s="1" t="s">
        <v>157</v>
      </c>
      <c r="E49" s="1" t="s">
        <v>170</v>
      </c>
      <c r="F49" s="2">
        <v>50.04</v>
      </c>
      <c r="G49" s="2">
        <v>5.65</v>
      </c>
    </row>
    <row r="50" spans="2:7" x14ac:dyDescent="0.25">
      <c r="B50" s="1" t="s">
        <v>48</v>
      </c>
      <c r="C50" s="1">
        <v>2019</v>
      </c>
      <c r="D50" s="1" t="s">
        <v>157</v>
      </c>
      <c r="E50" s="1" t="s">
        <v>171</v>
      </c>
      <c r="F50" s="2">
        <v>50.33</v>
      </c>
      <c r="G50" s="2">
        <v>5.7</v>
      </c>
    </row>
    <row r="51" spans="2:7" x14ac:dyDescent="0.25">
      <c r="B51" s="1" t="s">
        <v>49</v>
      </c>
      <c r="C51" s="1">
        <v>2019</v>
      </c>
      <c r="D51" s="1" t="s">
        <v>157</v>
      </c>
      <c r="E51" s="1" t="s">
        <v>172</v>
      </c>
      <c r="F51" s="2">
        <v>50.17</v>
      </c>
      <c r="G51" s="2">
        <v>5.39</v>
      </c>
    </row>
    <row r="52" spans="2:7" x14ac:dyDescent="0.25">
      <c r="B52" s="1" t="s">
        <v>50</v>
      </c>
      <c r="C52" s="1">
        <v>2019</v>
      </c>
      <c r="D52" s="1" t="s">
        <v>157</v>
      </c>
      <c r="E52" s="1" t="s">
        <v>173</v>
      </c>
      <c r="F52" s="2">
        <v>49.85</v>
      </c>
      <c r="G52" s="2">
        <v>5.51</v>
      </c>
    </row>
    <row r="53" spans="2:7" x14ac:dyDescent="0.25">
      <c r="B53" s="1" t="s">
        <v>51</v>
      </c>
      <c r="C53" s="1">
        <v>2019</v>
      </c>
      <c r="D53" s="1" t="s">
        <v>157</v>
      </c>
      <c r="E53" s="1" t="s">
        <v>174</v>
      </c>
      <c r="F53" s="2">
        <v>50.02</v>
      </c>
      <c r="G53" s="2">
        <v>5.48</v>
      </c>
    </row>
    <row r="54" spans="2:7" x14ac:dyDescent="0.25">
      <c r="B54" s="1" t="s">
        <v>52</v>
      </c>
      <c r="C54" s="1">
        <v>2019</v>
      </c>
      <c r="D54" s="1" t="s">
        <v>157</v>
      </c>
      <c r="E54" s="1" t="s">
        <v>175</v>
      </c>
      <c r="F54" s="2">
        <v>50.2</v>
      </c>
      <c r="G54" s="2">
        <v>5.68</v>
      </c>
    </row>
    <row r="55" spans="2:7" x14ac:dyDescent="0.25">
      <c r="B55" s="1" t="s">
        <v>53</v>
      </c>
      <c r="C55" s="1">
        <v>2019</v>
      </c>
      <c r="D55" s="1" t="s">
        <v>157</v>
      </c>
      <c r="E55" s="1" t="s">
        <v>176</v>
      </c>
      <c r="F55" s="2">
        <v>50.03</v>
      </c>
      <c r="G55" s="2">
        <v>5.73</v>
      </c>
    </row>
    <row r="56" spans="2:7" x14ac:dyDescent="0.25">
      <c r="B56" s="1" t="s">
        <v>54</v>
      </c>
      <c r="C56" s="1">
        <v>2019</v>
      </c>
      <c r="D56" s="1" t="s">
        <v>157</v>
      </c>
      <c r="E56" s="1" t="s">
        <v>177</v>
      </c>
      <c r="F56" s="2">
        <v>50.42</v>
      </c>
      <c r="G56" s="2">
        <v>5.59</v>
      </c>
    </row>
    <row r="57" spans="2:7" x14ac:dyDescent="0.25">
      <c r="B57" s="1" t="s">
        <v>55</v>
      </c>
      <c r="C57" s="1">
        <v>2019</v>
      </c>
      <c r="D57" s="1" t="s">
        <v>157</v>
      </c>
      <c r="E57" s="1" t="s">
        <v>178</v>
      </c>
      <c r="F57" s="2">
        <v>50.59</v>
      </c>
      <c r="G57" s="2">
        <v>5.67</v>
      </c>
    </row>
    <row r="58" spans="2:7" x14ac:dyDescent="0.25">
      <c r="B58" s="1" t="s">
        <v>56</v>
      </c>
      <c r="C58" s="1">
        <v>2019</v>
      </c>
      <c r="D58" s="1" t="s">
        <v>157</v>
      </c>
      <c r="E58" s="1" t="s">
        <v>179</v>
      </c>
      <c r="F58" s="2">
        <v>50.25</v>
      </c>
      <c r="G58" s="2">
        <v>5.76</v>
      </c>
    </row>
    <row r="59" spans="2:7" x14ac:dyDescent="0.25">
      <c r="B59" s="1" t="s">
        <v>57</v>
      </c>
      <c r="C59" s="1">
        <v>2019</v>
      </c>
      <c r="D59" s="1" t="s">
        <v>157</v>
      </c>
      <c r="E59" s="1" t="s">
        <v>180</v>
      </c>
      <c r="F59" s="2">
        <v>49.59</v>
      </c>
      <c r="G59" s="2">
        <v>5.62</v>
      </c>
    </row>
    <row r="60" spans="2:7" x14ac:dyDescent="0.25">
      <c r="B60" s="1" t="s">
        <v>58</v>
      </c>
      <c r="C60" s="1">
        <v>2019</v>
      </c>
      <c r="D60" s="1" t="s">
        <v>157</v>
      </c>
      <c r="E60" s="1" t="s">
        <v>181</v>
      </c>
      <c r="F60" s="2">
        <v>50.79</v>
      </c>
      <c r="G60" s="2">
        <v>5.52</v>
      </c>
    </row>
    <row r="61" spans="2:7" x14ac:dyDescent="0.25">
      <c r="B61" s="1" t="s">
        <v>59</v>
      </c>
      <c r="C61" s="1">
        <v>2019</v>
      </c>
      <c r="D61" s="1" t="s">
        <v>157</v>
      </c>
      <c r="E61" s="1" t="s">
        <v>182</v>
      </c>
      <c r="F61" s="2">
        <v>50.24</v>
      </c>
      <c r="G61" s="2">
        <v>5.44</v>
      </c>
    </row>
    <row r="62" spans="2:7" x14ac:dyDescent="0.25">
      <c r="B62" s="1" t="s">
        <v>60</v>
      </c>
      <c r="C62" s="1">
        <v>2019</v>
      </c>
      <c r="D62" s="1" t="s">
        <v>157</v>
      </c>
      <c r="E62" s="1" t="s">
        <v>183</v>
      </c>
      <c r="F62" s="2">
        <v>48.34</v>
      </c>
      <c r="G62" s="2">
        <v>5.36</v>
      </c>
    </row>
    <row r="63" spans="2:7" x14ac:dyDescent="0.25">
      <c r="B63" s="1" t="s">
        <v>61</v>
      </c>
      <c r="C63" s="1">
        <v>2019</v>
      </c>
      <c r="D63" s="1" t="s">
        <v>157</v>
      </c>
      <c r="E63" s="1" t="s">
        <v>184</v>
      </c>
      <c r="F63" s="2">
        <v>49.89</v>
      </c>
      <c r="G63" s="2">
        <v>5.68</v>
      </c>
    </row>
    <row r="64" spans="2:7" x14ac:dyDescent="0.25">
      <c r="B64" s="1" t="s">
        <v>62</v>
      </c>
      <c r="C64" s="1">
        <v>2019</v>
      </c>
      <c r="D64" s="1" t="s">
        <v>157</v>
      </c>
      <c r="E64" s="1" t="s">
        <v>185</v>
      </c>
      <c r="F64" s="2">
        <v>49.66</v>
      </c>
      <c r="G64" s="2">
        <v>5.86</v>
      </c>
    </row>
    <row r="65" spans="2:7" x14ac:dyDescent="0.25">
      <c r="B65" s="1" t="s">
        <v>63</v>
      </c>
      <c r="C65" s="1">
        <v>2019</v>
      </c>
      <c r="D65" s="1" t="s">
        <v>157</v>
      </c>
      <c r="E65" s="1" t="s">
        <v>186</v>
      </c>
      <c r="F65" s="2">
        <v>49.92</v>
      </c>
      <c r="G65" s="2">
        <v>5.52</v>
      </c>
    </row>
    <row r="66" spans="2:7" x14ac:dyDescent="0.25">
      <c r="B66" s="1" t="s">
        <v>64</v>
      </c>
      <c r="C66" s="1">
        <v>2019</v>
      </c>
      <c r="D66" s="1" t="s">
        <v>157</v>
      </c>
      <c r="E66" s="1" t="s">
        <v>187</v>
      </c>
      <c r="F66" s="2">
        <v>49.84</v>
      </c>
      <c r="G66" s="2">
        <v>5.74</v>
      </c>
    </row>
    <row r="67" spans="2:7" x14ac:dyDescent="0.25">
      <c r="B67" s="1" t="s">
        <v>65</v>
      </c>
      <c r="C67" s="1">
        <v>2019</v>
      </c>
      <c r="D67" s="1" t="s">
        <v>157</v>
      </c>
      <c r="E67" s="1" t="s">
        <v>188</v>
      </c>
      <c r="F67" s="2">
        <v>49.67</v>
      </c>
      <c r="G67" s="2">
        <v>5.56</v>
      </c>
    </row>
    <row r="68" spans="2:7" x14ac:dyDescent="0.25">
      <c r="B68" s="1" t="s">
        <v>66</v>
      </c>
      <c r="C68" s="1">
        <v>2019</v>
      </c>
      <c r="D68" s="1" t="s">
        <v>157</v>
      </c>
      <c r="E68" s="1" t="s">
        <v>189</v>
      </c>
      <c r="F68" s="2">
        <v>49.34</v>
      </c>
      <c r="G68" s="2">
        <v>5.6</v>
      </c>
    </row>
    <row r="69" spans="2:7" x14ac:dyDescent="0.25">
      <c r="B69" s="1" t="s">
        <v>67</v>
      </c>
      <c r="C69" s="1">
        <v>2019</v>
      </c>
      <c r="D69" s="1" t="s">
        <v>157</v>
      </c>
      <c r="E69" s="1" t="s">
        <v>190</v>
      </c>
      <c r="F69" s="2">
        <v>50.16</v>
      </c>
      <c r="G69" s="2">
        <v>5.5</v>
      </c>
    </row>
    <row r="70" spans="2:7" x14ac:dyDescent="0.25">
      <c r="B70" s="1" t="s">
        <v>68</v>
      </c>
      <c r="C70" s="1">
        <v>2019</v>
      </c>
      <c r="D70" s="1" t="s">
        <v>157</v>
      </c>
      <c r="E70" s="1" t="s">
        <v>191</v>
      </c>
      <c r="F70" s="2">
        <v>49.83</v>
      </c>
      <c r="G70" s="2">
        <v>5.64</v>
      </c>
    </row>
    <row r="71" spans="2:7" x14ac:dyDescent="0.25">
      <c r="B71" s="1" t="s">
        <v>69</v>
      </c>
      <c r="C71" s="1">
        <v>2019</v>
      </c>
      <c r="D71" s="1" t="s">
        <v>157</v>
      </c>
      <c r="E71" s="1" t="s">
        <v>192</v>
      </c>
      <c r="F71" s="2">
        <v>50.36</v>
      </c>
      <c r="G71" s="2">
        <v>5.48</v>
      </c>
    </row>
    <row r="72" spans="2:7" x14ac:dyDescent="0.25">
      <c r="B72" s="1" t="s">
        <v>70</v>
      </c>
      <c r="C72" s="1">
        <v>2019</v>
      </c>
      <c r="D72" s="1" t="s">
        <v>157</v>
      </c>
      <c r="E72" s="1" t="s">
        <v>193</v>
      </c>
      <c r="F72" s="2">
        <v>49.97</v>
      </c>
      <c r="G72" s="2">
        <v>5.56</v>
      </c>
    </row>
    <row r="73" spans="2:7" x14ac:dyDescent="0.25">
      <c r="B73" s="1" t="s">
        <v>71</v>
      </c>
      <c r="C73" s="1">
        <v>2019</v>
      </c>
      <c r="D73" s="1" t="s">
        <v>157</v>
      </c>
      <c r="E73" s="1" t="s">
        <v>194</v>
      </c>
      <c r="F73" s="2">
        <v>49.47</v>
      </c>
      <c r="G73" s="2">
        <v>5.57</v>
      </c>
    </row>
  </sheetData>
  <pageMargins left="0.7" right="0.7" top="0.75" bottom="0.75" header="0.3" footer="0.3"/>
  <ignoredErrors>
    <ignoredError sqref="B2 B3:B13 B38:B4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619-6BD1-4211-AFF8-E2E3F32DC916}">
  <dimension ref="B1:J84"/>
  <sheetViews>
    <sheetView topLeftCell="A31" workbookViewId="0">
      <selection activeCell="K57" sqref="K57"/>
    </sheetView>
  </sheetViews>
  <sheetFormatPr defaultRowHeight="15" x14ac:dyDescent="0.25"/>
  <sheetData>
    <row r="1" spans="2:7" x14ac:dyDescent="0.25">
      <c r="B1" s="1" t="s">
        <v>153</v>
      </c>
      <c r="C1" s="1" t="s">
        <v>154</v>
      </c>
      <c r="D1" s="1" t="s">
        <v>155</v>
      </c>
      <c r="E1" s="1" t="s">
        <v>158</v>
      </c>
      <c r="F1" s="1" t="s">
        <v>195</v>
      </c>
      <c r="G1" s="1" t="s">
        <v>218</v>
      </c>
    </row>
    <row r="2" spans="2:7" x14ac:dyDescent="0.25">
      <c r="B2" s="1" t="s">
        <v>72</v>
      </c>
      <c r="C2" s="1">
        <v>2018</v>
      </c>
      <c r="D2" s="1" t="s">
        <v>156</v>
      </c>
      <c r="E2" s="1" t="s">
        <v>159</v>
      </c>
      <c r="F2">
        <v>45.64</v>
      </c>
      <c r="G2">
        <v>0.75</v>
      </c>
    </row>
    <row r="3" spans="2:7" x14ac:dyDescent="0.25">
      <c r="B3" s="1" t="s">
        <v>73</v>
      </c>
      <c r="C3" s="1">
        <v>2018</v>
      </c>
      <c r="D3" s="1" t="s">
        <v>156</v>
      </c>
      <c r="E3" s="1" t="s">
        <v>160</v>
      </c>
      <c r="F3">
        <v>45.35</v>
      </c>
      <c r="G3">
        <v>0.69</v>
      </c>
    </row>
    <row r="4" spans="2:7" x14ac:dyDescent="0.25">
      <c r="B4" s="1" t="s">
        <v>74</v>
      </c>
      <c r="C4" s="1">
        <v>2018</v>
      </c>
      <c r="D4" s="1" t="s">
        <v>156</v>
      </c>
      <c r="E4" s="1" t="s">
        <v>161</v>
      </c>
      <c r="F4">
        <v>45.42</v>
      </c>
      <c r="G4">
        <v>0.83</v>
      </c>
    </row>
    <row r="5" spans="2:7" x14ac:dyDescent="0.25">
      <c r="B5" s="1" t="s">
        <v>75</v>
      </c>
      <c r="C5" s="1">
        <v>2018</v>
      </c>
      <c r="D5" s="1" t="s">
        <v>156</v>
      </c>
      <c r="E5" s="1" t="s">
        <v>162</v>
      </c>
      <c r="F5">
        <v>45.65</v>
      </c>
      <c r="G5">
        <v>0.63</v>
      </c>
    </row>
    <row r="6" spans="2:7" x14ac:dyDescent="0.25">
      <c r="B6" s="1" t="s">
        <v>76</v>
      </c>
      <c r="C6" s="1">
        <v>2018</v>
      </c>
      <c r="D6" s="1" t="s">
        <v>156</v>
      </c>
      <c r="E6" s="1" t="s">
        <v>163</v>
      </c>
      <c r="F6">
        <v>44.71</v>
      </c>
      <c r="G6">
        <v>0.76</v>
      </c>
    </row>
    <row r="7" spans="2:7" x14ac:dyDescent="0.25">
      <c r="B7" s="1" t="s">
        <v>77</v>
      </c>
      <c r="C7" s="1">
        <v>2018</v>
      </c>
      <c r="D7" s="1" t="s">
        <v>156</v>
      </c>
      <c r="E7" s="1" t="s">
        <v>164</v>
      </c>
      <c r="F7">
        <v>45.36</v>
      </c>
      <c r="G7">
        <v>0.82</v>
      </c>
    </row>
    <row r="8" spans="2:7" x14ac:dyDescent="0.25">
      <c r="B8" s="1" t="s">
        <v>78</v>
      </c>
      <c r="C8" s="1">
        <v>2018</v>
      </c>
      <c r="D8" s="1" t="s">
        <v>156</v>
      </c>
      <c r="E8" s="1" t="s">
        <v>165</v>
      </c>
      <c r="F8">
        <v>45.75</v>
      </c>
      <c r="G8">
        <v>0.63</v>
      </c>
    </row>
    <row r="9" spans="2:7" x14ac:dyDescent="0.25">
      <c r="B9" s="1" t="s">
        <v>79</v>
      </c>
      <c r="C9" s="1">
        <v>2018</v>
      </c>
      <c r="D9" s="1" t="s">
        <v>156</v>
      </c>
      <c r="E9" s="1" t="s">
        <v>166</v>
      </c>
      <c r="F9">
        <v>45.36</v>
      </c>
      <c r="G9">
        <v>0.65</v>
      </c>
    </row>
    <row r="10" spans="2:7" x14ac:dyDescent="0.25">
      <c r="B10" s="1" t="s">
        <v>80</v>
      </c>
      <c r="C10" s="1">
        <v>2018</v>
      </c>
      <c r="D10" s="1" t="s">
        <v>156</v>
      </c>
      <c r="E10" s="1" t="s">
        <v>167</v>
      </c>
      <c r="F10">
        <v>45.13</v>
      </c>
      <c r="G10">
        <v>0.78</v>
      </c>
    </row>
    <row r="11" spans="2:7" x14ac:dyDescent="0.25">
      <c r="B11" s="1" t="s">
        <v>81</v>
      </c>
      <c r="C11" s="1">
        <v>2018</v>
      </c>
      <c r="D11" s="1" t="s">
        <v>156</v>
      </c>
      <c r="E11" s="1" t="s">
        <v>168</v>
      </c>
      <c r="F11">
        <v>44.99</v>
      </c>
      <c r="G11">
        <v>0.83</v>
      </c>
    </row>
    <row r="12" spans="2:7" x14ac:dyDescent="0.25">
      <c r="B12" s="1" t="s">
        <v>82</v>
      </c>
      <c r="C12" s="1">
        <v>2018</v>
      </c>
      <c r="D12" s="1" t="s">
        <v>156</v>
      </c>
      <c r="E12" s="1" t="s">
        <v>169</v>
      </c>
      <c r="F12">
        <v>44.74</v>
      </c>
      <c r="G12">
        <v>0.92</v>
      </c>
    </row>
    <row r="13" spans="2:7" x14ac:dyDescent="0.25">
      <c r="B13" s="1" t="s">
        <v>83</v>
      </c>
      <c r="C13" s="1">
        <v>2018</v>
      </c>
      <c r="D13" s="1" t="s">
        <v>156</v>
      </c>
      <c r="E13" s="1" t="s">
        <v>170</v>
      </c>
      <c r="F13">
        <v>45.24</v>
      </c>
      <c r="G13">
        <v>0.78</v>
      </c>
    </row>
    <row r="14" spans="2:7" x14ac:dyDescent="0.25">
      <c r="B14" s="1" t="s">
        <v>84</v>
      </c>
      <c r="C14" s="1">
        <v>2018</v>
      </c>
      <c r="D14" s="1" t="s">
        <v>156</v>
      </c>
      <c r="E14" s="1" t="s">
        <v>171</v>
      </c>
      <c r="F14">
        <v>45.09</v>
      </c>
      <c r="G14">
        <v>0.98</v>
      </c>
    </row>
    <row r="15" spans="2:7" x14ac:dyDescent="0.25">
      <c r="B15" s="1" t="s">
        <v>85</v>
      </c>
      <c r="C15" s="1">
        <v>2018</v>
      </c>
      <c r="D15" s="1" t="s">
        <v>156</v>
      </c>
      <c r="E15" s="1" t="s">
        <v>172</v>
      </c>
      <c r="F15">
        <v>46.32</v>
      </c>
      <c r="G15">
        <v>0.61</v>
      </c>
    </row>
    <row r="16" spans="2:7" x14ac:dyDescent="0.25">
      <c r="B16" s="1" t="s">
        <v>86</v>
      </c>
      <c r="C16" s="1">
        <v>2018</v>
      </c>
      <c r="D16" s="1" t="s">
        <v>156</v>
      </c>
      <c r="E16" s="1" t="s">
        <v>173</v>
      </c>
      <c r="F16">
        <v>45.65</v>
      </c>
      <c r="G16">
        <v>0.77</v>
      </c>
    </row>
    <row r="17" spans="2:7" x14ac:dyDescent="0.25">
      <c r="B17" s="1" t="s">
        <v>87</v>
      </c>
      <c r="C17" s="1">
        <v>2018</v>
      </c>
      <c r="D17" s="1" t="s">
        <v>156</v>
      </c>
      <c r="E17" s="1" t="s">
        <v>174</v>
      </c>
      <c r="F17">
        <v>44.52</v>
      </c>
      <c r="G17">
        <v>0.92</v>
      </c>
    </row>
    <row r="18" spans="2:7" x14ac:dyDescent="0.25">
      <c r="B18" s="1" t="s">
        <v>88</v>
      </c>
      <c r="C18" s="1">
        <v>2018</v>
      </c>
      <c r="D18" s="1" t="s">
        <v>156</v>
      </c>
      <c r="E18" s="1" t="s">
        <v>175</v>
      </c>
      <c r="F18">
        <v>44.59</v>
      </c>
      <c r="G18">
        <v>0.89</v>
      </c>
    </row>
    <row r="19" spans="2:7" x14ac:dyDescent="0.25">
      <c r="B19" s="1" t="s">
        <v>89</v>
      </c>
      <c r="C19" s="1">
        <v>2018</v>
      </c>
      <c r="D19" s="1" t="s">
        <v>156</v>
      </c>
      <c r="E19" s="1" t="s">
        <v>176</v>
      </c>
      <c r="F19">
        <v>44.95</v>
      </c>
      <c r="G19">
        <v>0.8</v>
      </c>
    </row>
    <row r="20" spans="2:7" x14ac:dyDescent="0.25">
      <c r="B20" s="1" t="s">
        <v>90</v>
      </c>
      <c r="C20" s="1">
        <v>2018</v>
      </c>
      <c r="D20" s="1" t="s">
        <v>156</v>
      </c>
      <c r="E20" s="1" t="s">
        <v>177</v>
      </c>
      <c r="F20">
        <v>46.03</v>
      </c>
      <c r="G20">
        <v>0.67</v>
      </c>
    </row>
    <row r="21" spans="2:7" x14ac:dyDescent="0.25">
      <c r="B21" s="1" t="s">
        <v>91</v>
      </c>
      <c r="C21" s="1">
        <v>2018</v>
      </c>
      <c r="D21" s="1" t="s">
        <v>156</v>
      </c>
      <c r="E21" s="1" t="s">
        <v>178</v>
      </c>
      <c r="F21">
        <v>45.16</v>
      </c>
      <c r="G21">
        <v>0.73</v>
      </c>
    </row>
    <row r="22" spans="2:7" x14ac:dyDescent="0.25">
      <c r="B22" s="1" t="s">
        <v>92</v>
      </c>
      <c r="C22" s="1">
        <v>2018</v>
      </c>
      <c r="D22" s="1" t="s">
        <v>156</v>
      </c>
      <c r="E22" s="1" t="s">
        <v>179</v>
      </c>
      <c r="F22">
        <v>45.77</v>
      </c>
      <c r="G22">
        <v>0.79</v>
      </c>
    </row>
    <row r="23" spans="2:7" x14ac:dyDescent="0.25">
      <c r="B23" s="1" t="s">
        <v>93</v>
      </c>
      <c r="C23" s="1">
        <v>2018</v>
      </c>
      <c r="D23" s="1" t="s">
        <v>156</v>
      </c>
      <c r="E23" s="1" t="s">
        <v>180</v>
      </c>
      <c r="F23">
        <v>45.86</v>
      </c>
      <c r="G23">
        <v>0.72</v>
      </c>
    </row>
    <row r="24" spans="2:7" x14ac:dyDescent="0.25">
      <c r="B24" s="1" t="s">
        <v>94</v>
      </c>
      <c r="C24" s="1">
        <v>2018</v>
      </c>
      <c r="D24" s="1" t="s">
        <v>156</v>
      </c>
      <c r="E24" s="1" t="s">
        <v>181</v>
      </c>
      <c r="F24">
        <v>45.26</v>
      </c>
      <c r="G24">
        <v>0.8</v>
      </c>
    </row>
    <row r="25" spans="2:7" x14ac:dyDescent="0.25">
      <c r="B25" s="1" t="s">
        <v>95</v>
      </c>
      <c r="C25" s="1">
        <v>2018</v>
      </c>
      <c r="D25" s="1" t="s">
        <v>156</v>
      </c>
      <c r="E25" s="1" t="s">
        <v>182</v>
      </c>
      <c r="F25">
        <v>45.11</v>
      </c>
      <c r="G25">
        <v>0.78</v>
      </c>
    </row>
    <row r="26" spans="2:7" x14ac:dyDescent="0.25">
      <c r="B26" s="1" t="s">
        <v>96</v>
      </c>
      <c r="C26" s="1">
        <v>2018</v>
      </c>
      <c r="D26" s="1" t="s">
        <v>156</v>
      </c>
      <c r="E26" s="1" t="s">
        <v>183</v>
      </c>
      <c r="F26">
        <v>45.67</v>
      </c>
      <c r="G26">
        <v>0.78</v>
      </c>
    </row>
    <row r="27" spans="2:7" x14ac:dyDescent="0.25">
      <c r="B27" s="1" t="s">
        <v>97</v>
      </c>
      <c r="C27" s="1">
        <v>2018</v>
      </c>
      <c r="D27" s="1" t="s">
        <v>156</v>
      </c>
      <c r="E27" s="1" t="s">
        <v>184</v>
      </c>
      <c r="F27">
        <v>45.64</v>
      </c>
      <c r="G27">
        <v>0.78</v>
      </c>
    </row>
    <row r="28" spans="2:7" x14ac:dyDescent="0.25">
      <c r="B28" s="1" t="s">
        <v>98</v>
      </c>
      <c r="C28" s="1">
        <v>2018</v>
      </c>
      <c r="D28" s="1" t="s">
        <v>156</v>
      </c>
      <c r="E28" s="1" t="s">
        <v>185</v>
      </c>
      <c r="F28">
        <v>45.56</v>
      </c>
      <c r="G28">
        <v>0.68</v>
      </c>
    </row>
    <row r="29" spans="2:7" x14ac:dyDescent="0.25">
      <c r="B29" s="1" t="s">
        <v>99</v>
      </c>
      <c r="C29" s="1">
        <v>2018</v>
      </c>
      <c r="D29" s="1" t="s">
        <v>156</v>
      </c>
      <c r="E29" s="1" t="s">
        <v>186</v>
      </c>
      <c r="F29">
        <v>46</v>
      </c>
      <c r="G29">
        <v>0.62</v>
      </c>
    </row>
    <row r="30" spans="2:7" x14ac:dyDescent="0.25">
      <c r="B30" s="1" t="s">
        <v>100</v>
      </c>
      <c r="C30" s="1">
        <v>2018</v>
      </c>
      <c r="D30" s="1" t="s">
        <v>156</v>
      </c>
      <c r="E30" s="1" t="s">
        <v>187</v>
      </c>
      <c r="F30">
        <v>45.1</v>
      </c>
      <c r="G30">
        <v>0.74</v>
      </c>
    </row>
    <row r="31" spans="2:7" x14ac:dyDescent="0.25">
      <c r="B31" s="1" t="s">
        <v>101</v>
      </c>
      <c r="C31" s="1">
        <v>2018</v>
      </c>
      <c r="D31" s="1" t="s">
        <v>156</v>
      </c>
      <c r="E31" s="1" t="s">
        <v>188</v>
      </c>
      <c r="F31">
        <v>45.25</v>
      </c>
      <c r="G31">
        <v>0.81</v>
      </c>
    </row>
    <row r="32" spans="2:7" x14ac:dyDescent="0.25">
      <c r="B32" s="1" t="s">
        <v>102</v>
      </c>
      <c r="C32" s="1">
        <v>2018</v>
      </c>
      <c r="D32" s="1" t="s">
        <v>156</v>
      </c>
      <c r="E32" s="1" t="s">
        <v>189</v>
      </c>
      <c r="F32">
        <v>45.27</v>
      </c>
      <c r="G32">
        <v>0.75</v>
      </c>
    </row>
    <row r="33" spans="2:7" x14ac:dyDescent="0.25">
      <c r="B33" s="1" t="s">
        <v>103</v>
      </c>
      <c r="C33" s="1">
        <v>2018</v>
      </c>
      <c r="D33" s="1" t="s">
        <v>156</v>
      </c>
      <c r="E33" s="1" t="s">
        <v>190</v>
      </c>
      <c r="F33">
        <v>44.93</v>
      </c>
      <c r="G33">
        <v>0.83</v>
      </c>
    </row>
    <row r="34" spans="2:7" x14ac:dyDescent="0.25">
      <c r="B34" s="1" t="s">
        <v>104</v>
      </c>
      <c r="C34" s="1">
        <v>2018</v>
      </c>
      <c r="D34" s="1" t="s">
        <v>156</v>
      </c>
      <c r="E34" s="1" t="s">
        <v>191</v>
      </c>
      <c r="F34">
        <v>45.58</v>
      </c>
      <c r="G34">
        <v>0.66</v>
      </c>
    </row>
    <row r="35" spans="2:7" x14ac:dyDescent="0.25">
      <c r="B35" s="1" t="s">
        <v>105</v>
      </c>
      <c r="C35" s="1">
        <v>2018</v>
      </c>
      <c r="D35" s="1" t="s">
        <v>156</v>
      </c>
      <c r="E35" s="1" t="s">
        <v>192</v>
      </c>
      <c r="F35">
        <v>45.13</v>
      </c>
      <c r="G35">
        <v>0.83</v>
      </c>
    </row>
    <row r="36" spans="2:7" x14ac:dyDescent="0.25">
      <c r="B36" s="1" t="s">
        <v>106</v>
      </c>
      <c r="C36" s="1">
        <v>2018</v>
      </c>
      <c r="D36" s="1" t="s">
        <v>156</v>
      </c>
      <c r="E36" s="1" t="s">
        <v>193</v>
      </c>
      <c r="F36">
        <v>45.08</v>
      </c>
      <c r="G36">
        <v>1.23</v>
      </c>
    </row>
    <row r="37" spans="2:7" x14ac:dyDescent="0.25">
      <c r="B37" s="1" t="s">
        <v>107</v>
      </c>
      <c r="C37" s="1">
        <v>2018</v>
      </c>
      <c r="D37" s="1" t="s">
        <v>156</v>
      </c>
      <c r="E37" s="1" t="s">
        <v>194</v>
      </c>
      <c r="F37">
        <v>47.31</v>
      </c>
      <c r="G37">
        <v>0.69</v>
      </c>
    </row>
    <row r="38" spans="2:7" x14ac:dyDescent="0.25">
      <c r="B38" s="1" t="s">
        <v>108</v>
      </c>
      <c r="C38" s="1">
        <v>2019</v>
      </c>
      <c r="D38" s="1" t="s">
        <v>157</v>
      </c>
      <c r="E38" s="1" t="s">
        <v>159</v>
      </c>
      <c r="F38">
        <v>42.07</v>
      </c>
      <c r="G38">
        <v>0.68</v>
      </c>
    </row>
    <row r="39" spans="2:7" x14ac:dyDescent="0.25">
      <c r="B39" s="1" t="s">
        <v>109</v>
      </c>
      <c r="C39" s="1">
        <v>2019</v>
      </c>
      <c r="D39" s="1" t="s">
        <v>157</v>
      </c>
      <c r="E39" s="1" t="s">
        <v>160</v>
      </c>
      <c r="F39">
        <v>42.29</v>
      </c>
      <c r="G39">
        <v>0.77</v>
      </c>
    </row>
    <row r="40" spans="2:7" x14ac:dyDescent="0.25">
      <c r="B40" s="1" t="s">
        <v>110</v>
      </c>
      <c r="C40" s="1">
        <v>2019</v>
      </c>
      <c r="D40" s="1" t="s">
        <v>157</v>
      </c>
      <c r="E40" s="1" t="s">
        <v>161</v>
      </c>
      <c r="F40">
        <v>42.61</v>
      </c>
      <c r="G40">
        <v>0.7</v>
      </c>
    </row>
    <row r="41" spans="2:7" x14ac:dyDescent="0.25">
      <c r="B41" s="1" t="s">
        <v>111</v>
      </c>
      <c r="C41" s="1">
        <v>2019</v>
      </c>
      <c r="D41" s="1" t="s">
        <v>157</v>
      </c>
      <c r="E41" s="1" t="s">
        <v>162</v>
      </c>
      <c r="F41">
        <v>41.97</v>
      </c>
      <c r="G41">
        <v>0.74</v>
      </c>
    </row>
    <row r="42" spans="2:7" x14ac:dyDescent="0.25">
      <c r="B42" s="1" t="s">
        <v>112</v>
      </c>
      <c r="C42" s="1">
        <v>2019</v>
      </c>
      <c r="D42" s="1" t="s">
        <v>157</v>
      </c>
      <c r="E42" s="1" t="s">
        <v>163</v>
      </c>
      <c r="F42">
        <v>41.94</v>
      </c>
      <c r="G42">
        <v>0.6</v>
      </c>
    </row>
    <row r="43" spans="2:7" x14ac:dyDescent="0.25">
      <c r="B43" s="1" t="s">
        <v>113</v>
      </c>
      <c r="C43" s="1">
        <v>2019</v>
      </c>
      <c r="D43" s="1" t="s">
        <v>157</v>
      </c>
      <c r="E43" s="1" t="s">
        <v>164</v>
      </c>
      <c r="F43">
        <v>43.34</v>
      </c>
      <c r="G43">
        <v>0.68</v>
      </c>
    </row>
    <row r="44" spans="2:7" x14ac:dyDescent="0.25">
      <c r="B44" s="1" t="s">
        <v>114</v>
      </c>
      <c r="C44" s="1">
        <v>2019</v>
      </c>
      <c r="D44" s="1" t="s">
        <v>157</v>
      </c>
      <c r="E44" s="1" t="s">
        <v>165</v>
      </c>
      <c r="F44">
        <v>41.8</v>
      </c>
      <c r="G44">
        <v>0.71</v>
      </c>
    </row>
    <row r="45" spans="2:7" x14ac:dyDescent="0.25">
      <c r="B45" s="1" t="s">
        <v>115</v>
      </c>
      <c r="C45" s="1">
        <v>2019</v>
      </c>
      <c r="D45" s="1" t="s">
        <v>157</v>
      </c>
      <c r="E45" s="1" t="s">
        <v>166</v>
      </c>
      <c r="F45">
        <v>41.19</v>
      </c>
      <c r="G45">
        <v>0.71</v>
      </c>
    </row>
    <row r="46" spans="2:7" x14ac:dyDescent="0.25">
      <c r="B46" s="1" t="s">
        <v>116</v>
      </c>
      <c r="C46" s="1">
        <v>2019</v>
      </c>
      <c r="D46" s="1" t="s">
        <v>157</v>
      </c>
      <c r="E46" s="1" t="s">
        <v>167</v>
      </c>
      <c r="F46">
        <v>41.87</v>
      </c>
      <c r="G46">
        <v>0.61</v>
      </c>
    </row>
    <row r="47" spans="2:7" x14ac:dyDescent="0.25">
      <c r="B47" s="1" t="s">
        <v>117</v>
      </c>
      <c r="C47" s="1">
        <v>2019</v>
      </c>
      <c r="D47" s="1" t="s">
        <v>157</v>
      </c>
      <c r="E47" s="1" t="s">
        <v>168</v>
      </c>
      <c r="F47">
        <v>41.69</v>
      </c>
      <c r="G47">
        <v>0.73</v>
      </c>
    </row>
    <row r="48" spans="2:7" x14ac:dyDescent="0.25">
      <c r="B48" s="1" t="s">
        <v>118</v>
      </c>
      <c r="C48" s="1">
        <v>2019</v>
      </c>
      <c r="D48" s="1" t="s">
        <v>157</v>
      </c>
      <c r="E48" s="1" t="s">
        <v>169</v>
      </c>
      <c r="F48">
        <v>41.71</v>
      </c>
      <c r="G48">
        <v>0.73</v>
      </c>
    </row>
    <row r="49" spans="2:7" x14ac:dyDescent="0.25">
      <c r="B49" s="1" t="s">
        <v>119</v>
      </c>
      <c r="C49" s="1">
        <v>2019</v>
      </c>
      <c r="D49" s="1" t="s">
        <v>157</v>
      </c>
      <c r="E49" s="1" t="s">
        <v>170</v>
      </c>
      <c r="F49">
        <v>42.01</v>
      </c>
      <c r="G49">
        <v>0.75</v>
      </c>
    </row>
    <row r="50" spans="2:7" x14ac:dyDescent="0.25">
      <c r="B50" s="1" t="s">
        <v>120</v>
      </c>
      <c r="C50" s="1">
        <v>2019</v>
      </c>
      <c r="D50" s="1" t="s">
        <v>157</v>
      </c>
      <c r="E50" s="1" t="s">
        <v>171</v>
      </c>
      <c r="F50">
        <v>42.46</v>
      </c>
      <c r="G50">
        <v>0.73</v>
      </c>
    </row>
    <row r="51" spans="2:7" x14ac:dyDescent="0.25">
      <c r="B51" s="1" t="s">
        <v>121</v>
      </c>
      <c r="C51" s="1">
        <v>2019</v>
      </c>
      <c r="D51" s="1" t="s">
        <v>157</v>
      </c>
      <c r="E51" s="1" t="s">
        <v>172</v>
      </c>
      <c r="F51">
        <v>42.35</v>
      </c>
      <c r="G51">
        <v>0.65</v>
      </c>
    </row>
    <row r="52" spans="2:7" x14ac:dyDescent="0.25">
      <c r="B52" s="1" t="s">
        <v>122</v>
      </c>
      <c r="C52" s="1">
        <v>2019</v>
      </c>
      <c r="D52" s="1" t="s">
        <v>157</v>
      </c>
      <c r="E52" s="1" t="s">
        <v>173</v>
      </c>
      <c r="F52">
        <v>42.27</v>
      </c>
      <c r="G52">
        <v>0.72</v>
      </c>
    </row>
    <row r="53" spans="2:7" x14ac:dyDescent="0.25">
      <c r="B53" s="1" t="s">
        <v>123</v>
      </c>
      <c r="C53" s="1">
        <v>2019</v>
      </c>
      <c r="D53" s="1" t="s">
        <v>157</v>
      </c>
      <c r="E53" s="1" t="s">
        <v>174</v>
      </c>
      <c r="F53">
        <v>42.86</v>
      </c>
      <c r="G53">
        <v>0.61</v>
      </c>
    </row>
    <row r="54" spans="2:7" x14ac:dyDescent="0.25">
      <c r="B54" s="1" t="s">
        <v>124</v>
      </c>
      <c r="C54" s="1">
        <v>2019</v>
      </c>
      <c r="D54" s="1" t="s">
        <v>157</v>
      </c>
      <c r="E54" s="1" t="s">
        <v>175</v>
      </c>
      <c r="F54">
        <v>41.97</v>
      </c>
      <c r="G54">
        <v>0.68</v>
      </c>
    </row>
    <row r="55" spans="2:7" x14ac:dyDescent="0.25">
      <c r="B55" s="1" t="s">
        <v>125</v>
      </c>
      <c r="C55" s="1">
        <v>2019</v>
      </c>
      <c r="D55" s="1" t="s">
        <v>157</v>
      </c>
      <c r="E55" s="1" t="s">
        <v>176</v>
      </c>
      <c r="F55">
        <v>42.63</v>
      </c>
      <c r="G55">
        <v>0.65</v>
      </c>
    </row>
    <row r="56" spans="2:7" x14ac:dyDescent="0.25">
      <c r="B56" s="1" t="s">
        <v>126</v>
      </c>
      <c r="C56" s="1">
        <v>2019</v>
      </c>
      <c r="D56" s="1" t="s">
        <v>157</v>
      </c>
      <c r="E56" s="1" t="s">
        <v>177</v>
      </c>
      <c r="F56">
        <v>42.46</v>
      </c>
      <c r="G56">
        <v>0.72</v>
      </c>
    </row>
    <row r="57" spans="2:7" x14ac:dyDescent="0.25">
      <c r="B57" s="1" t="s">
        <v>127</v>
      </c>
      <c r="C57" s="1">
        <v>2019</v>
      </c>
      <c r="D57" s="1" t="s">
        <v>157</v>
      </c>
      <c r="E57" s="1" t="s">
        <v>178</v>
      </c>
      <c r="F57">
        <v>43.93</v>
      </c>
      <c r="G57">
        <v>0.54</v>
      </c>
    </row>
    <row r="58" spans="2:7" x14ac:dyDescent="0.25">
      <c r="B58" s="1" t="s">
        <v>128</v>
      </c>
      <c r="C58" s="1">
        <v>2019</v>
      </c>
      <c r="D58" s="1" t="s">
        <v>157</v>
      </c>
      <c r="E58" s="1" t="s">
        <v>179</v>
      </c>
      <c r="F58">
        <v>41.43</v>
      </c>
      <c r="G58">
        <v>1.1599999999999999</v>
      </c>
    </row>
    <row r="59" spans="2:7" x14ac:dyDescent="0.25">
      <c r="B59" s="1" t="s">
        <v>129</v>
      </c>
      <c r="C59" s="1">
        <v>2019</v>
      </c>
      <c r="D59" s="1" t="s">
        <v>157</v>
      </c>
      <c r="E59" s="1" t="s">
        <v>180</v>
      </c>
      <c r="F59">
        <v>42.78</v>
      </c>
      <c r="G59">
        <v>0.71</v>
      </c>
    </row>
    <row r="60" spans="2:7" x14ac:dyDescent="0.25">
      <c r="B60" s="1" t="s">
        <v>130</v>
      </c>
      <c r="C60" s="1">
        <v>2019</v>
      </c>
      <c r="D60" s="1" t="s">
        <v>157</v>
      </c>
      <c r="E60" s="1" t="s">
        <v>181</v>
      </c>
      <c r="F60">
        <v>42.39</v>
      </c>
      <c r="G60">
        <v>0.61</v>
      </c>
    </row>
    <row r="61" spans="2:7" x14ac:dyDescent="0.25">
      <c r="B61" s="1" t="s">
        <v>131</v>
      </c>
      <c r="C61" s="1">
        <v>2019</v>
      </c>
      <c r="D61" s="1" t="s">
        <v>157</v>
      </c>
      <c r="E61" s="1" t="s">
        <v>182</v>
      </c>
      <c r="F61">
        <v>42.52</v>
      </c>
      <c r="G61">
        <v>0.63</v>
      </c>
    </row>
    <row r="62" spans="2:7" x14ac:dyDescent="0.25">
      <c r="B62" s="1" t="s">
        <v>132</v>
      </c>
      <c r="C62" s="1">
        <v>2019</v>
      </c>
      <c r="D62" s="1" t="s">
        <v>157</v>
      </c>
      <c r="E62" s="1" t="s">
        <v>183</v>
      </c>
      <c r="F62">
        <v>42.7</v>
      </c>
      <c r="G62">
        <v>0.91</v>
      </c>
    </row>
    <row r="63" spans="2:7" x14ac:dyDescent="0.25">
      <c r="B63" s="1" t="s">
        <v>133</v>
      </c>
      <c r="C63" s="1">
        <v>2019</v>
      </c>
      <c r="D63" s="1" t="s">
        <v>157</v>
      </c>
      <c r="E63" s="1" t="s">
        <v>184</v>
      </c>
      <c r="F63">
        <v>42.59</v>
      </c>
      <c r="G63">
        <v>0.75</v>
      </c>
    </row>
    <row r="64" spans="2:7" x14ac:dyDescent="0.25">
      <c r="B64" s="1" t="s">
        <v>134</v>
      </c>
      <c r="C64" s="1">
        <v>2019</v>
      </c>
      <c r="D64" s="1" t="s">
        <v>157</v>
      </c>
      <c r="E64" s="1" t="s">
        <v>185</v>
      </c>
      <c r="F64">
        <v>43.22</v>
      </c>
      <c r="G64">
        <v>0.74</v>
      </c>
    </row>
    <row r="65" spans="2:10" x14ac:dyDescent="0.25">
      <c r="B65" s="1" t="s">
        <v>135</v>
      </c>
      <c r="C65" s="1">
        <v>2019</v>
      </c>
      <c r="D65" s="1" t="s">
        <v>157</v>
      </c>
      <c r="E65" s="1" t="s">
        <v>186</v>
      </c>
      <c r="F65">
        <v>41.32</v>
      </c>
      <c r="G65">
        <v>0.71</v>
      </c>
    </row>
    <row r="66" spans="2:10" x14ac:dyDescent="0.25">
      <c r="B66" s="1" t="s">
        <v>136</v>
      </c>
      <c r="C66" s="1">
        <v>2019</v>
      </c>
      <c r="D66" s="1" t="s">
        <v>157</v>
      </c>
      <c r="E66" s="1" t="s">
        <v>187</v>
      </c>
      <c r="F66">
        <v>41.94</v>
      </c>
      <c r="G66">
        <v>0.79</v>
      </c>
    </row>
    <row r="67" spans="2:10" x14ac:dyDescent="0.25">
      <c r="B67" s="1" t="s">
        <v>137</v>
      </c>
      <c r="C67" s="1">
        <v>2019</v>
      </c>
      <c r="D67" s="1" t="s">
        <v>157</v>
      </c>
      <c r="E67" s="1" t="s">
        <v>188</v>
      </c>
      <c r="F67">
        <v>43.32</v>
      </c>
      <c r="G67">
        <v>0.73</v>
      </c>
    </row>
    <row r="68" spans="2:10" x14ac:dyDescent="0.25">
      <c r="B68" s="1" t="s">
        <v>138</v>
      </c>
      <c r="C68" s="1">
        <v>2019</v>
      </c>
      <c r="D68" s="1" t="s">
        <v>157</v>
      </c>
      <c r="E68" s="1" t="s">
        <v>189</v>
      </c>
      <c r="F68">
        <v>42.46</v>
      </c>
      <c r="G68">
        <v>0.7</v>
      </c>
    </row>
    <row r="69" spans="2:10" x14ac:dyDescent="0.25">
      <c r="B69" s="1" t="s">
        <v>139</v>
      </c>
      <c r="C69" s="1">
        <v>2019</v>
      </c>
      <c r="D69" s="1" t="s">
        <v>157</v>
      </c>
      <c r="E69" s="1" t="s">
        <v>190</v>
      </c>
      <c r="F69">
        <v>42.96</v>
      </c>
      <c r="G69">
        <v>0.7</v>
      </c>
    </row>
    <row r="70" spans="2:10" x14ac:dyDescent="0.25">
      <c r="B70" s="1" t="s">
        <v>140</v>
      </c>
      <c r="C70" s="1">
        <v>2019</v>
      </c>
      <c r="D70" s="1" t="s">
        <v>157</v>
      </c>
      <c r="E70" s="1" t="s">
        <v>191</v>
      </c>
      <c r="F70">
        <v>42.3</v>
      </c>
      <c r="G70">
        <v>0.8</v>
      </c>
    </row>
    <row r="71" spans="2:10" x14ac:dyDescent="0.25">
      <c r="B71" s="1" t="s">
        <v>141</v>
      </c>
      <c r="C71" s="1">
        <v>2019</v>
      </c>
      <c r="D71" s="1" t="s">
        <v>157</v>
      </c>
      <c r="E71" s="1" t="s">
        <v>192</v>
      </c>
      <c r="F71">
        <v>42.27</v>
      </c>
      <c r="G71">
        <v>0.77</v>
      </c>
    </row>
    <row r="72" spans="2:10" x14ac:dyDescent="0.25">
      <c r="B72" s="1" t="s">
        <v>142</v>
      </c>
      <c r="C72" s="1">
        <v>2019</v>
      </c>
      <c r="D72" s="1" t="s">
        <v>157</v>
      </c>
      <c r="E72" s="1" t="s">
        <v>193</v>
      </c>
      <c r="F72">
        <v>42.86</v>
      </c>
      <c r="G72">
        <v>0.73</v>
      </c>
    </row>
    <row r="73" spans="2:10" x14ac:dyDescent="0.25">
      <c r="B73" s="1" t="s">
        <v>143</v>
      </c>
      <c r="C73" s="1">
        <v>2019</v>
      </c>
      <c r="D73" s="1" t="s">
        <v>157</v>
      </c>
      <c r="E73" s="1" t="s">
        <v>194</v>
      </c>
      <c r="F73">
        <v>42.99</v>
      </c>
      <c r="G73">
        <v>0.63</v>
      </c>
    </row>
    <row r="74" spans="2:10" x14ac:dyDescent="0.25">
      <c r="B74" s="1"/>
      <c r="C74" s="1"/>
      <c r="D74" s="1"/>
      <c r="E74" s="1"/>
    </row>
    <row r="75" spans="2:10" x14ac:dyDescent="0.25">
      <c r="B75" s="1" t="s">
        <v>153</v>
      </c>
      <c r="C75" s="1" t="s">
        <v>154</v>
      </c>
      <c r="D75" s="1" t="s">
        <v>155</v>
      </c>
      <c r="E75" s="1" t="s">
        <v>158</v>
      </c>
      <c r="F75" s="1" t="s">
        <v>195</v>
      </c>
      <c r="G75" s="1" t="s">
        <v>218</v>
      </c>
      <c r="H75" s="3" t="s">
        <v>220</v>
      </c>
      <c r="I75" s="3"/>
      <c r="J75" t="s">
        <v>219</v>
      </c>
    </row>
    <row r="76" spans="2:10" x14ac:dyDescent="0.25">
      <c r="B76" s="1" t="s">
        <v>144</v>
      </c>
      <c r="C76" s="1">
        <v>2018</v>
      </c>
      <c r="D76" s="1" t="s">
        <v>197</v>
      </c>
      <c r="E76" s="1" t="s">
        <v>198</v>
      </c>
      <c r="F76" s="2">
        <v>40.75</v>
      </c>
      <c r="G76" s="2">
        <v>3.71</v>
      </c>
      <c r="H76" s="1" t="s">
        <v>199</v>
      </c>
      <c r="I76" s="1" t="s">
        <v>200</v>
      </c>
      <c r="J76">
        <v>1</v>
      </c>
    </row>
    <row r="77" spans="2:10" x14ac:dyDescent="0.25">
      <c r="B77" s="1" t="s">
        <v>145</v>
      </c>
      <c r="C77" s="1">
        <v>2018</v>
      </c>
      <c r="D77" s="1" t="s">
        <v>197</v>
      </c>
      <c r="E77" s="1" t="s">
        <v>198</v>
      </c>
      <c r="F77" s="2">
        <v>40.26</v>
      </c>
      <c r="G77" s="2">
        <v>3.59</v>
      </c>
      <c r="H77" s="1" t="s">
        <v>201</v>
      </c>
      <c r="I77" s="1" t="s">
        <v>202</v>
      </c>
      <c r="J77">
        <v>1.5</v>
      </c>
    </row>
    <row r="78" spans="2:10" x14ac:dyDescent="0.25">
      <c r="B78" s="1" t="s">
        <v>146</v>
      </c>
      <c r="C78" s="1">
        <v>2018</v>
      </c>
      <c r="D78" s="1" t="s">
        <v>197</v>
      </c>
      <c r="E78" s="1" t="s">
        <v>198</v>
      </c>
      <c r="F78" s="2">
        <v>40.11</v>
      </c>
      <c r="G78" s="2">
        <v>3.65</v>
      </c>
      <c r="H78" s="1" t="s">
        <v>203</v>
      </c>
      <c r="I78" s="1" t="s">
        <v>204</v>
      </c>
      <c r="J78">
        <v>2</v>
      </c>
    </row>
    <row r="79" spans="2:10" x14ac:dyDescent="0.25">
      <c r="B79" s="1" t="s">
        <v>147</v>
      </c>
      <c r="C79" s="1">
        <v>2018</v>
      </c>
      <c r="D79" s="1" t="s">
        <v>197</v>
      </c>
      <c r="E79" s="1" t="s">
        <v>205</v>
      </c>
      <c r="F79" s="2">
        <v>40.06</v>
      </c>
      <c r="G79" s="2">
        <v>4.33</v>
      </c>
      <c r="H79" s="1" t="s">
        <v>206</v>
      </c>
      <c r="I79" s="1" t="s">
        <v>207</v>
      </c>
      <c r="J79">
        <v>1.5</v>
      </c>
    </row>
    <row r="80" spans="2:10" x14ac:dyDescent="0.25">
      <c r="B80" s="1" t="s">
        <v>148</v>
      </c>
      <c r="C80" s="1">
        <v>2018</v>
      </c>
      <c r="D80" s="1" t="s">
        <v>197</v>
      </c>
      <c r="E80" s="1" t="s">
        <v>205</v>
      </c>
      <c r="F80" s="2">
        <v>40.090000000000003</v>
      </c>
      <c r="G80" s="2">
        <v>4.0199999999999996</v>
      </c>
      <c r="H80" s="1" t="s">
        <v>208</v>
      </c>
      <c r="I80" s="1" t="s">
        <v>209</v>
      </c>
      <c r="J80">
        <v>1.5</v>
      </c>
    </row>
    <row r="81" spans="2:10" x14ac:dyDescent="0.25">
      <c r="B81" s="1" t="s">
        <v>149</v>
      </c>
      <c r="C81" s="1">
        <v>2018</v>
      </c>
      <c r="D81" s="1" t="s">
        <v>197</v>
      </c>
      <c r="E81" s="1" t="s">
        <v>205</v>
      </c>
      <c r="F81" s="2">
        <v>39.94</v>
      </c>
      <c r="G81" s="2">
        <v>3.82</v>
      </c>
      <c r="H81" s="1" t="s">
        <v>210</v>
      </c>
      <c r="I81" s="1" t="s">
        <v>209</v>
      </c>
      <c r="J81">
        <v>1.5</v>
      </c>
    </row>
    <row r="82" spans="2:10" x14ac:dyDescent="0.25">
      <c r="B82" s="1" t="s">
        <v>150</v>
      </c>
      <c r="C82" s="1">
        <v>2019</v>
      </c>
      <c r="D82" s="1" t="s">
        <v>211</v>
      </c>
      <c r="E82" s="1" t="s">
        <v>198</v>
      </c>
      <c r="F82" s="2">
        <v>42.36</v>
      </c>
      <c r="G82" s="2">
        <v>2.41</v>
      </c>
      <c r="H82" s="1" t="s">
        <v>212</v>
      </c>
      <c r="I82" s="1" t="s">
        <v>213</v>
      </c>
      <c r="J82">
        <v>1</v>
      </c>
    </row>
    <row r="83" spans="2:10" x14ac:dyDescent="0.25">
      <c r="B83" s="1" t="s">
        <v>151</v>
      </c>
      <c r="C83" s="1">
        <v>2019</v>
      </c>
      <c r="D83" s="1" t="s">
        <v>211</v>
      </c>
      <c r="E83" s="1" t="s">
        <v>198</v>
      </c>
      <c r="F83" s="2">
        <v>42.65</v>
      </c>
      <c r="G83" s="2">
        <v>2.65</v>
      </c>
      <c r="H83" s="1" t="s">
        <v>214</v>
      </c>
      <c r="I83" s="1" t="s">
        <v>215</v>
      </c>
      <c r="J83">
        <v>1.5</v>
      </c>
    </row>
    <row r="84" spans="2:10" x14ac:dyDescent="0.25">
      <c r="B84" s="1" t="s">
        <v>152</v>
      </c>
      <c r="C84" s="1">
        <v>2019</v>
      </c>
      <c r="D84" s="1" t="s">
        <v>211</v>
      </c>
      <c r="E84" s="1" t="s">
        <v>198</v>
      </c>
      <c r="F84" s="2">
        <v>42.69</v>
      </c>
      <c r="G84" s="2">
        <v>2.86</v>
      </c>
      <c r="H84" s="1" t="s">
        <v>216</v>
      </c>
      <c r="I84" s="1" t="s">
        <v>217</v>
      </c>
      <c r="J84">
        <v>2</v>
      </c>
    </row>
  </sheetData>
  <mergeCells count="1">
    <mergeCell ref="H75:I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Grain</vt:lpstr>
      <vt:lpstr>CC&amp;Residue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</dc:creator>
  <cp:lastModifiedBy>grad_student</cp:lastModifiedBy>
  <dcterms:created xsi:type="dcterms:W3CDTF">2021-02-18T16:21:10Z</dcterms:created>
  <dcterms:modified xsi:type="dcterms:W3CDTF">2021-10-21T16:28:55Z</dcterms:modified>
</cp:coreProperties>
</file>