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E:\IU University\Course Book\Thesis Books\Models\ASAG-pretrained-model\comparative_evaluation_on_mohler_dataset\dataset\Final Models\6 epochs\Corpus\Twi\dataset LLM\MAEs\"/>
    </mc:Choice>
  </mc:AlternateContent>
  <xr:revisionPtr revIDLastSave="0" documentId="13_ncr:1_{3FC7C7DA-CC6C-4F4A-8761-FFD84E59C315}" xr6:coauthVersionLast="47" xr6:coauthVersionMax="47" xr10:uidLastSave="{00000000-0000-0000-0000-000000000000}"/>
  <bookViews>
    <workbookView xWindow="-120" yWindow="-120" windowWidth="20730" windowHeight="11160" xr2:uid="{B7E4AF6E-4CBC-4B0C-AC19-E6EF5D5AC66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 i="1" l="1"/>
  <c r="J4" i="1"/>
  <c r="J5" i="1"/>
  <c r="L5" i="1" s="1"/>
  <c r="J6" i="1"/>
  <c r="L6" i="1" s="1"/>
  <c r="J7" i="1"/>
  <c r="L7" i="1" s="1"/>
  <c r="J8" i="1"/>
  <c r="J9" i="1"/>
  <c r="L9" i="1" s="1"/>
  <c r="J10" i="1"/>
  <c r="L10" i="1" s="1"/>
  <c r="J11" i="1"/>
  <c r="J12" i="1"/>
  <c r="J13" i="1"/>
  <c r="L13" i="1" s="1"/>
  <c r="J14" i="1"/>
  <c r="L14" i="1" s="1"/>
  <c r="J15" i="1"/>
  <c r="L15" i="1" s="1"/>
  <c r="J16" i="1"/>
  <c r="J17" i="1"/>
  <c r="L17" i="1" s="1"/>
  <c r="J18" i="1"/>
  <c r="L18" i="1" s="1"/>
  <c r="J19" i="1"/>
  <c r="J20" i="1"/>
  <c r="J21" i="1"/>
  <c r="L21" i="1" s="1"/>
  <c r="J22" i="1"/>
  <c r="L22" i="1" s="1"/>
  <c r="J23" i="1"/>
  <c r="L23" i="1" s="1"/>
  <c r="J24" i="1"/>
  <c r="J25" i="1"/>
  <c r="L25" i="1" s="1"/>
  <c r="J26" i="1"/>
  <c r="L26" i="1" s="1"/>
  <c r="J27" i="1"/>
  <c r="J28" i="1"/>
  <c r="J29" i="1"/>
  <c r="L29" i="1" s="1"/>
  <c r="J30" i="1"/>
  <c r="L30" i="1" s="1"/>
  <c r="J31" i="1"/>
  <c r="L31" i="1" s="1"/>
  <c r="J32" i="1"/>
  <c r="J33" i="1"/>
  <c r="L33" i="1" s="1"/>
  <c r="J34" i="1"/>
  <c r="L34" i="1" s="1"/>
  <c r="J35" i="1"/>
  <c r="J36" i="1"/>
  <c r="J37" i="1"/>
  <c r="L37" i="1" s="1"/>
  <c r="J38" i="1"/>
  <c r="L38" i="1" s="1"/>
  <c r="J39" i="1"/>
  <c r="L39" i="1" s="1"/>
  <c r="J40" i="1"/>
  <c r="J41" i="1"/>
  <c r="L41" i="1" s="1"/>
  <c r="J42" i="1"/>
  <c r="L42" i="1" s="1"/>
  <c r="J43" i="1"/>
  <c r="J44" i="1"/>
  <c r="J45" i="1"/>
  <c r="L45" i="1" s="1"/>
  <c r="J46" i="1"/>
  <c r="L46" i="1" s="1"/>
  <c r="J47" i="1"/>
  <c r="L47" i="1" s="1"/>
  <c r="J48" i="1"/>
  <c r="J49" i="1"/>
  <c r="L49" i="1" s="1"/>
  <c r="J50" i="1"/>
  <c r="L50" i="1" s="1"/>
  <c r="J51" i="1"/>
  <c r="J52" i="1"/>
  <c r="J53" i="1"/>
  <c r="L53" i="1" s="1"/>
  <c r="J54" i="1"/>
  <c r="L54" i="1" s="1"/>
  <c r="J55" i="1"/>
  <c r="L55" i="1" s="1"/>
  <c r="J56" i="1"/>
  <c r="J57" i="1"/>
  <c r="L57" i="1" s="1"/>
  <c r="J58" i="1"/>
  <c r="L58" i="1" s="1"/>
  <c r="J59" i="1"/>
  <c r="J60" i="1"/>
  <c r="J61" i="1"/>
  <c r="L61" i="1" s="1"/>
  <c r="J62" i="1"/>
  <c r="L62" i="1" s="1"/>
  <c r="J63" i="1"/>
  <c r="L63" i="1" s="1"/>
  <c r="J64" i="1"/>
  <c r="J65" i="1"/>
  <c r="L65" i="1" s="1"/>
  <c r="J66" i="1"/>
  <c r="L66" i="1" s="1"/>
  <c r="J67" i="1"/>
  <c r="J68" i="1"/>
  <c r="J69" i="1"/>
  <c r="L69" i="1" s="1"/>
  <c r="J70" i="1"/>
  <c r="L70" i="1" s="1"/>
  <c r="J71" i="1"/>
  <c r="L71" i="1" s="1"/>
  <c r="J72" i="1"/>
  <c r="J73" i="1"/>
  <c r="L73" i="1" s="1"/>
  <c r="J74" i="1"/>
  <c r="L74" i="1" s="1"/>
  <c r="J75" i="1"/>
  <c r="J76" i="1"/>
  <c r="J77" i="1"/>
  <c r="L77" i="1" s="1"/>
  <c r="J78" i="1"/>
  <c r="L78" i="1" s="1"/>
  <c r="J79" i="1"/>
  <c r="L79" i="1" s="1"/>
  <c r="J80" i="1"/>
  <c r="J81" i="1"/>
  <c r="L81" i="1" s="1"/>
  <c r="J82" i="1"/>
  <c r="L82" i="1" s="1"/>
  <c r="J83" i="1"/>
  <c r="J84" i="1"/>
  <c r="J85" i="1"/>
  <c r="L85" i="1" s="1"/>
  <c r="J86" i="1"/>
  <c r="L86" i="1" s="1"/>
  <c r="J87" i="1"/>
  <c r="L87" i="1" s="1"/>
  <c r="J88" i="1"/>
  <c r="J89" i="1"/>
  <c r="L89" i="1" s="1"/>
  <c r="J90" i="1"/>
  <c r="L90" i="1" s="1"/>
  <c r="J91" i="1"/>
  <c r="J92" i="1"/>
  <c r="J93" i="1"/>
  <c r="L93" i="1" s="1"/>
  <c r="J94" i="1"/>
  <c r="L94" i="1" s="1"/>
  <c r="J95" i="1"/>
  <c r="L95" i="1" s="1"/>
  <c r="J96" i="1"/>
  <c r="J97" i="1"/>
  <c r="L97" i="1" s="1"/>
  <c r="J98" i="1"/>
  <c r="L98" i="1" s="1"/>
  <c r="J99" i="1"/>
  <c r="J100" i="1"/>
  <c r="J101" i="1"/>
  <c r="L101" i="1" s="1"/>
  <c r="J102" i="1"/>
  <c r="L102" i="1" s="1"/>
  <c r="J103" i="1"/>
  <c r="L103" i="1" s="1"/>
  <c r="J104" i="1"/>
  <c r="J105" i="1"/>
  <c r="L105" i="1" s="1"/>
  <c r="J106" i="1"/>
  <c r="L106" i="1" s="1"/>
  <c r="J107" i="1"/>
  <c r="J108" i="1"/>
  <c r="J109" i="1"/>
  <c r="L109" i="1" s="1"/>
  <c r="J110" i="1"/>
  <c r="L110" i="1" s="1"/>
  <c r="J111" i="1"/>
  <c r="L111" i="1" s="1"/>
  <c r="J112" i="1"/>
  <c r="J113" i="1"/>
  <c r="L113" i="1" s="1"/>
  <c r="J114" i="1"/>
  <c r="L114" i="1" s="1"/>
  <c r="J115" i="1"/>
  <c r="J116" i="1"/>
  <c r="J117" i="1"/>
  <c r="L117" i="1" s="1"/>
  <c r="J118" i="1"/>
  <c r="L118" i="1" s="1"/>
  <c r="J119" i="1"/>
  <c r="L119" i="1" s="1"/>
  <c r="J120" i="1"/>
  <c r="J121" i="1"/>
  <c r="L121" i="1" s="1"/>
  <c r="J122" i="1"/>
  <c r="L122" i="1" s="1"/>
  <c r="J123" i="1"/>
  <c r="J124" i="1"/>
  <c r="J125" i="1"/>
  <c r="L125" i="1" s="1"/>
  <c r="J126" i="1"/>
  <c r="L126" i="1" s="1"/>
  <c r="J127" i="1"/>
  <c r="L127" i="1" s="1"/>
  <c r="J128" i="1"/>
  <c r="J129" i="1"/>
  <c r="L129" i="1" s="1"/>
  <c r="J130" i="1"/>
  <c r="L130" i="1" s="1"/>
  <c r="J131" i="1"/>
  <c r="J132" i="1"/>
  <c r="J133" i="1"/>
  <c r="L133" i="1" s="1"/>
  <c r="J134" i="1"/>
  <c r="L134" i="1" s="1"/>
  <c r="J135" i="1"/>
  <c r="L135" i="1" s="1"/>
  <c r="J136" i="1"/>
  <c r="J137" i="1"/>
  <c r="L137" i="1" s="1"/>
  <c r="J138" i="1"/>
  <c r="J139" i="1"/>
  <c r="J140" i="1"/>
  <c r="J141" i="1"/>
  <c r="L141" i="1" s="1"/>
  <c r="J142" i="1"/>
  <c r="L142" i="1" s="1"/>
  <c r="J143" i="1"/>
  <c r="L143" i="1" s="1"/>
  <c r="J144" i="1"/>
  <c r="J145" i="1"/>
  <c r="L145" i="1" s="1"/>
  <c r="J146" i="1"/>
  <c r="L146" i="1" s="1"/>
  <c r="J147" i="1"/>
  <c r="L147" i="1" s="1"/>
  <c r="J148" i="1"/>
  <c r="J149" i="1"/>
  <c r="L149" i="1" s="1"/>
  <c r="J150" i="1"/>
  <c r="L150" i="1" s="1"/>
  <c r="J151" i="1"/>
  <c r="L151" i="1" s="1"/>
  <c r="J152" i="1"/>
  <c r="J153" i="1"/>
  <c r="L153" i="1" s="1"/>
  <c r="J154" i="1"/>
  <c r="L154" i="1" s="1"/>
  <c r="J155" i="1"/>
  <c r="J156" i="1"/>
  <c r="J157" i="1"/>
  <c r="L157" i="1" s="1"/>
  <c r="J158" i="1"/>
  <c r="L158" i="1" s="1"/>
  <c r="J159" i="1"/>
  <c r="L159" i="1" s="1"/>
  <c r="J160" i="1"/>
  <c r="J161" i="1"/>
  <c r="L161" i="1" s="1"/>
  <c r="J162" i="1"/>
  <c r="L162" i="1" s="1"/>
  <c r="J163" i="1"/>
  <c r="L163" i="1" s="1"/>
  <c r="J164" i="1"/>
  <c r="J165" i="1"/>
  <c r="L165" i="1" s="1"/>
  <c r="J166" i="1"/>
  <c r="L166" i="1" s="1"/>
  <c r="J167" i="1"/>
  <c r="L167" i="1" s="1"/>
  <c r="J168" i="1"/>
  <c r="J169" i="1"/>
  <c r="L169" i="1" s="1"/>
  <c r="J170" i="1"/>
  <c r="L170" i="1" s="1"/>
  <c r="J171" i="1"/>
  <c r="J172" i="1"/>
  <c r="J173" i="1"/>
  <c r="L173" i="1" s="1"/>
  <c r="J174" i="1"/>
  <c r="L174" i="1" s="1"/>
  <c r="J175" i="1"/>
  <c r="L175" i="1" s="1"/>
  <c r="J176" i="1"/>
  <c r="J177" i="1"/>
  <c r="L177" i="1" s="1"/>
  <c r="J178" i="1"/>
  <c r="L178" i="1" s="1"/>
  <c r="J179" i="1"/>
  <c r="L179" i="1" s="1"/>
  <c r="J180" i="1"/>
  <c r="J181" i="1"/>
  <c r="L181" i="1" s="1"/>
  <c r="J182" i="1"/>
  <c r="L182" i="1" s="1"/>
  <c r="J183" i="1"/>
  <c r="L183" i="1" s="1"/>
  <c r="J184" i="1"/>
  <c r="J185" i="1"/>
  <c r="L185" i="1" s="1"/>
  <c r="J186" i="1"/>
  <c r="L186" i="1" s="1"/>
  <c r="J187" i="1"/>
  <c r="J188" i="1"/>
  <c r="J189" i="1"/>
  <c r="L189" i="1" s="1"/>
  <c r="J190" i="1"/>
  <c r="L190" i="1" s="1"/>
  <c r="J191" i="1"/>
  <c r="L191" i="1" s="1"/>
  <c r="J192" i="1"/>
  <c r="J193" i="1"/>
  <c r="L193" i="1" s="1"/>
  <c r="J194" i="1"/>
  <c r="L194" i="1" s="1"/>
  <c r="J195" i="1"/>
  <c r="L195" i="1" s="1"/>
  <c r="J196" i="1"/>
  <c r="J197" i="1"/>
  <c r="L197" i="1" s="1"/>
  <c r="J198" i="1"/>
  <c r="L198" i="1" s="1"/>
  <c r="J199" i="1"/>
  <c r="L199" i="1" s="1"/>
  <c r="J200" i="1"/>
  <c r="J201" i="1"/>
  <c r="L201" i="1" s="1"/>
  <c r="J202" i="1"/>
  <c r="L202" i="1" s="1"/>
  <c r="J203" i="1"/>
  <c r="J204" i="1"/>
  <c r="J205" i="1"/>
  <c r="L205" i="1" s="1"/>
  <c r="J206" i="1"/>
  <c r="L206" i="1" s="1"/>
  <c r="J207" i="1"/>
  <c r="J208" i="1"/>
  <c r="J209" i="1"/>
  <c r="L209" i="1" s="1"/>
  <c r="J210" i="1"/>
  <c r="L210" i="1" s="1"/>
  <c r="J211" i="1"/>
  <c r="J212" i="1"/>
  <c r="J213" i="1"/>
  <c r="L213" i="1" s="1"/>
  <c r="J214" i="1"/>
  <c r="L214" i="1" s="1"/>
  <c r="J215" i="1"/>
  <c r="J216" i="1"/>
  <c r="J217" i="1"/>
  <c r="L217" i="1" s="1"/>
  <c r="J218" i="1"/>
  <c r="L218" i="1" s="1"/>
  <c r="J219" i="1"/>
  <c r="J220" i="1"/>
  <c r="J221" i="1"/>
  <c r="L221" i="1" s="1"/>
  <c r="J222" i="1"/>
  <c r="L222" i="1" s="1"/>
  <c r="J223" i="1"/>
  <c r="J224" i="1"/>
  <c r="J225" i="1"/>
  <c r="L225" i="1" s="1"/>
  <c r="J226" i="1"/>
  <c r="L226" i="1" s="1"/>
  <c r="J227" i="1"/>
  <c r="J228" i="1"/>
  <c r="J229" i="1"/>
  <c r="L229" i="1" s="1"/>
  <c r="J230" i="1"/>
  <c r="L230" i="1" s="1"/>
  <c r="J231" i="1"/>
  <c r="J232" i="1"/>
  <c r="J233" i="1"/>
  <c r="L233" i="1" s="1"/>
  <c r="J234" i="1"/>
  <c r="L234" i="1" s="1"/>
  <c r="J235" i="1"/>
  <c r="J236" i="1"/>
  <c r="J237" i="1"/>
  <c r="L237" i="1" s="1"/>
  <c r="J238" i="1"/>
  <c r="L238" i="1" s="1"/>
  <c r="J239" i="1"/>
  <c r="J240" i="1"/>
  <c r="J241" i="1"/>
  <c r="L241" i="1" s="1"/>
  <c r="J242" i="1"/>
  <c r="L242" i="1" s="1"/>
  <c r="J243" i="1"/>
  <c r="J244" i="1"/>
  <c r="J245" i="1"/>
  <c r="L245" i="1" s="1"/>
  <c r="J246" i="1"/>
  <c r="L246" i="1" s="1"/>
  <c r="J247" i="1"/>
  <c r="J248" i="1"/>
  <c r="J249" i="1"/>
  <c r="L249" i="1" s="1"/>
  <c r="J250" i="1"/>
  <c r="L250" i="1" s="1"/>
  <c r="J251" i="1"/>
  <c r="J252" i="1"/>
  <c r="J253" i="1"/>
  <c r="L253" i="1" s="1"/>
  <c r="J254" i="1"/>
  <c r="L254" i="1" s="1"/>
  <c r="J255" i="1"/>
  <c r="J256" i="1"/>
  <c r="J257" i="1"/>
  <c r="L257" i="1" s="1"/>
  <c r="J258" i="1"/>
  <c r="L258" i="1" s="1"/>
  <c r="J259" i="1"/>
  <c r="J260" i="1"/>
  <c r="J261" i="1"/>
  <c r="L261" i="1" s="1"/>
  <c r="J262" i="1"/>
  <c r="L262" i="1" s="1"/>
  <c r="J263" i="1"/>
  <c r="J264" i="1"/>
  <c r="J265" i="1"/>
  <c r="L265" i="1" s="1"/>
  <c r="J266" i="1"/>
  <c r="L266" i="1" s="1"/>
  <c r="J267" i="1"/>
  <c r="L267" i="1" s="1"/>
  <c r="J268" i="1"/>
  <c r="J269" i="1"/>
  <c r="L269" i="1" s="1"/>
  <c r="J270" i="1"/>
  <c r="L270" i="1" s="1"/>
  <c r="J271" i="1"/>
  <c r="L271" i="1" s="1"/>
  <c r="J272" i="1"/>
  <c r="J273" i="1"/>
  <c r="L273" i="1" s="1"/>
  <c r="J274" i="1"/>
  <c r="L274" i="1" s="1"/>
  <c r="J275" i="1"/>
  <c r="L275" i="1" s="1"/>
  <c r="J276" i="1"/>
  <c r="J277" i="1"/>
  <c r="L277" i="1" s="1"/>
  <c r="J278" i="1"/>
  <c r="L278" i="1" s="1"/>
  <c r="J279" i="1"/>
  <c r="L279" i="1" s="1"/>
  <c r="J280" i="1"/>
  <c r="J281" i="1"/>
  <c r="L281" i="1" s="1"/>
  <c r="J282" i="1"/>
  <c r="L282" i="1" s="1"/>
  <c r="J283" i="1"/>
  <c r="L283" i="1" s="1"/>
  <c r="J284" i="1"/>
  <c r="J285" i="1"/>
  <c r="L285" i="1" s="1"/>
  <c r="J286" i="1"/>
  <c r="L286" i="1" s="1"/>
  <c r="J287" i="1"/>
  <c r="L287" i="1" s="1"/>
  <c r="J288" i="1"/>
  <c r="J289" i="1"/>
  <c r="L289" i="1" s="1"/>
  <c r="J290" i="1"/>
  <c r="L290" i="1" s="1"/>
  <c r="J291" i="1"/>
  <c r="L291" i="1" s="1"/>
  <c r="J292" i="1"/>
  <c r="J293" i="1"/>
  <c r="L293" i="1" s="1"/>
  <c r="J294" i="1"/>
  <c r="L294" i="1" s="1"/>
  <c r="J295" i="1"/>
  <c r="L295" i="1" s="1"/>
  <c r="J296" i="1"/>
  <c r="J297" i="1"/>
  <c r="L297" i="1" s="1"/>
  <c r="J298" i="1"/>
  <c r="L298" i="1" s="1"/>
  <c r="J299" i="1"/>
  <c r="L299" i="1" s="1"/>
  <c r="J300" i="1"/>
  <c r="J301" i="1"/>
  <c r="L301" i="1" s="1"/>
  <c r="J302" i="1"/>
  <c r="L302" i="1" s="1"/>
  <c r="J303" i="1"/>
  <c r="L303" i="1" s="1"/>
  <c r="J304" i="1"/>
  <c r="J305" i="1"/>
  <c r="L305" i="1" s="1"/>
  <c r="J306" i="1"/>
  <c r="L306" i="1" s="1"/>
  <c r="J307" i="1"/>
  <c r="L307" i="1" s="1"/>
  <c r="J308" i="1"/>
  <c r="J309" i="1"/>
  <c r="L309" i="1" s="1"/>
  <c r="J310" i="1"/>
  <c r="L310" i="1" s="1"/>
  <c r="J311" i="1"/>
  <c r="L311" i="1" s="1"/>
  <c r="J312" i="1"/>
  <c r="J313" i="1"/>
  <c r="L313" i="1" s="1"/>
  <c r="J314" i="1"/>
  <c r="L314" i="1" s="1"/>
  <c r="J315" i="1"/>
  <c r="J316" i="1"/>
  <c r="J317" i="1"/>
  <c r="L317" i="1" s="1"/>
  <c r="J318" i="1"/>
  <c r="L318" i="1" s="1"/>
  <c r="J319" i="1"/>
  <c r="L319" i="1" s="1"/>
  <c r="J320" i="1"/>
  <c r="J321" i="1"/>
  <c r="L321" i="1" s="1"/>
  <c r="J322" i="1"/>
  <c r="L322" i="1" s="1"/>
  <c r="J323" i="1"/>
  <c r="J324" i="1"/>
  <c r="J325" i="1"/>
  <c r="L325" i="1" s="1"/>
  <c r="J326" i="1"/>
  <c r="L326" i="1" s="1"/>
  <c r="J327" i="1"/>
  <c r="L327" i="1" s="1"/>
  <c r="J328" i="1"/>
  <c r="J329" i="1"/>
  <c r="L329" i="1" s="1"/>
  <c r="J330" i="1"/>
  <c r="L330" i="1" s="1"/>
  <c r="J331" i="1"/>
  <c r="L331" i="1" s="1"/>
  <c r="J332" i="1"/>
  <c r="J333" i="1"/>
  <c r="L333" i="1" s="1"/>
  <c r="J334" i="1"/>
  <c r="L334" i="1" s="1"/>
  <c r="J335" i="1"/>
  <c r="L335" i="1" s="1"/>
  <c r="J336" i="1"/>
  <c r="J337" i="1"/>
  <c r="L337" i="1" s="1"/>
  <c r="J338" i="1"/>
  <c r="L338" i="1" s="1"/>
  <c r="J339" i="1"/>
  <c r="L339" i="1" s="1"/>
  <c r="J340" i="1"/>
  <c r="J341" i="1"/>
  <c r="L341" i="1" s="1"/>
  <c r="J342" i="1"/>
  <c r="L342" i="1" s="1"/>
  <c r="J343" i="1"/>
  <c r="L343" i="1" s="1"/>
  <c r="J344" i="1"/>
  <c r="J345" i="1"/>
  <c r="L345" i="1" s="1"/>
  <c r="J346" i="1"/>
  <c r="L346" i="1" s="1"/>
  <c r="J347" i="1"/>
  <c r="L347" i="1" s="1"/>
  <c r="J348" i="1"/>
  <c r="J349" i="1"/>
  <c r="L349" i="1" s="1"/>
  <c r="J350" i="1"/>
  <c r="L350" i="1" s="1"/>
  <c r="J351" i="1"/>
  <c r="J352" i="1"/>
  <c r="J353" i="1"/>
  <c r="L353" i="1" s="1"/>
  <c r="J354" i="1"/>
  <c r="L354" i="1" s="1"/>
  <c r="J355" i="1"/>
  <c r="L355" i="1" s="1"/>
  <c r="J356" i="1"/>
  <c r="J357" i="1"/>
  <c r="L357" i="1" s="1"/>
  <c r="J358" i="1"/>
  <c r="L358" i="1" s="1"/>
  <c r="J359" i="1"/>
  <c r="J360" i="1"/>
  <c r="J361" i="1"/>
  <c r="L361" i="1" s="1"/>
  <c r="J362" i="1"/>
  <c r="L362" i="1" s="1"/>
  <c r="J363" i="1"/>
  <c r="L363" i="1" s="1"/>
  <c r="J364" i="1"/>
  <c r="J365" i="1"/>
  <c r="L365" i="1" s="1"/>
  <c r="J366" i="1"/>
  <c r="L366" i="1" s="1"/>
  <c r="J367" i="1"/>
  <c r="L367" i="1" s="1"/>
  <c r="J368" i="1"/>
  <c r="J369" i="1"/>
  <c r="L369" i="1" s="1"/>
  <c r="J370" i="1"/>
  <c r="L370" i="1" s="1"/>
  <c r="J371" i="1"/>
  <c r="L371" i="1" s="1"/>
  <c r="J372" i="1"/>
  <c r="J373" i="1"/>
  <c r="L373" i="1" s="1"/>
  <c r="J374" i="1"/>
  <c r="L374" i="1" s="1"/>
  <c r="J375" i="1"/>
  <c r="L375" i="1" s="1"/>
  <c r="J376" i="1"/>
  <c r="J377" i="1"/>
  <c r="L377" i="1" s="1"/>
  <c r="J378" i="1"/>
  <c r="L378" i="1" s="1"/>
  <c r="J379" i="1"/>
  <c r="J380" i="1"/>
  <c r="J381" i="1"/>
  <c r="L381" i="1" s="1"/>
  <c r="J382" i="1"/>
  <c r="L382" i="1" s="1"/>
  <c r="J383" i="1"/>
  <c r="L383" i="1" s="1"/>
  <c r="J384" i="1"/>
  <c r="J385" i="1"/>
  <c r="L385" i="1" s="1"/>
  <c r="J386" i="1"/>
  <c r="L386" i="1" s="1"/>
  <c r="J387" i="1"/>
  <c r="J388" i="1"/>
  <c r="J389" i="1"/>
  <c r="L389" i="1" s="1"/>
  <c r="J390" i="1"/>
  <c r="L390" i="1" s="1"/>
  <c r="J391" i="1"/>
  <c r="L391" i="1" s="1"/>
  <c r="J392" i="1"/>
  <c r="J393" i="1"/>
  <c r="L393" i="1" s="1"/>
  <c r="J394" i="1"/>
  <c r="L394" i="1" s="1"/>
  <c r="J395" i="1"/>
  <c r="L395" i="1" s="1"/>
  <c r="J396" i="1"/>
  <c r="J397" i="1"/>
  <c r="L397" i="1" s="1"/>
  <c r="J398" i="1"/>
  <c r="L398" i="1" s="1"/>
  <c r="J399" i="1"/>
  <c r="L399" i="1" s="1"/>
  <c r="J400" i="1"/>
  <c r="J401" i="1"/>
  <c r="L401" i="1" s="1"/>
  <c r="J402" i="1"/>
  <c r="L402" i="1" s="1"/>
  <c r="J403" i="1"/>
  <c r="L403" i="1" s="1"/>
  <c r="J404" i="1"/>
  <c r="J405" i="1"/>
  <c r="L405" i="1" s="1"/>
  <c r="J406" i="1"/>
  <c r="L406" i="1" s="1"/>
  <c r="J407" i="1"/>
  <c r="L407" i="1" s="1"/>
  <c r="J408" i="1"/>
  <c r="J409" i="1"/>
  <c r="L409" i="1" s="1"/>
  <c r="J410" i="1"/>
  <c r="L410" i="1" s="1"/>
  <c r="J411" i="1"/>
  <c r="L411" i="1" s="1"/>
  <c r="J412" i="1"/>
  <c r="J413" i="1"/>
  <c r="L413" i="1" s="1"/>
  <c r="J414" i="1"/>
  <c r="L414" i="1" s="1"/>
  <c r="J415" i="1"/>
  <c r="J416" i="1"/>
  <c r="J417" i="1"/>
  <c r="L417" i="1" s="1"/>
  <c r="J418" i="1"/>
  <c r="L418" i="1" s="1"/>
  <c r="J419" i="1"/>
  <c r="L419" i="1" s="1"/>
  <c r="J420" i="1"/>
  <c r="J421" i="1"/>
  <c r="L421" i="1" s="1"/>
  <c r="J422" i="1"/>
  <c r="L422" i="1" s="1"/>
  <c r="J423" i="1"/>
  <c r="J424" i="1"/>
  <c r="J425" i="1"/>
  <c r="L425" i="1" s="1"/>
  <c r="J426" i="1"/>
  <c r="L426" i="1" s="1"/>
  <c r="J427" i="1"/>
  <c r="L427" i="1" s="1"/>
  <c r="J428" i="1"/>
  <c r="J429" i="1"/>
  <c r="L429" i="1" s="1"/>
  <c r="J430" i="1"/>
  <c r="L430" i="1" s="1"/>
  <c r="J431" i="1"/>
  <c r="L431" i="1" s="1"/>
  <c r="J432" i="1"/>
  <c r="J433" i="1"/>
  <c r="L433" i="1" s="1"/>
  <c r="J434" i="1"/>
  <c r="L434" i="1" s="1"/>
  <c r="J435" i="1"/>
  <c r="L435" i="1" s="1"/>
  <c r="J436" i="1"/>
  <c r="J437" i="1"/>
  <c r="L437" i="1" s="1"/>
  <c r="J438" i="1"/>
  <c r="L438" i="1" s="1"/>
  <c r="J439" i="1"/>
  <c r="L439" i="1" s="1"/>
  <c r="J440" i="1"/>
  <c r="J441" i="1"/>
  <c r="L441" i="1" s="1"/>
  <c r="J442" i="1"/>
  <c r="L442" i="1" s="1"/>
  <c r="J443" i="1"/>
  <c r="J444" i="1"/>
  <c r="J445" i="1"/>
  <c r="L445" i="1" s="1"/>
  <c r="J446" i="1"/>
  <c r="L446" i="1" s="1"/>
  <c r="J447" i="1"/>
  <c r="L447" i="1" s="1"/>
  <c r="J448" i="1"/>
  <c r="J449" i="1"/>
  <c r="L449" i="1" s="1"/>
  <c r="J450" i="1"/>
  <c r="L450" i="1" s="1"/>
  <c r="J451" i="1"/>
  <c r="J452" i="1"/>
  <c r="J453" i="1"/>
  <c r="L453" i="1" s="1"/>
  <c r="J454" i="1"/>
  <c r="L454" i="1" s="1"/>
  <c r="J455" i="1"/>
  <c r="L455" i="1" s="1"/>
  <c r="J456" i="1"/>
  <c r="J2" i="1"/>
  <c r="L2" i="1" s="1"/>
  <c r="L138" i="1"/>
  <c r="L3" i="1"/>
  <c r="L4" i="1"/>
  <c r="L8" i="1"/>
  <c r="L11" i="1"/>
  <c r="L12" i="1"/>
  <c r="L16" i="1"/>
  <c r="L19" i="1"/>
  <c r="L20" i="1"/>
  <c r="L24" i="1"/>
  <c r="L27" i="1"/>
  <c r="L28" i="1"/>
  <c r="L32" i="1"/>
  <c r="L35" i="1"/>
  <c r="L36" i="1"/>
  <c r="L40" i="1"/>
  <c r="L43" i="1"/>
  <c r="L44" i="1"/>
  <c r="L48" i="1"/>
  <c r="L51" i="1"/>
  <c r="L52" i="1"/>
  <c r="L56" i="1"/>
  <c r="L59" i="1"/>
  <c r="L60" i="1"/>
  <c r="L64" i="1"/>
  <c r="L67" i="1"/>
  <c r="L68" i="1"/>
  <c r="L72" i="1"/>
  <c r="L75" i="1"/>
  <c r="L76" i="1"/>
  <c r="L80" i="1"/>
  <c r="L83" i="1"/>
  <c r="L84" i="1"/>
  <c r="L88" i="1"/>
  <c r="L91" i="1"/>
  <c r="L92" i="1"/>
  <c r="L96" i="1"/>
  <c r="L99" i="1"/>
  <c r="L100" i="1"/>
  <c r="L104" i="1"/>
  <c r="L107" i="1"/>
  <c r="L108" i="1"/>
  <c r="L112" i="1"/>
  <c r="L115" i="1"/>
  <c r="L116" i="1"/>
  <c r="L120" i="1"/>
  <c r="L123" i="1"/>
  <c r="L124" i="1"/>
  <c r="L128" i="1"/>
  <c r="L131" i="1"/>
  <c r="L132" i="1"/>
  <c r="L136" i="1"/>
  <c r="L139" i="1"/>
  <c r="L140" i="1"/>
  <c r="L144" i="1"/>
  <c r="L148" i="1"/>
  <c r="L152" i="1"/>
  <c r="L155" i="1"/>
  <c r="L156" i="1"/>
  <c r="L160" i="1"/>
  <c r="L164" i="1"/>
  <c r="L168" i="1"/>
  <c r="L171" i="1"/>
  <c r="L172" i="1"/>
  <c r="L176" i="1"/>
  <c r="L180" i="1"/>
  <c r="L184" i="1"/>
  <c r="L187" i="1"/>
  <c r="L188" i="1"/>
  <c r="L192" i="1"/>
  <c r="L196" i="1"/>
  <c r="L200" i="1"/>
  <c r="L203" i="1"/>
  <c r="L204" i="1"/>
  <c r="L207" i="1"/>
  <c r="L208" i="1"/>
  <c r="L211" i="1"/>
  <c r="L212" i="1"/>
  <c r="L215" i="1"/>
  <c r="L216" i="1"/>
  <c r="L219" i="1"/>
  <c r="L220" i="1"/>
  <c r="L223" i="1"/>
  <c r="L224" i="1"/>
  <c r="L227" i="1"/>
  <c r="L228" i="1"/>
  <c r="L231" i="1"/>
  <c r="L232" i="1"/>
  <c r="L235" i="1"/>
  <c r="L236" i="1"/>
  <c r="L239" i="1"/>
  <c r="L240" i="1"/>
  <c r="L243" i="1"/>
  <c r="L244" i="1"/>
  <c r="L247" i="1"/>
  <c r="L248" i="1"/>
  <c r="L251" i="1"/>
  <c r="L252" i="1"/>
  <c r="L255" i="1"/>
  <c r="L256" i="1"/>
  <c r="L259" i="1"/>
  <c r="L260" i="1"/>
  <c r="L263" i="1"/>
  <c r="L264" i="1"/>
  <c r="L268" i="1"/>
  <c r="L272" i="1"/>
  <c r="L276" i="1"/>
  <c r="L280" i="1"/>
  <c r="L284" i="1"/>
  <c r="L288" i="1"/>
  <c r="L292" i="1"/>
  <c r="L296" i="1"/>
  <c r="L300" i="1"/>
  <c r="L304" i="1"/>
  <c r="L308" i="1"/>
  <c r="L312" i="1"/>
  <c r="L315" i="1"/>
  <c r="L316" i="1"/>
  <c r="L320" i="1"/>
  <c r="L323" i="1"/>
  <c r="L324" i="1"/>
  <c r="L328" i="1"/>
  <c r="L332" i="1"/>
  <c r="L336" i="1"/>
  <c r="L340" i="1"/>
  <c r="L344" i="1"/>
  <c r="L348" i="1"/>
  <c r="L351" i="1"/>
  <c r="L352" i="1"/>
  <c r="L356" i="1"/>
  <c r="L359" i="1"/>
  <c r="L360" i="1"/>
  <c r="L364" i="1"/>
  <c r="L368" i="1"/>
  <c r="L372" i="1"/>
  <c r="L376" i="1"/>
  <c r="L379" i="1"/>
  <c r="L380" i="1"/>
  <c r="L384" i="1"/>
  <c r="L387" i="1"/>
  <c r="L388" i="1"/>
  <c r="L392" i="1"/>
  <c r="L396" i="1"/>
  <c r="L400" i="1"/>
  <c r="L404" i="1"/>
  <c r="L408" i="1"/>
  <c r="L412" i="1"/>
  <c r="L415" i="1"/>
  <c r="L416" i="1"/>
  <c r="L420" i="1"/>
  <c r="L423" i="1"/>
  <c r="L424" i="1"/>
  <c r="L428" i="1"/>
  <c r="L432" i="1"/>
  <c r="L436" i="1"/>
  <c r="L440" i="1"/>
  <c r="L443" i="1"/>
  <c r="L444" i="1"/>
  <c r="L448" i="1"/>
  <c r="L451" i="1"/>
  <c r="L452" i="1"/>
  <c r="L456" i="1"/>
  <c r="M2" i="1" l="1"/>
  <c r="N2" i="1" s="1"/>
</calcChain>
</file>

<file path=xl/sharedStrings.xml><?xml version="1.0" encoding="utf-8"?>
<sst xmlns="http://schemas.openxmlformats.org/spreadsheetml/2006/main" count="1379" uniqueCount="755">
  <si>
    <t>question</t>
  </si>
  <si>
    <t>desired_answer</t>
  </si>
  <si>
    <t>student_answer</t>
  </si>
  <si>
    <t>Dɛn ne Euler tour traversal a ɛfa tree bi ho?</t>
  </si>
  <si>
    <t>Nantew a wɔde twa tree no ho hyia, a wofi ase fi ntini no so, baabi a wohu node biara mprɛnsa: efi benkum, fi ase, fi nifa.</t>
  </si>
  <si>
    <t>ɛhyɛ node ase wɔ ntini no benkum so na afei ɛkɔ node biara hɔ wɔ benkum kosi nifa nhyehyɛe mu, kɔ ntini no hɔ, na afei ɛkɔ so san di saa dwuma no bio wɔ tree no nifa so.</t>
  </si>
  <si>
    <t>Wobɛyɛ dɛn atumi de stack adi dwuma wɔ array mu?</t>
  </si>
  <si>
    <t>Ma stack no atifi nkɔ array no awiei, sɛnea ɛbɛyɛ a pia ne pop dwumadie no de bɛka ho anaa ayi nneɛma bi afiri array no nifa so.</t>
  </si>
  <si>
    <t>Yɛ array, fa spot 0 no hyɛ ase hɔ, yɛ spot a etwa to wɔ array no mu no soro, na pagyaw mu kɔ soro.</t>
  </si>
  <si>
    <t>Dɛn ne oprehyɛn dodow a wɔde yɛ insertion sort wɔ mfatoho anaa tebea a eye pa ara , na dɛn ne mfatoho anaa tebea a eye pa ara?</t>
  </si>
  <si>
    <t>N (array no tenten) dwumadie a wɔtumi yɛ maa array a wɔahyehyɛ.</t>
  </si>
  <si>
    <t>theta(n) mfatoho eye pa ara ne sɛ wɔahyehyɛ biribiara dedaw.</t>
  </si>
  <si>
    <t>Dwuma bɛn na header-file di?</t>
  </si>
  <si>
    <t>Sɛ wobɛkora class interface a, data member ahorow ne member dwumadi nhyehyɛe ka ho.</t>
  </si>
  <si>
    <t>Ma compiler no nhu ekuw ahorow no bere a wɔde di dwuma wɔ baabi foforo no.</t>
  </si>
  <si>
    <t>Nsɛdi bɛn na ɛwɔ iteration ne recursion ntam?</t>
  </si>
  <si>
    <t>Wɔn baanu nyinaa fa nsɛm a wɔka no mpɛn pii ho; wɔn baanu nyinaa wɔ sɔhwɛ ahorow a wɔde gyae dwumadi no; abien no nyinaa betumi aba a ano nsi da.</t>
  </si>
  <si>
    <t>wɔn baanu nyinaa tumi yɛ nnwuma a wɔtaa yɛ mpɛn pii. nanso recurisve gyina nneɛma ahorow soronko bi so na ɛkyerɛkyerɛ ne exit clause a yenim sɛ ebedu ho. Iterative ka loop a ɛsan yɛ mpɛn dodow a wɔadi kan ahyɛ, anaasɛ ɛhwɛ sɛ ebia exit clause bi wɔ hɔ bere biara mu.</t>
  </si>
  <si>
    <t>Wobɛyɛ dɛn atumi de stack a ɛwɔ nnidiso su adi dwuma?</t>
  </si>
  <si>
    <t>Ma stack no atifi nkyerɛ nkitahodi nhyehyɛe no ti, enti push ne pop dwumadi no de nneɛma ahorow bɛka ho anaa ɛbɛyi afiri hɔ wɔ nhyehyɛe no mfitiase.</t>
  </si>
  <si>
    <t>W'ankasa no wo gya kwan bere a stack no nyin no. Stack no betumi ayɛ tenten sɛnea wuhia.</t>
  </si>
  <si>
    <t>Dɛn ne mfaso titiriw a ɛbata dwumadi anobaebae a wɔde reference fa so no ho?</t>
  </si>
  <si>
    <t>Ɛkwati sɛ ɛbɛyɛ data nhyehyɛe akɛse no bi bere a ɛrefrɛ dwumadi ahorow no.</t>
  </si>
  <si>
    <t>Overhead a esua kyɛn nea yehia, ne titiriw bere a wode nɔma akɛse redi dwuma no.</t>
  </si>
  <si>
    <t>Nneɛma bɛn na ɛwɔ software mu a sɔhwɛ fa no nya so nkɛntɛnso?</t>
  </si>
  <si>
    <t>Sɔhwɛ fa no betumi anya coding stage (ɔfa 5) ne solution refinement stage ((ɔfa 7) nyinaa so nkɛntɛnso .</t>
  </si>
  <si>
    <t>Sɛ design no sɔhwɛ fa no da ɔhaw ahorow adi a... Sɛ nhyehyɛe no ntumi nyɛ adwuma wɔ ne mprempren tebea mu a ɛbɛma wɔanya bere a wɔde yɛ adwuma akyiri yi kyɛn sɛnea wɔbuu akontaa mfiase no a, ebetumi aka nneɛma a wɔyɛ no. Afei nso ɛka coding efisɛ sɛ wosɔ hwɛ wie a ebia ɛho behia sɛ wosan kyerɛw ahyɛnsode anaa code no ma program no de yi mfomso ahorow fi hɔ.</t>
  </si>
  <si>
    <t>Nsonsonoe bɛn na ɛda data member ne local nsakrae a ɛwɔ member dwumadi mu ntam?</t>
  </si>
  <si>
    <t>Wobetumi anya data member ahorow afi member dwumadie biara a ɛwɔ adesua nkyerɛase no mu. Local nsakrae no betumi akɔ mu nkutoo wɔ member dwumadi a ɛkyerɛkyerɛ mu no mu.</t>
  </si>
  <si>
    <t>Wontumi mfa mpɔtam hɔ nsakrae ahorow nni dwuma. Sɛ dwumadi bi ba awiei a, nsakrae ahorow a ɛde ba no nso yera. Faako a sɛ data member ahorow yɛ nsakrae wɔ nkyerɛase mu no, na saa ade no wɔ hɔ afebɔɔ.</t>
  </si>
  <si>
    <t>"Sɛ wɔrekyerɛkyerɛ recursive dwumadi mu a, dɛn ne nneɛma a ebetumi ama recursion a enni ano aba?"</t>
  </si>
  <si>
    <t>"Sɛ wɔankyerɛkyerɛ recursion nhyehyɛe no mu wɔ ɔkwan a ɛnteɛ so, anaasɛ sɛ wɔamfa ahyɛase nsɛm no anhyɛ mu a..."</t>
  </si>
  <si>
    <t>"ahyɛase asɛm nni hɔ, anaasɛ recursive frɛ no nnane nkɔ ahyɛase asɛm."</t>
  </si>
  <si>
    <t>Nsonsonoe titiriw bɛn na ɛda strings a wɔde type string no abɔ ho dawuru ne strings a wɔde nkyerɛwde nhyehyɛe a wɔde abɔ ho dawuru no ntam?</t>
  </si>
  <si>
    <t>Nhama a wɔde nkyerɛwde nhyehyɛe a wɔde abɔ ho dawuru no wɔ element a hwee nni mu a wɔde aka ho wɔ nhyehyɛe anaa array no awiei.</t>
  </si>
  <si>
    <t>Char array - Wobetumi de array subscript notation akɔ lɛtɛ ankorankorɛ so tee. String array - array subscript bɛsan de ahama no nyinaa aba.</t>
  </si>
  <si>
    <t>Dɛn ne dwumadi atitiriw abien a stack kyerɛkyerɛ mu?</t>
  </si>
  <si>
    <t>pia na pop</t>
  </si>
  <si>
    <t>Pia na pop.</t>
  </si>
  <si>
    <t>Dɛn ne nhwehwɛmu kwan a wɔfa so susuw bere a nhyehyɛe bi rekɔ so?</t>
  </si>
  <si>
    <t>Fa nhyehyɛe no di dwuma na kari mmere a ɛde bedi dwuma.</t>
  </si>
  <si>
    <t>O(h) notation kɛse</t>
  </si>
  <si>
    <t>Dɛn ne wiase nyinaa nsakrae ahorow no kɛse?</t>
  </si>
  <si>
    <t>File no kɛse.</t>
  </si>
  <si>
    <t>Wiase nsakrae ahorow wɔ file scope</t>
  </si>
  <si>
    <t>"Dɛn ne oprehyɛn dodow a wɔde yɛ insertion sort wɔ mfatoho anaa tebea a eye pa ara , na dɛn ne mfatoho anaa tebea a eye pa ara?"</t>
  </si>
  <si>
    <t>N (array no tenten) dwumadi a wɔtumi yɛ maa array a wɔahyehyɛ.</t>
  </si>
  <si>
    <t>N dodow a wɔde yɛ. Faako a N ne nneɛma dodow a ɛwɔ nhyehyɛe anaa list no mu yɛ pɛ. Wɔahyehyɛ nneɛma a ɛwɔ list no mu no dedaw.</t>
  </si>
  <si>
    <t>"Ne tiawa mu no, ɔkwan bɛn so na nhyehyɛe a wɔpaw no yɛ adwuma?"</t>
  </si>
  <si>
    <t>"Ɛpaw nea esua koraa fi nhyehyɛe bi mu na ɛde si gyinabea a edi kan no so, afei ɛpaw nea esua koraa fi nhyehyɛe no nkae no mu na ɛde si gyinabea a ɛto so abien no so, ne nea ɛkeka ho."</t>
  </si>
  <si>
    <t>selection sort paw element a esua pa ara fi list no mu afei nea ɛto so abien a ɛyɛ ketewa ....na ɛhyehyɛ wɔn sɛnea ɛfata.</t>
  </si>
  <si>
    <t>Anamɔn ahe na egye na woahwehwɛ node bi wɔ binary search tree mu?</t>
  </si>
  <si>
    <t>Tree no tenten</t>
  </si>
  <si>
    <t>log n</t>
  </si>
  <si>
    <t>Dɛn na nsoromma (*) dwumadie no san de ba?</t>
  </si>
  <si>
    <t>Alias (nsɛmfua a ɛne ne ho di nsɛ) ma ade a etumi sesa wɔ memory mu no . Ɛyɛ operator a ɛde nsonsonee no ba.</t>
  </si>
  <si>
    <t>San de nkyerɛasekoro ma ade a ɛka ho asɛm.</t>
  </si>
  <si>
    <t>Dɛn ne ntonto anaa queue?</t>
  </si>
  <si>
    <t>"Data nhyehyɛe a etumi kora nneɛma ahorow, a ɛwɔ su sɛ ade a etwa tow a wɔde bɛka ho no bɛyɛ nea etwa tow a wɔbeyi afiri hɔ (anaasɛ nea edi kan-a ɛkɔ mu-nea edi kan-a epue)."</t>
  </si>
  <si>
    <t>queue anaa ntonto yɛ nneɛma a wɔahyehyɛ no nnidiso nnidiso pɔtee bi a wɔkenkan mmiako mmiako fi nea edi kan no so na nea ɛto so abien no di akyi ne nea ɛkeka ho.</t>
  </si>
  <si>
    <t>Oprehyɛn bɛn na ebehia sɛ woyɛ na ama woahu nneɛma anaa element bi a wɔde ama wo wɔ stack bi so?</t>
  </si>
  <si>
    <t>"Pop elements no nyinaa na fa sie wɔ stack foforo so kosi sɛ wobehu element no, afei pia elements a ɛwɔ mfitiase stack no so nyinaa san kɔ akyi."</t>
  </si>
  <si>
    <t>Pop element biara fi stack no so (na kɔ stack foforo mu ma wɔkora so) kosi sɛ wobehu element a wopɛ no.</t>
  </si>
  <si>
    <t>Mpɔtam nsakrae anaa local variable no wɔ dwumadi no mu nko ara.</t>
  </si>
  <si>
    <t>Data nhyehyɛe a ɛkora element ahorow a ɛde nea edi kan-a ɛkɔ-mu ne nea edi kan-a epue nhyehyɛe no di dwuma. Dwumadi titiriw a ɛwɔ ntonto anaa queue mu ne enqueue ne dequeue.</t>
  </si>
  <si>
    <t>Queue anaa ntonto di mmara anaa nhyehyɛe... Nea edi kan a ɛkɔ mu (First In) ne Nea edi kan a epue (First out) akyi. Queue ho wɔ mfaso kɛse wɔ kɔmputa ho nyansasua mu ma nhyehyɛe .</t>
  </si>
  <si>
    <t>Oprehyɛn bɛn na ebehia sɛ woyɛ na ama woahu nneɛma bi a wɔde ama wo wɔ stack bi so?</t>
  </si>
  <si>
    <t>Fa nneɛma ahorow no nyinaa na sie wɔ stack foforo so kosi sɛ wobehu element no, afei pia elements a ɛwɔ mfitiase stack no so nyinaa san kɔ akyi.</t>
  </si>
  <si>
    <t>sɛ ade a ɛso!= wɔde ama element pop stack no. Ti mu bio kosi sɛ wobehu anaasɛ stack no bɛda mpan</t>
  </si>
  <si>
    <t>Data nhyehyɛe a etumi kora nneɛma ahorow, a ɛwɔ su sɛ ade a etwa tow a wɔde bɛka ho no bɛyɛ nea etwa tow a wɔbeyi afiri hɔ (anaasɛ nea edi kan-a ɛkɔ mu-nea edi kan-a epue).</t>
  </si>
  <si>
    <t>Ntonto anaa queue kora nneɛma anaa element ahorow bi wɔ nhyehyɛe pɔtee bi mu. Ne nnyinasosɛm a ɛfa operahyin ho ne FIFO(first in first out-nea edi kan a ɛkɔ mu, nea edi kan a ɛpue), a ɛkyerɛ sɛ element a edi kan a wɔde hyɛ mu no ne nea edi kan a woyi fi hɔ.</t>
  </si>
  <si>
    <t>Dɛn ne ntonto?</t>
  </si>
  <si>
    <t>Queue anaa ntonto te sɛ array, gye sɛ wobetumi anya data no nnidiso nnidiso nkutoo. Nea ɛnte sɛ stack no, queue di FIFO akyi…(First in, First out) Nea edi kan wɔ mu, Nea edi kan fi mu.</t>
  </si>
  <si>
    <t>Tree' no tenten yɛ sɛn?</t>
  </si>
  <si>
    <t>Ɔkwan tenten a efi ntini no so kosi ne nhaban anaa leaves biara so no tenten.</t>
  </si>
  <si>
    <t>Node ahorow no dodow wɔ kwan tenten no efi ntini no so kosi ahaban anaa leaf no so.</t>
  </si>
  <si>
    <t>Ɔkwan foforo bɛn na wobetumi afa so asɔ ɔhaw bi ano a anka wobetumi afa kwan bi so adi ho dwuma?</t>
  </si>
  <si>
    <t>Ɛdenam iteration so.</t>
  </si>
  <si>
    <t>de Iterative calls di dwuma</t>
  </si>
  <si>
    <t>Bere bɛn na C++ yɛ default constructor?</t>
  </si>
  <si>
    <t>Sɛ wɔamfa constructor biara amma a, compiler no de bi ma default. Sɛ wɔkyerɛkyerɛ constructor bi mu ma class bi a, compiler no nnyɛ default constructor.</t>
  </si>
  <si>
    <t>Ansa na adwuma titiriw a ɛwɔ mmara anaa ahyɛnsode no mu.</t>
  </si>
  <si>
    <t>Dɛn ne ɔhaw titiriw a ɛwɔ nnidiso a ɛwɔ nkitahodi abien so sen mfitiase nkitahodi nnidiso no ho?</t>
  </si>
  <si>
    <t>Akwan foforo ho hia a wɔde bɛkora akyi pointer ahorow no.</t>
  </si>
  <si>
    <t>nneyɛe a ɛkɔ soro a wɔde bɛka nneɛma bi ho na wɔayi afi nkitahodi nhyehyɛe no mu.</t>
  </si>
  <si>
    <t>Dɛn ne stack?</t>
  </si>
  <si>
    <t>Data nhyehyɛe a etumi kora nneɛma ahorow, a ɛwɔ su sɛ ade a etwa tow a wɔde aka ho no bɛyɛ nea edi kan a wɔayi afiri hɔ (anaasɛ nea etwa tow-a ɛkɔ mu-nea etwa tow-a epue).</t>
  </si>
  <si>
    <t>ɛkora nneɛma ahorow bi wɔ nhyehyɛe pɔtee bi mu.</t>
  </si>
  <si>
    <t>Mfaso bɛn na ɛwɔ nkitahodi nnidiso anaa linked lists so kyɛn arrays?</t>
  </si>
  <si>
    <t>Nkitahodi nhyehyɛe yɛ nhyehyɛe a ɛsesa, a ɛma wotumi de nneɛma dodow a ɛsakra sie.</t>
  </si>
  <si>
    <t>Nkitahodi nhyehyɛe anaa link list betumi anyin ayɛ kɛse te sɛ array.</t>
  </si>
  <si>
    <t>Dɛn ne stack dwumadie a ɛne enqueue dwumadie a ɛwɔ ntonto anaa queues mu no hyia?</t>
  </si>
  <si>
    <t>pia</t>
  </si>
  <si>
    <t>Wobɛyɛ dɛn atumi de stack a ɛwɔ nnidiso su anaa list adi dwuma?</t>
  </si>
  <si>
    <t>Kyerɛkyerɛ tiawa wɔ kasamu biako mu sɛnea merge sort di adwuma?</t>
  </si>
  <si>
    <t>Wobɛyɛ dɛn atumi de ntonto anaa queue a ɛwɔ array adi dwuma?</t>
  </si>
  <si>
    <t>Mfaso titiriw bɛn na ɛwɔ nnidiso anaa list a ɛwɔ nkitahodi abien so kyɛn list a ɛwɔ mfiase nkitahodi mu?Wobetumi ayɛ deletion (yi firi mu) ne insertion (fa hyɛ mu) dwumadie nyinaa wɔ bere ano bere ano, a saa dwumadie a wɔyɛ ansa na beae bi a wɔde ama wɔ nhyhyɛe no mu anaa wɔ nhyhyɛe no awiee no ka ho.</t>
  </si>
  <si>
    <t>Mfaso titiriw bɛn na ɛwɔ arrays so kyɛn linked lists anaa nkitahodi nnidiso mu?</t>
  </si>
  <si>
    <t>Ɔkwan bɛn so na compiler no fa so di inline dwumadi ho dwuma?</t>
  </si>
  <si>
    <t>Nsonsonoe bɛn na ɛwɔ array a wɔabɔ no dawuru sɛ etim faako ne nea entim ntam?</t>
  </si>
  <si>
    <t>Dɛn ne ade a ɛsakra?</t>
  </si>
  <si>
    <t>Ɛkyekyɛ mfitiase nhyehyɛe no mu abien, hyehyɛ fa abien no mu biara, na afei ɛka nhyehyɛe a wɔahyehyɛ no bom.</t>
  </si>
  <si>
    <t>Fa array anaa nhyehyɛe a ɛyɛ kurukuruwa di dwuma. Ma ntonto anaa queue no akyi nkɔ nhyehyɛe no awiei, na ma anim no nkɔ mfiase, na ma pointer no ankasa ntwa mfa ho.</t>
  </si>
  <si>
    <t>Wobetumi ayɛ deletion (yi firi mu) ne insertion (fa hyɛ mu) dwumadie nyinaa wɔ bere ano bere ano, a saa dwumadie a wɔyɛ ansa na beae bi a wɔde ama wɔ nhyhyɛe no mu anaa wɔ nhyhyɛe no awiee no ka ho.</t>
  </si>
  <si>
    <t>Wobetumi akɔ nneɛma ahorow a ɛwɔ nhyehyɛe anaa array mu no tee (a ɛne nkitahodi nhyehyɛe ahorow no bɔ abira, a ehia iterative traversal).</t>
  </si>
  <si>
    <t>Etwa dwumadi no ho mfoni wɔ beae biara a dwumadi no bɛkɔ so.</t>
  </si>
  <si>
    <t>Wɔhyɛ nhyehyɛe anaa array ahorow a etim faako no ase pɛnkoro pɛ bere a wɔafrɛ adwuma no.</t>
  </si>
  <si>
    <t>Beae a ɛwɔ memory mu a ebetumi akora biribi.</t>
  </si>
  <si>
    <t>soro no ne nea edi kan a wɔde kyerɛ ade anaa pointer a edi kan.</t>
  </si>
  <si>
    <t>Nhyehyɛe a wɔaka abom anaa merge sort kyekyɛ data no mu fa kosi sɛ wobedu element biako data ho na afei ɛka element biara bom sɛnea wɔde si hɔ de toto data a aka no ho.4.5Wobɛyɛ dɛn atumi de ntonto anaa queue a ɛwɔ array adi dwuma?Fa array anaa nhyehyɛe a ɛyɛ kurukuruwa di dwuma. Ma ntonto anaa queue no akyi nkɔ nhyehyɛe no awiei, na ma anim no nkɔ mfiase, na ma pointer no ankasa ntwa mfa ho.yi element no afei fa element ahorow no kɔ akyi baabi biako.</t>
  </si>
  <si>
    <t>yi element no afei fa element ahorow no kɔ akyi baabi biako.</t>
  </si>
  <si>
    <t>Nkitahodi nhyehyɛe ahorow anaa linked lists no kɛse no enni ano pɔtee, bere a array ahorow no yɛ kɛse pɔtee.</t>
  </si>
  <si>
    <t>Mfomso titiriw a ɛwɔ nhyehyɛe anaa list ahorow a ɛwɔ nkitahodi abien so ne sɛ (1) node biara hwehwɛ sɛ wonya pointer foforo, ɛhwehwɛ sɛ wonya kwan pii, na (2) node bi a wɔde bɛhyɛ mu anaasɛ wɔyi firi mu no gye bere tenten kakra (pointer dwumadi anaa operahyin ahorow pii).</t>
  </si>
  <si>
    <t>Wubetumi anya nneɛma pɔtee bi ntɛmntɛm wɔ array mu. Wɔ nkitahodi nhyehyɛe mu no, ɛsɛ sɛ wonya traverse list no sɛnea ɛbɛyɛ a wobenya element koro no mu kwan.4.75Ɔkwan bɛn so na compiler no fa so di inline dwumadi ho dwuma?Etwa dwumadi no ho mfoni wɔ beae biara a dwumadi no bɛkɔ so.wɔmfa adwuma no nni dwuma sɛ ade a ɛyɛ soronko te sɛ dwumadi afoforo</t>
  </si>
  <si>
    <t>wɔmfa adwuma no nni dwuma sɛ ade a ɛyɛ soronko te sɛ dwumadi afoforo</t>
  </si>
  <si>
    <t>biako a wɔapae mu aka sɛ etim faako no yɛ nea wɔakyerɛkyerɛ mu dedaw. Dwumadi no nim ne tenten ne nhyehyɛe no fi mfiase, bere a wɔpae mu ka anaasɛ wɔde ma akyiri yi nhyehyɛe a entim faako.</t>
  </si>
  <si>
    <t>ade a wɔakora so a dwumadi no de di ne dwuma</t>
  </si>
  <si>
    <t>Pop dwumadi ne Pia dwumadi</t>
  </si>
  <si>
    <t>Tree bi tenten yɛ node dodow a efi ntini so kosi ahaban anaa leaf bi so.</t>
  </si>
  <si>
    <t>Dɛn ne pointer anaa ade a wɔde kyerɛ kwan?</t>
  </si>
  <si>
    <t>Beae bi addrɛse a ɛwɔ memory mu.</t>
  </si>
  <si>
    <t>Data type a ɛkyerɛ memory addrɛse pɔtee bi.</t>
  </si>
  <si>
    <t>Nsusuwii dodow ahe na ɛsɛ sɛ wɔkyerɛ pɔtee bere a wɔde multi-dimensional array refa sɛ akyinnyegye akɔ dwumadi bi so no?</t>
  </si>
  <si>
    <t>Nsusuwii ahorow no nyinaa, gye nea edi kan no nkutoo.</t>
  </si>
  <si>
    <t>sɛ wode (wɔ titiriw mu) multidimensional array kɔ dwumadi bi mu a, enhia sɛ wɔkyerɛ dimension ahorow biara.</t>
  </si>
  <si>
    <t>Sɔhwɛ fa no betumi anya coding stage (ɔfa 5) ne solution refinement stage (ɔfa 7) nyinaa so nkɛntɛnso .</t>
  </si>
  <si>
    <t>coding…</t>
  </si>
  <si>
    <t>Data nhyehyɛe a etumi kora nneɛma ahorow, a ɛwɔ su sɛ ade a etwa tow a wɔde aka ho no bɛyɛ nea edi kan a wɔayi afiri hɔ (anaasɛ nea etwa tow-a ɛkɔ mu-nea edi kan-a epue).</t>
  </si>
  <si>
    <t>ɛkora nneɛma ahorow bi wɔ nea etwa to, wɔ nea edi kan fi mu.</t>
  </si>
  <si>
    <t>Sɛ wɔrekyerɛkyerɛ recursive function mu a, dɛn ne nneɛma a ebetumi ama recursion a enni ano aba?</t>
  </si>
  <si>
    <t>Ɛdenam pointer a wobɛhyɛ ase de akyerɛ element a edi kan wɔ array no mu, na afei wode array element no index ahyɛ pointer yi akɔ soro.</t>
  </si>
  <si>
    <t>Element b[ n ] betumi akɔ so denam *( bPtr + n ) yɛ nhwɛsoɔ a ɛkyerɛ sɛnea wɔbetumi adi array bi ho dwuma sɛ pointer.</t>
  </si>
  <si>
    <t>Dɛn ne ade a wɔde kyerɛ ade?</t>
  </si>
  <si>
    <t>Nsakrae a ɛwɔ addrɛse a ekura memory a nsakrae foforo wɔ mu.</t>
  </si>
  <si>
    <t>Pointer yɛ nsakrae a ɛwɔ memory addrɛse sɛ n'ade.</t>
  </si>
  <si>
    <t>Sɛ wɔrekyerɛkyerɛ recursive dwumadi mu a, dɛn ne nneɛma a ebetumi ama recursion a enni ano aba?</t>
  </si>
  <si>
    <t>Sɛ wɔankyerɛkyerɛ recursion nhyehyɛe no mu wɔ ɔkwan a ɛnteɛ so, anaasɛ sɛ wɔamfa ahyɛase nsɛm no anhyɛ mu a...</t>
  </si>
  <si>
    <t>ahyɛase asɛm nni hɔ, anaasɛ recursive frɛ no nnane nkɔ ahyɛase asɛm.</t>
  </si>
  <si>
    <t>Ne tiawa mu no, ɔkwan bɛn so na nhyehyɛe a wɔpaw no yɛ adwuma?</t>
  </si>
  <si>
    <t>Ɛpaw nea esua koraa fi nhyehyɛe bi mu na ɛde si gyinabea a edi kan no so, afei ɛpaw nea esua koraa fi nhyehyɛe no nkae no mu na ɛde si gyinabea a ɛto so abien no so, ne nea ɛkeka ho.</t>
  </si>
  <si>
    <t>Pop elements no nyinaa na fa sie wɔ stack foforo so kosi sɛ wobehu element no, afei pia elements a ɛwɔ mfitiase stack no so nyinaa san kɔ akyi.</t>
  </si>
  <si>
    <t>Queue yɛ data nhyehyɛe a node a edi kan a ɛkɔ mu no yɛ node a edi kan a epue mu.</t>
  </si>
  <si>
    <t>Dɛn ne ɔhaw titiriw a ɛwɔ list a ɛwɔ nkitahodi abien so sen mfitiase linked list?</t>
  </si>
  <si>
    <t>Hia memory pii na wɔde akora "kan" pointer ahorow.</t>
  </si>
  <si>
    <t>Ɔkwan bɛn so na kɔmputa ahorow susuw infix nsɛmfua ho?</t>
  </si>
  <si>
    <t>Nea edi kan no, wɔdane no kɔ postfix kwan so, na ɛno akyi no, wɔyɛ postfix asɛmfua no mu nhwehwɛmu.</t>
  </si>
  <si>
    <t>Ɛdenam nsakrae ahorow a wɔde di dwuma wɔ postfix nsɛm mu ne nsesae a ɛdɔɔso a wɔde bɛyɛ adwuma.</t>
  </si>
  <si>
    <t>Dɛn ne ahaban anaa leaf?</t>
  </si>
  <si>
    <t>Node a enni mma biara.</t>
  </si>
  <si>
    <t>Node a ɛwɔ degree 0 no.</t>
  </si>
  <si>
    <t>Ɔkwan bɛn so na wɔde nkitahodi nhyehyɛe dane akyinnyegye kɔ dwumadi bi so?</t>
  </si>
  <si>
    <t>Ɛdenam nsɛm a wɔde gyina so so.</t>
  </si>
  <si>
    <t>Nkitahodi nhyehyɛe ahorow no, wɔde reference na ɛtwam, titiriw Head pointer no</t>
  </si>
  <si>
    <t>Ɛhe na C++ nhyehyɛe ahorow fi ase yɛ adwuma?</t>
  </si>
  <si>
    <t>Wɔ dwumadi titiriw no ase.</t>
  </si>
  <si>
    <t>Wɔ () dwumadi no ankasa mu.</t>
  </si>
  <si>
    <t>Wɔ kasamu biako mu no, adwene titiriw bɛn na wɔde di dwuma denam selection sort so?</t>
  </si>
  <si>
    <t>Sɛ ɛfa array element biako bere koro mu, fi benkum kɔ nifa a, ɛkyerɛ nea esua koraa no fi element ahorow a aka no mu na ɛsesa no ne mprempren element no.</t>
  </si>
  <si>
    <t>Nhyehyɛe a wɔpaw (selection sort) no yi nea ɛso anaa ketewa wɔ list a wɔanhyehyɛ no mu na ɛyɛ nhyehyɛe anaa list foforo de paw no di dwuma a egyina sɛnea wɔahyehyɛ no so.</t>
  </si>
  <si>
    <t>Ɔkwan bɛn so na dwumadi ahorow a ɛboro so no da nsow wɔ nea ɛboaboa ano anaa compiler no mu?</t>
  </si>
  <si>
    <t>Egyina dwumadi ahyɛnsode so . Sɛ dwumadi no boro so a, compiler no bɛhunu dwumadi a n'ahyɛnsode bɛn ɔfrɛ dwumadi no.</t>
  </si>
  <si>
    <t>Ɛpaw dwumadi a ɛfata a ɛbedi dwuma a egyina nɔma, ahorow ne nsɛm a wɔahyehyɛ wɔ dwumadi frɛ no so.</t>
  </si>
  <si>
    <t>Titiriw</t>
  </si>
  <si>
    <t>Sɛ wɔyɛ binary search tree no yie a, faako a n yɛ nneɛma no nɔma a ɛwɔ tree no mu. Sɛ wɔannyɛ binary search tree no yiye, a sɛ nhwɛso no, tree no ntini yɛ 1, na ɛkɔ so kɔ fam ne nifa a ne mma anaa ne nkorabata no mu biara boro nea etwa tow no so: wowɔ ɔkwan biako so nkitahodi nhyehyɛe a ɛyɛ tee. Saa tebea a enye koraa no bɛyɛ traversal a edi mu wɔ O(n) bere mu. Faako a n yɛ nneɛma no nɔma a ɛwɔ tree no mu.</t>
  </si>
  <si>
    <t>Dɛn ne nkitahodi nhyehyɛe anaa linked list?</t>
  </si>
  <si>
    <t>Nneɛma a wɔaboaboa ano a wobetumi asesa mu.</t>
  </si>
  <si>
    <t>Nkitahodi nhyehyɛe anaa Link list yɛ data nhyehyɛe a wɔnya firi nhyehyɛe ne pointer ahorow mu. Ɛyɛ node ahorow a ɛtoatoa so na ɛwɔ pointer ahorow a egyina hɔ ma nhyehyɛe no na ɛkura ade no nyinaa bom.</t>
  </si>
  <si>
    <t>Mfaso titiriw bɛn na ɛwɔ nhyehyɛe a ɛwɔ nkitahodi abien so kyɛn nhyehyɛe a ɛwɔ nkitahodi titiriw?</t>
  </si>
  <si>
    <t>Nkitahodi nhyehyɛe abien no tumi san n'akyi, ɛwom sɛ wɔn nsa ntumi nka data wɔ baabiara wɔ nhyehyɛe no mu de, nanso ebetumi ayɛ tiawa sɛ wobɛfa akyi.</t>
  </si>
  <si>
    <t>log(n) a n ne node ahorow no nɔma a ɛwɔ tree no mu nyinaa yɛ pɛ.</t>
  </si>
  <si>
    <t>Nneɛma abien no nyinaa fa nhyehyɛe ahorow a wɔsan yɛ no bio ho, na wɔn baanu nyinaa wɔ sɔhwɛ a wɔde twa mu. Afei nso wɔn baanu nyinaa betumi ayɛ loop daa.</t>
  </si>
  <si>
    <t>Dɛn ne tree a wɔde hwehwɛ nneɛma abien?</t>
  </si>
  <si>
    <t>Tree a ɛwɔ abien su a ɛwɔ node biara fam no, benkum nkorabata no sua kyɛn parent a ɛno nso sua kyɛn nifa nkorabata no.</t>
  </si>
  <si>
    <t>Tree a ɛyɛ abien a wɔahyehyɛ data no wɔ nhyehyɛe pɔtee bi mu.</t>
  </si>
  <si>
    <t>Ɔkwan bɛn so na wɔhyɛ nneɛma ase bere a wɔayɛ awie?</t>
  </si>
  <si>
    <t>Ɛdenam constructor ahorow a wɔde bedi dwuma so.</t>
  </si>
  <si>
    <t>Ekuw no din, ade no din (nneɛma a egyina so a wɔde ahyɛ mu)</t>
  </si>
  <si>
    <t>Constructors dodow ahe na wobetumi ayɛ ama adesuakuw bi?</t>
  </si>
  <si>
    <t>Nɔma a ano nsiw da.</t>
  </si>
  <si>
    <t>dodow biara a wopɛ</t>
  </si>
  <si>
    <t>biako</t>
  </si>
  <si>
    <t>Nsonsonoe titiriw bɛn na ɛda bere tiaa bi ne ayɛ ntam…bere a wode asɛm bi ato gua?</t>
  </si>
  <si>
    <t>Block a ɛwɔ mu no ayɛ...wɔ bere a nsɛm no bɛyɛ adwuma anyɛ yiye koraa no pɛnkoro.</t>
  </si>
  <si>
    <t>While Loop' bɛhwɛ asɛm no mu ahwɛ sɛ ɛyɛ nokware ansa na ɔde adi dwuma. 'Do while loop' de bɛyɛ adwuma awie ansa na woahwɛ asɛm no mu ahwɛ sɛ ɛsɛ sɛ ɛsan de di dwuma bio anaa.</t>
  </si>
  <si>
    <t>Nsonsonoe titiriw bɛn na ɛda nkyerɛwde ahorow a wɔdekɔ nsakrae a ɛyɛ type string mu ne nsakrae a ɛyɛ type char[] ntam?</t>
  </si>
  <si>
    <t>Char[] no de null \0 nkyerɛwde bɛka ho wɔ ahama no awiei.</t>
  </si>
  <si>
    <t>Character array no wɔ 'end of the line character' wɔ n'awiei.</t>
  </si>
  <si>
    <t>Header file ahorow no wɔ source code a wotumi de di dwuma bio wɔ file bi mu a obi betumi de adi dwuma.</t>
  </si>
  <si>
    <t>ADT a ɛkora nneɛma ahorow bi wɔ nhyehyɛe pɔtee bi mu. Stack nnyinasosɛm ahorow no ne LIFO. Ade a etwa to a wɔde bɛhyɛ list no mu ne nea edi kan a efi mu ba.(….list is the first out)</t>
  </si>
  <si>
    <t>Ɔkwan bɛn so na wɔde nkitahodi nhyehyɛe anaa linked lists dane kɔ akyinyegye dwumadi bi so?</t>
  </si>
  <si>
    <t>Wode head pointer no kɔ dwumadi bi so sɛ reference anobaebae</t>
  </si>
  <si>
    <t>Dɛn ne dwumadi atitiriw abien a ntonto anaa queue kyerɛkyerɛ mu?</t>
  </si>
  <si>
    <t>enqueue ne dequeue</t>
  </si>
  <si>
    <t>Enqueue ne dequeue, a ɛde nneɛma ahorow ka ho san yi fi queue no mu.</t>
  </si>
  <si>
    <t>Sɛ wɔamfa constructor biara amma a, compiler no ankasa de bi ba. Sɛ wɔkyerɛkyerɛ constructor bi mu ma class bi a, compiler no nnyɛ default constructor.</t>
  </si>
  <si>
    <t>Bere a wɔankyerɛ constructor biara wɔ constructor no class no mu, nanso wɔde class no awura dwumadi no mu.</t>
  </si>
  <si>
    <t>Dɛn ne mfaso titiriw a ɛbata dwumadi bi anobaenbae a wɔde reference fa so no ho?</t>
  </si>
  <si>
    <t>Sɛ woretwa reference abɔ betumi ayi pass-by-value overhead a ɛwɔ data pii a wɔde bedi dwuma no afi hɔ.</t>
  </si>
  <si>
    <t>Dɛn ne stack dwumadie a ɛne enqueue dwumadie a ɛwɔ ntonto anaa queue mu no hyia?</t>
  </si>
  <si>
    <t>FIFO: First in First out - Nea edi kan kɔ mu, Nea edi kan pue.</t>
  </si>
  <si>
    <t>Dɛn ne ɔhaw titiriw a ɛwɔ nhyehyɛe a ɛwɔ nkitahodi abien so kyɛn mfitiase nkitahodi nhyehyɛe?</t>
  </si>
  <si>
    <t>Node biara hwehwɛ sɛ wonya pointer foforo (wɔama space ahwehwɛde akɔ soro), Node bi a wɔde hyɛ mu anaa wɔyi firi hɔ no gye bere tenten (pointer adwumayɛ anaa operahyin pii).</t>
  </si>
  <si>
    <t>Dɛn ne sɔhwɛ kwan a wɔfa so susuw bere a nhyehyɛe bi rekɔ so?</t>
  </si>
  <si>
    <t>Sɔhwɛ kwan a wɔfa so susuw dwumadi bere no ne sɛ wɔde O kɛse akontaabu no a ɛkyerɛ wo bere pɔtee no bedi dwuma.</t>
  </si>
  <si>
    <t>Sɛ wobɛhyehyɛ nneɛma ahorow no denam elements abien a wode bɛtoto ho na woasesa nea esua no de ahyehyɛ element ahorow no wɔ array no mu.</t>
  </si>
  <si>
    <t>Nsonsonoe bɛn na ɛwɔ array a wɔapae mu aka sɛ ɛgyina faako, ne nea ɛnte saa ntam?</t>
  </si>
  <si>
    <t>Array ahorow a wɔapae mu aka sɛ etim faako no tena dwumadi no mu afebɔɔ; kyerɛ sɛ, wɔhyɛ ase pɛnkoro pɛ, bere a wɔdi kan frɛ dwumadie a ɛbɔ array no ho amanneɛ no.</t>
  </si>
  <si>
    <t>Wontumi nsesa array a etim faako wɔ dwumadi anaa program no mu.</t>
  </si>
  <si>
    <t>Node a enni mma biara anaa nkorabata.</t>
  </si>
  <si>
    <t>Node a mma nnim anaa enni nkorabata.</t>
  </si>
  <si>
    <t>ɛyɛ ade bi a ɛkyerɛ biribi foforo. Ɛyɛ memory addrɛse ma biribi.</t>
  </si>
  <si>
    <t>Nkyerɛwde nhama a wɔde di dwuma kɔ ahama foforo so ne, ...</t>
  </si>
  <si>
    <t>Akwan ahorow bɛn na wɔfa so de pointer kɔ dwumadi bi so?</t>
  </si>
  <si>
    <t>Akwan anan na ɛwɔ hɔ: nea ɛnyɛ daa a ɛkyerɛ data a ɛkɔ so daa, nea ɛnyɛ daa a ɛkyerɛ data a ɛnyɛ daa, daa pointer a ɛkyerɛ data a ɛkɔ so daa, daa pointer a ɛkyerɛ data a ɛnyɛ daa.</t>
  </si>
  <si>
    <t>Twam denam nkyerɛkyerɛmu a wɔde nsɛm a wɔde gyina so ka ho. dwumadi(int &amp;) Twam denam nkyerɛkyerɛmu a ɛwɔ pointer anobaebae so. dwumadi (int *) .</t>
  </si>
  <si>
    <t>Mfaso bɛn na ɛwɔ nkitahodi nhyehyɛe anaa linked lists so kyɛn arrays?</t>
  </si>
  <si>
    <t>Dɛn na operator no kɛse no san ba?</t>
  </si>
  <si>
    <t>Dɛn ne nneɛma a wɔtaa de ka adesuakuw nkyerɛase bi ho?</t>
  </si>
  <si>
    <t>Dɛn ne ade a wɔde kyerɛ ade anaa pointer?</t>
  </si>
  <si>
    <t>Node a enni mma anaa nkorabata</t>
  </si>
  <si>
    <t>Sɛ wɔamfa constructor biara amma a, compiler no de bi ma default so. Sɛ wɔkyerɛkyerɛ constructor bi mu ma class bi a, compiler no nnyɛ default constructor.</t>
  </si>
  <si>
    <t>Operand no kɛse wɔ bytes mu.</t>
  </si>
  <si>
    <t>Dwumadi mufo ne data mufo.</t>
  </si>
  <si>
    <t>Beae a addrɛse no wɔ ɛwɔ memory no mu.</t>
  </si>
  <si>
    <t>wobetumi de data nneɛma akɛse atwam a wɔmfa data point no nyinaa nni dwuma, na ɛtew bere a wɔde di dwuma ne memory space a ɛho hia so.</t>
  </si>
  <si>
    <t>Ahaban anaa leaf yɛ node a enni node mma anaa nkorabata.</t>
  </si>
  <si>
    <t>Nhama nhyehyɛe de ahama no mu nsɛm ankasa di dwuma, a ɛkyerɛ biribiara a ɛwɔ 'quote' ahorow no mu. Char array de ankorankorɛ nkyerɛwde biara di dwuma.</t>
  </si>
  <si>
    <t>wɔpɛ sɛ wɔdi dwuma no ankasa.</t>
  </si>
  <si>
    <t>Do...while' asɛm bi bedi dwuma bere nyinaa, 'do' nsɛm no anyɛ yiye koraa no pɛnkoro ansa na ahwɛ tebea no. 'While' asɛm bi bedi kan ahwɛ tebea no mu bere nyinaa.</t>
  </si>
  <si>
    <t>Bere a wonnaa constructor ahorow pɔtee biara adi.</t>
  </si>
  <si>
    <t>Bere a wosɔ nokware hwɛ kan ansa na wode adi dwuma no, yɛ...bere a wode di dwuma pɛnkoro kan ansa na woahwɛ.4.5Dɛn na operator no kɛse no san ba?Operand no kɛse wɔ bytes mu.</t>
  </si>
  <si>
    <t>Sane operand kɛse wɔ byte ahorow mu</t>
  </si>
  <si>
    <t>data members ne dwumadi nkyerɛase</t>
  </si>
  <si>
    <t>Data ahorow a ɛkyerɛ addrɛse bi a ɛwɔ memory a nsɛm bi wom. Wɔde di dwuma ma pass-by-reference de kora memory.</t>
  </si>
  <si>
    <t>Ɔkwan bɛn so na compiler no di inline dwumadi ho dwuma?</t>
  </si>
  <si>
    <t>Kyerɛkyerɛ mpaapaemu ne nkonimdi (divide and conquer) ho nhwɛso no mu tiawa.</t>
  </si>
  <si>
    <t>Dɛn ne dwumadie a ɛsan yɛ adwuma anaa dɛn ne recursive dwumadi?</t>
  </si>
  <si>
    <t>Dɛn ne tree a ɛyɛ abien?</t>
  </si>
  <si>
    <t>Ɛyɛ dwumadi code no bi wɔ beae biara a dwumadi no kɔ so.</t>
  </si>
  <si>
    <t>Compiler no betumi abu n'ani agu nea ɛboa ma inline no kɔ n'anim no so na mpɛn pii no ɔyɛ saa ma ne nyinaa gye dwumadi nketewa no.</t>
  </si>
  <si>
    <t>Kyekyɛ ɔhaw bi mu yɛ no ɔhaw nketewa nketewa, di ho dwuma mpɛn pii, na afei fa anosɔ no bom ma ɛnyɛ ɔhaw a edi kan no anosɔ.</t>
  </si>
  <si>
    <t>Divide and conquer' nnyinasosɛm no kyekyɛ ɔhaw bi mu nketenkete a ɛnyɛ den sɛ wobedi ho dwuma.</t>
  </si>
  <si>
    <t>Dwumadi bi a ɛfrɛ ne ho.</t>
  </si>
  <si>
    <t>Ɛfrɛ ne ho bio ana bio, gye sɛ ɛduru bas case</t>
  </si>
  <si>
    <t>Dwumadi no din ne nneɛma ahorow a egyina so.</t>
  </si>
  <si>
    <t>Dwumadi ahyɛnsode bi ka dwumadi no din ne ne nsɛm ahorow bi a ɛwɔ mu</t>
  </si>
  <si>
    <t>Tree a mma anaa nkorabata dodow a ɛwɔ soro kɛse biara wɔ node biara mu yɛ abien.</t>
  </si>
  <si>
    <t>Tree a ɛwɔ element ahorow a anyɛ yiye koraa no ebetumi akura pointers abien</t>
  </si>
  <si>
    <t>Node a enni mma anaa nkorabata.</t>
  </si>
  <si>
    <t>Ahaban anaa leaf yɛ node ba a n'ankasa enni nkorabata biara</t>
  </si>
  <si>
    <t>Sɔhwɛ fa no betumi anya coding stage (ɔfa 5) ne solution refinement stage (ɔfa 7) nyinaa so nkɛntɛnso.</t>
  </si>
  <si>
    <t>Refining, coding. Efisɛ Refining yɛ ansa na Sɔhwɛ fa no aba na Coding nso wɔ Sɔhwɛ fa no akyi pɛɛ. Wɔ ɔkwan a ɛnteɛ so: Nneɛma a wɔyɛ, Nsiesie. Efisɛ Refining ba ansa na saa akwan abien a etwa tow yi aba wɔ Software Life Cycle no mu</t>
  </si>
  <si>
    <t>Operand no kɛse wɔ bytes mu</t>
  </si>
  <si>
    <t>Ɛsan de array kɛse bi ba wɔ byte ahorow mu</t>
  </si>
  <si>
    <t>ɛde nsɛm pɔtee a ɛfa dwumadi no ho te sɛ input ne output nsakrae ahorow ne dodow a ɛwɔ emu biara mu ka ho.</t>
  </si>
  <si>
    <t>Dɛn na ɛka dwumadi ahyɛnsode ho?</t>
  </si>
  <si>
    <t>Kyerɛkyerɛ tiawa wɔ kasamu biako mu sɛnea nhyehyɛe a ɛbom anaa merge sort yɛ adwuma?</t>
  </si>
  <si>
    <t>Fa nhyehyɛe a edi kan no na kyekyɛ mu abien, bere tiaa mu, nhyehyɛe nketewa, hyehyɛ nhyehyɛe nketewa abien no, na fa san ka bom yɛ nhyehyɛe biako.</t>
  </si>
  <si>
    <t>Ahaban anaa leaf yɛ node a ɛwɔ, ɛyɛ node a ɛba awiei.</t>
  </si>
  <si>
    <t>Mpɛn pii no ɛyɛ nea etu mpɔn kɛse sɛ wode nsɛm a wɔde gyina hɔ ma, kyɛn sɛ wode nneɛma akɛse bɛkɔ dwumadi ahorow mu. Wei ma compiler no tumi de ade no addrɛse no kɔ bere a ɔhwɛ ɔkasamu anka wɔde bedi dwuma de akɔ ade no so.</t>
  </si>
  <si>
    <t>Dwumadi bi a ɛfrɛ ne ho. Wɔtaa de kyekyɛ ɔhaw bi mu ma ɛyɛ ɔhaw nketenkete pii a ɛyɛ ɔkwan koro no ara.</t>
  </si>
  <si>
    <t>"pia, a ɛde element bi ka stack no ho... ne pop a ɛde element bi fi stack no so"</t>
  </si>
  <si>
    <t>Ɔkwan bɛn so na compiler no di inline dwumadi ahorow no ho dwuma?</t>
  </si>
  <si>
    <t>Sɛ wode inline qualifier resi hɔ ansa na dwumadi ahorow asan aba wɔ dwumadi nkyerɛase no mu a; ɛkyerɛ compiler no ma ɔyɛ dwumadi no code anaa ahyɛnsode no bi wɔ beae hɔ na aboa akwati dwumadi frɛ no.</t>
  </si>
  <si>
    <t>Kyerɛkyerɛ mpaapaemu ne nkonimdi (divide-and-conquer) ho nhwɛso no mu tiawa.</t>
  </si>
  <si>
    <t>"Kyekyɛ ɔhaw bi mu yɛ no ɔhaw nketewa nketewa, di ho dwuma mpɛn pii, na afei fa anosɔ no bom ma ɛnyɛ ɔhaw a edi kan no anosɔ."</t>
  </si>
  <si>
    <t>"Adwene a ɛfa 'divide and conquer' ho ne sɛ wɔbɛfa ɔhaw kɛse bi, akyekyɛ mu ayɛ no n ɔhaw nketewa, na ama dwumadi no ayɛ mmerɛw sɛ wɔbehu na wɔasesa mu."</t>
  </si>
  <si>
    <t>"Nsonsonoe bɛn na ɛwɔ array a wɔapae mu aka sɛ ɛgyina faako, ne nea ɛnte saa ntam?"</t>
  </si>
  <si>
    <t>"Array ahorow a wɔapae mu aka sɛ etim faako no tena dwumadi no mu afebɔɔ; kyerɛ sɛ, wɔhyɛ ase pɛnkoro pɛ, bere a wɔdi kan frɛ dwumadie a ɛbɔ array no ho amanneɛ no."</t>
  </si>
  <si>
    <t>wɔammua</t>
  </si>
  <si>
    <t>Efi ase wɔ element a edi kan no so na ɛde element ketewa bi a wohu wɔ nifa so no si ananmu. Afei ɛne element a edi hɔ a ɛwɔ nhyehyɛe anaa list no mu no san yɛ bio.</t>
  </si>
  <si>
    <t>"return type, ne input nnyinasosɛm ahorow"</t>
  </si>
  <si>
    <t>Wobɛyɛ dɛn atumi de stack a ɛwɔ nhyehyɛe adi dwuma?</t>
  </si>
  <si>
    <t>"Ma stack no atifi nkyerɛ nkitahodi nhyehyɛe no ti, enti push ne pop dwumadi no de nneɛma ahorow bɛka ho anaa ɛbɛyi afiri hɔ wɔ nhyehyɛe no mfitiase."</t>
  </si>
  <si>
    <t>Fa nkitahodi nhyehyɛe di dwuma na hwɛ pointer bi a ɛkyerɛ ade a edi kan no.</t>
  </si>
  <si>
    <t>Nsusuwii dodow ahe na ɛsɛ sɛ wɔkyerɛ bere a wɔde array dodow refa akyinnyegye anaa anobaebae so akɔ dwumadi bi so?</t>
  </si>
  <si>
    <t>"Nsusuwii ahorow no nyinaa, gye nea edi kan no nkutoo."</t>
  </si>
  <si>
    <t>nsusuwii nyinaa gye nea edi kan no</t>
  </si>
  <si>
    <t>Mfaso atitiriw bɛn na ɛwɔ nhyehyɛe a wɔde yɛ nneɛma a wɔde di dwuma so?</t>
  </si>
  <si>
    <t>Sɛ woayi afiri hɔ na woatumi asan de adi dwuma bio.</t>
  </si>
  <si>
    <t>Nneɛma ahorow a wode bedi dwuma no ma ɛyɛ mmerɛw.</t>
  </si>
  <si>
    <t>Wobetumi asesa data no prɛko kyɛn sɛ wɔbɛyɛ data no bi. Ɛma bere a wɔde di dwuma no kɔ nkan a data pii nso ka ho.</t>
  </si>
  <si>
    <t>Ɛde nsonsonoe a ɛwɔ pointer mu to gua.</t>
  </si>
  <si>
    <t>Dwumadi ahorow betumi asesa akyinnyegye anaa anobaebae ahorow a wɔde nsɛm a wɔde gyina hɔ ma so no tee.</t>
  </si>
  <si>
    <t>"Dwumadi a edi ɔhaw bi ho dwuma na ɛkyekyɛ ɔhaw no mu ma ɛbrɛ ase yɛ kumaa, denam ne ho a ɛfrɛ no mpɛn pii so, kosi sɛ wɔduru mfitiase asɛm bi ho."</t>
  </si>
  <si>
    <t>"Ɛkyekyɛ mfitiase nhyehyɛe no mu abien, hyehyɛ fa abien no mu biara, na afei ɛka nhyehyɛe a wɔahyehyɛ no bom."</t>
  </si>
  <si>
    <t>Merge sort fa array bi na ɛkyekyɛ mu abien na ɛde fa biara san kɔ ne ho na ɛka bom na ɛhyehyɛ fa abien no bere a ɛfiri ase san kɔ soro.</t>
  </si>
  <si>
    <t>ɛfa reference</t>
  </si>
  <si>
    <t>"Nodes a ɛyɛ hwee anaa nea ɛboro saa, a wɔakyekyɛ mu ayɛ no ntini node ne set abien a ebia ɛda mpan a ɛyɛ tree abien. Enti, anyɛ yiye koraa no, node biara a ɛwɔ tree a ɛwɔ abien mu no wɔ mma anaa nkorabata baanu, benkum ne nifa."</t>
  </si>
  <si>
    <t>Dɛn ne dwumadi ahyɛnsode?</t>
  </si>
  <si>
    <t>"Dwumadie no din ne nneɛma a egyina so a wɔahyehyɛ, a wɔn ahorow ka ho."</t>
  </si>
  <si>
    <t>Dwumadi ahyɛnsode yɛ return type</t>
  </si>
  <si>
    <t>"Node biara hwehwɛ sɛ wonya pointer foforo, na egye kwan pii. insertions ne deletions hwehwɛ sɛ wɔyɛ pointer dwumadie pii."</t>
  </si>
  <si>
    <t>Ahaban anaa leaf yɛ node a enni mma anaa nkorabata</t>
  </si>
  <si>
    <t>Dɛn ne nhyehyɛe a ɛwɔ nkitahodi?</t>
  </si>
  <si>
    <t>"Nhyehyɛe nkitahodi yɛ nhyehyɛe a ɛwɔ structs anaa records a wɔfrɛ no nodes. Anyɛ yiye koraa no, node biara wɔ members abien, na emu biako twe adwene si ade anaa node a edi hɔ a ɛwɔ list no mu so."</t>
  </si>
  <si>
    <t>Wobɛyɛ dɛn ayi node bi afi search tree abien mu?</t>
  </si>
  <si>
    <t>"Hwehwɛ node no, afei fa benkum so node a efi ne nifa subtree (anaasɛ nifa so node a efi ne benkum subtree) si ananmu."</t>
  </si>
  <si>
    <t>"Wode recursion hwehwɛ tree no mu ma node no. Sɛ wuhu node no a, wubehu sɛ ɛyɛ ahaban anaasɛ node a ɛwɔ mu. Sɛ ɛyɛ leaf anaa ahaban a, wobɛyi kɛkɛ na wode parent pointer a ɛwɔ saa node no so no ahyɛ NULL. Sɛ ɛyɛ node a, wode node mma anaa nkorabata no mu biara besi node no ananmu."</t>
  </si>
  <si>
    <t>Dɛn ne inorder traversal a ɛwɔ tree abien?</t>
  </si>
  <si>
    <t>"Fa benkum so tree ketewa no, afei ntini no, afei nifa so tree ketewa no."</t>
  </si>
  <si>
    <t>"Hyɛ ase fi ntini no so wɔ nnidiso kwan so, afei yɛ nifa ne benkum"</t>
  </si>
  <si>
    <t>"Egyina dwumadi ahyɛnsode so . Sɛ dwumadi no boro so a, compiler no bɛhunu dwumadi a n'ahyɛnsode bɛn ɔfrɛ dwumadi no."</t>
  </si>
  <si>
    <t>"Compiler paw dwumadi a ɛfata sɛ ɔbɛyɛ a egyina nɔma, ahorow ne nhyehyɛe a ɛwɔ akyinnyegye anaa anobaebae mu wɔ dwumadi frɛ no mu."</t>
  </si>
  <si>
    <t>pop na pia</t>
  </si>
  <si>
    <t>"refining, production, nsiesie."</t>
  </si>
  <si>
    <t>Nsonsonoe bɛn na ɛda dwumadie nhwɛsoɔ ne dwumadie nkyerɛaseɛ ntam?</t>
  </si>
  <si>
    <t>"Dwumadi nhwɛso bi ka dwumadi ahyɛnsode, kyerɛ sɛ, dwumadi no din, sanba su, ne nneɛma a egyina so no su. Dwumadie nkyerɛase no ka dwumadi no adeban ankasa ho."</t>
  </si>
  <si>
    <t>"Dwumadi nhyehyɛe yɛ paemuka kɛkɛ a ɛkyerɛ dwumadi bi a ɛwɔ hɔ, na yentumi mfa nni dwuma sɛ dwumadi ankasa. Ɛsɛ sɛ wɔyɛ dwumadi bi a nkyerɛase bi wɔ mu na ama wɔaka nea dwumadi no yɛ akyerɛ nea ɔboaboa ano no."</t>
  </si>
  <si>
    <t>"Data member no yɛ nea dwumadi nyinaa tumi kɔ mu wɔ ekuw no mu, baabi a local nsakrae no wɔ hɔ ma member dwumadi no nko ara na ɛyera bere a yɛagyae dwumadi no."</t>
  </si>
  <si>
    <t>"Wobetumi ayɛ deletion (yi firi mu) ne insertion (fa hyɛ mu) dwumadie nyinaa wɔ bere ano bere ano, a saa dwumadie a wɔyɛ ansa na beae bi a wɔde ama wɔ nhyhyɛe no mu anaa wɔ nhyhyɛe no awiee no ka ho."</t>
  </si>
  <si>
    <t>Wubetumi atwa nhyehyɛe no mu akɔ w'anim ne akyi nyinaa.</t>
  </si>
  <si>
    <t>"Data nhyehyɛe a ɛkora element ahorow anaa nneɛma ahorow a ɛde nea edi kan kɔ mu, nea edi kan pue nhyehyɛe di dwuma. Operehyin no a ɛwɔ ntonto anaa queue no mu ne enqueue ɛnna dequeue."</t>
  </si>
  <si>
    <t>Te sɛ nkitahodi nhyehyɛe gye sɛ ɛyɛ nea edi kan wɔ nea etwa tow a epue (first in and last out)</t>
  </si>
  <si>
    <t>Nsonsonoe bɛn na ɛwɔ constructor ne dwumadi ntam?</t>
  </si>
  <si>
    <t>"Wɔfrɛ constructor bere biara a wɔbɛyɛ ade bi, bere a ɛsɛ sɛ wɔfrɛ dwumadi bi pefee. Constructors ahorow no nni return type, nanso ɛsɛ sɛ dwumadi ahorow no kyerɛ return type."</t>
  </si>
  <si>
    <t>constructor ahorow ntumi nsan mfa biribi mma</t>
  </si>
  <si>
    <t>Dwumadie a ɛfrɛ ne ho kosi sɛ ɛbeduru base case.</t>
  </si>
  <si>
    <t>Dɛn na wɔtaa de ka adesuakuw nkyerɛase ho?</t>
  </si>
  <si>
    <t>Data members (su ahorow) ne members dwumadi ahorow.</t>
  </si>
  <si>
    <t>Data members ne member dwumadi ahorow</t>
  </si>
  <si>
    <t>Dɛn na addrɛse ne dwumadie no san de ba?</t>
  </si>
  <si>
    <t>Memory addrɛse a ɛwɔ ne operand no mu.</t>
  </si>
  <si>
    <t>San de addrɛse nɔma a ɛwɔ nsakrae a wɔakyerɛ no mu ba</t>
  </si>
  <si>
    <t>Nsonsonoe bɛn na ɛwɔ nhyehyɛe nkitahodi a obiara nim ne mfitiase nkitahodi nhyehyɛe ntam?</t>
  </si>
  <si>
    <t>Ade a etwa to a ɛwɔ nkitahodi nhyehyɛe so no twe adwene si nsɛm a wɔahyehyɛ no wɔ list no atifi.</t>
  </si>
  <si>
    <t>"Wɔ nkitahodi nhyehyɛe a yenim mu no, node a etwa to no kyerɛ san kɔ node a edi kan no so, NULL biara nni hɔ"</t>
  </si>
  <si>
    <t>Ahama yɛ nsakrae a lɛtɛ ahorow a wɔaka abom ayɛ no biako bere a ɛwɔ char[] mu no wɔama lɛtɛ biara memory dodow. nmerekyerɛ. char[0] char[1].</t>
  </si>
  <si>
    <t>Nnyinasosɛm a wode hyɛ mu anaa input parameters ne return type.</t>
  </si>
  <si>
    <t>Dɛn ne akwan ahorow abien a wɔfa so kyerɛ sɛnea nhyehyɛe bi tenten te?</t>
  </si>
  <si>
    <t>"Wɔ array paemuka no mu, anaasɛ denam ahyɛase nhyehyɛe a wode bedi dwuma so."</t>
  </si>
  <si>
    <t>Nea etim faako ne nea ɛsesa.</t>
  </si>
  <si>
    <t>Nsonsonoe titiriw bɛn na ɛda nhama a wɔde type string no abɔ ho dawuru ne nhama a wɔde nkyerɛwde nhyehyɛe a wɔde abɔ ho dawuru no ntam?</t>
  </si>
  <si>
    <t>Nhama a wɔde nkyerɛwde nhyehyɛe a wɔde abɔ ho dawuru no wɔ element hwee nni mu no a wɔde aka ho wɔ nhyehyɛe no awiei.</t>
  </si>
  <si>
    <t>Array of characters hia termination character a ɛyɛ nea obiara nim anaa nea ahintaw.</t>
  </si>
  <si>
    <t>Dɛn ne tree?</t>
  </si>
  <si>
    <t>"Node ahorow a wɔaboaboa ano, a ɛwɔ node soronko bi a wɔfrɛ no root, ne node a aka no, wɔakyekyɛ mu akɔ kuw biako anaa nea ɛboro saa a enni twaka mu, kuw biara yɛ tree."</t>
  </si>
  <si>
    <t>Tree yɛ node ahorow a ɛtoatoa so a node biara wɔ nkitahodi ahorow ne node afoforo.</t>
  </si>
  <si>
    <t>Data member bi wɔ saa dwumadi no memory mu bere tenten anaa afebɔɔ a ɛreyɛ adwuma no. Local nsakrae a ɛwɔ member dwumadi mu no nni hɔ afebɔɔ anaa ɛwɔ hɔ bere tiawa bi mu na wɔde di dwuma wɔ dwumadi no mu nkutoo na ɛwɔ hɔ bere tenten a dwumadi no rekɔ so.</t>
  </si>
  <si>
    <t>"Dwumadi no din ne nneɛma ahorow a egyina so a wɔahyehyɛ, a wɔn ahorow ka ho."</t>
  </si>
  <si>
    <t>Dwumadi nhyehyɛe a ɛwɔ dwumadi ne data member ahorow.</t>
  </si>
  <si>
    <t>"Sɛ wɔankyerɛkyerɛ recursion anammɔn no mu wɔ ɔkwan a ɛnteɛ so, anaasɛ sɛ wɔamfa mfitiase asɛm no anhyɛ mu a."</t>
  </si>
  <si>
    <t>"Sɛ́ wobɛyi base case no afi mu, anaasɛ wobɛkyerɛw recursion nhyehyɛe no wɔ ɔkwan a ɛnteɛ so sɛnea ɛbɛyɛ a ɛrenhyia wɔ base case no so."</t>
  </si>
  <si>
    <t>Ɔkwan foforo bɛn na wobetumi afa so adi ɔhaw bi a wobetumi afa recursive dwumadi ahorow so adi ho dwuma?</t>
  </si>
  <si>
    <t>Asɛm a wɔka no mpɛn pii</t>
  </si>
  <si>
    <t>Nsonsonoe bɛn na ɛda dwumadi nhwɛso ne dwumadie nkyerɛaseɛ ntam?</t>
  </si>
  <si>
    <t>"FUNCTION PROTOTYPE no ne baabi a programmer no pae mu ka sɛ ɔde dwumadi a ɛnyɛ titiriw anaa ankasa( ) redi dwuma. Eyi te sɛ nea wɔrebɔ nsesae bi ho dawuru, programmer no nim sɛ ɔde bedi dwuma daakye, nanso onnya nkaa baabi a wɔde bedi dwuma, anaa ɔkwan a wɔbɛfa so de adi dwuma. Eyi bua asɛmmisa a ɛne sɛ hena, ɛma dwumadi no din ne suban. Dwumadi nhwɛso no, ɛnam adeyɛ a wɔtaa yɛ so no, wɔde si dwumadi no mfitiase....akyi ne ansa na titiriw no( ). ADWUMA NKYERƐKYERƐMU no yɛ adwuma no biribiara. Eyi ne baabi a programmer no si nea dwumadi no bɛyɛ ho gyinae na ɔka sɛnea ɔbɛyɛ no kyerɛ no. Egye nsɛm biara a wɔde ma no na ɛyɛ oprehyɛn ahorow no. Ɛyɛ adwuma te sɛ adwene no, adwene no gye nsɛm a wɔde ba mu na egyina saa nsɛm no so yɛ adwuma wɔ ɔkwan bi so de nsɛm bi ba. Wɔde dwumadi nkyerɛase no ato titiriw no( ) ne dwumadi foforo biara akyi. Dwumadi yɛ n'ankasa ade na ɛsɛ sɛ wosusuw ho sɛ ɛte saa."</t>
  </si>
  <si>
    <t>Nhama a wɔde nkyerɛwde nhyehyɛe a wɔde abɔ ho dawuru no wɔ element a hwee nni mu a wɔde aka ho wɔ nhyehyɛe no awiei.</t>
  </si>
  <si>
    <t>"Sɛ ɛnam type string so a, array no kura terminating null character foforo"</t>
  </si>
  <si>
    <t>"Fa nneɛma ahorow bi sie nnidiso nnidiso pɔtee bi a ɛwɔ First In, First Out nnyinasosɛm"</t>
  </si>
  <si>
    <t>Data members yɛ su ahorow a ɛwɔ dwumadi no mu na wobetumi de adi dwuma wɔ dwumadi no akyi. Local nsakrae no ntumi mfa nni dwuma wɔ dwumadi no akyi.</t>
  </si>
  <si>
    <t>Mfaso atitiriw bɛn na ɛwɔ nhyehyɛe a wɔde di dwuma wɔ nneɛma so ho?</t>
  </si>
  <si>
    <t>"Wobetumi asan de adesuakuw a ɛwɔ hɔ dedaw no adi dwuma, na ɛnyɛ den sɛ wɔbɛhwɛ dwumadi no so na wɔadi ho adanse."</t>
  </si>
  <si>
    <t>"denam tree no ase a wobɛhwehwɛ kosi sɛ wubehu node no so, na wode node ba ɛso pa ara a ɛwɔ benkum subtree no so anaa node ba a esua koraa wɔ nifa subtree no so esi link a ɛkɔ saa node no ananmu.."</t>
  </si>
  <si>
    <t>String of characters' no nnya hwee wɔ ahama no awiei</t>
  </si>
  <si>
    <t>Wɔde reference na ɛka ho efisɛ wopɛ sɛ dwumadi no sesa pointer no</t>
  </si>
  <si>
    <t>Pii</t>
  </si>
  <si>
    <t>"ɛhwehwɛ wɔ data ekuw no nyinaa mu hwehwɛ element a eye kyɛn biribiara a ɛbɛkɔ wɔ mprempren gyinabea no, afei ɛkɔ soro gyinabea bi na ɛhwehwɛ wɔ ekuw no nkae no mu hwehwɛ element a eye kyɛn biribiara ma gyinabea foforo no."</t>
  </si>
  <si>
    <t>Pia.</t>
  </si>
  <si>
    <t>"Nhyehyɛe a wɔaka abom anaa merge sort kyekyɛ nhyehyɛe bi mu abien na afei ɛhyehyɛ nhyehyɛe nketewa abien no, na afei ɛsan ka bom ma ɛyɛ nhyehyɛe a wɔahyehyɛ"</t>
  </si>
  <si>
    <t>Ɔkwan bɛn so na wɔde arrays kɔ dwumadi ahorow bi so?</t>
  </si>
  <si>
    <t>denam nsɛm a wɔde gyina so so.</t>
  </si>
  <si>
    <t>Wɔde array ahorow ka reference ho</t>
  </si>
  <si>
    <t>"Nea edi kan no, wɔdane no kɔ postfix kwan so, na ɛno akyi no, wɔyɛ postfix asɛmfua no mu nhwehwɛmu."</t>
  </si>
  <si>
    <t>Kɔmputa dane infix asɛmfua ma ɛyɛ postfix asɛmfua. Afei wɔpia nɔma ahorow no kɔ stack bi so na wɔyi fi mu sɛnea ɛho hia.</t>
  </si>
  <si>
    <t>Compiler no betumi abu n'ani agu inline nkyerɛkyerɛmu no so na mpɛn pii no ɔyɛ saa ma ne nyinaa gye dwumadi nketewa no.</t>
  </si>
  <si>
    <t>Mfaso titiriw bɛn na ɛwɔ array ahorow so kyɛn nkitahodi nhyehyɛe ahorow no?</t>
  </si>
  <si>
    <t>"Wobetumi akɔ element ahorow a ɛwɔ array mu no tee (a ɛne nkitahodi nhyehyɛe bɔ abira, a ɛhwehwɛ sɛ wɔsan twa mu bio)."</t>
  </si>
  <si>
    <t>"Ɔkwan foforo so no, array ahorow ma kwan ma wotumi de di dwuma, bere a nkitahodi nhyehyɛe ahorow no ma kwan ma wotumi kɔ element ahorow so nnidiso nnidiso nkutoo. Nokwarem no, wobetumi de nsɛm a wɔahyehyɛ a ɛwɔ kuw biako pɛ mu afa kwan biako pɛ so."</t>
  </si>
  <si>
    <t>"Ɛsɛ sɛ wudi kan fa tree no so na woahu bo a ɛfata. Afei ɛsɛ sɛ wohwɛ hu sɛ node no yɛ ahaban node. Sɛ ɛte saa a, ɛnne wubetumi ayi pointer a ɛkɔ saa node pɔtee no so no afiri mu."</t>
  </si>
  <si>
    <t>"Nnyinasosɛm anaa parameters a ehia, return type, ne dwumadi no din."</t>
  </si>
  <si>
    <t>"Nantew a wɔde twa tree no ho hyia, a wofi ase fi ntini no so, baabi a wohu node biara mprɛnsa: efi benkum, fi ase, fi nifa."</t>
  </si>
  <si>
    <t>"Fi ase fi ntini no so, twa ho hyia, to node biara din sɛnea wuhu no."</t>
  </si>
  <si>
    <t>Dɛn na addrɛse ne dwumadi no san de ba?</t>
  </si>
  <si>
    <t>Operand no memory addrɛse no</t>
  </si>
  <si>
    <t>"Wobetumi asan de adesuakuw a ɛwɔ hɔ dedaw no adi dwuma, nhyehyɛe no nsiesie nnyɛ den"</t>
  </si>
  <si>
    <t>"dwumadi din, ne input paramaters anaa nnyinasosɛm"</t>
  </si>
  <si>
    <t>File no kɛse</t>
  </si>
  <si>
    <t>Coding ne Debugging program ahorow no taa yɛ mmerɛw, efisɛ compiler no bɛkyerɛ ade a ɛreyɛ adwuma wɔ ɔkwan a ɛnteɛ so, anaasɛ adwuma a wɔde ama ade bi no bɛyɛ mmerɛw sɛ wobehu. Code no ankasa nso hwɛ sɛ wɔahyehyɛ no yiye na ɛnyɛ den sɛ wɔbɛkenkan na ɛbɛboa ma wɔakwati coding a ɛho nhia. Dwumadi no akyi nsiesie nso yɛ mmerɛw. Afei nso, wobetumi asan de module ahorow adi dwuma mpɛn pii wɔ nhyehyɛe afoforo mu a ɛnyɛ ɔhaw pii. Abstraction anaa wɔayi biribi afiri hɔ yɛ adwinni a wɔde kyekyɛ ɔhaw kɛse biako mu yɛ no ɔhaw nketenkete a ɛnyɛ den na wodi ho dwuma. Wɔkyɛ ɔhaw nketewa no pii wɔ ɔhaw soronko a ɛyɛ den ntam, na sɛ wobɔ module ahorow a wode bedi eyinom ho dwuma de adi ɔhaw nketewa a wɔsan yɛ no ho dwuma a, ebetumi akora bere so bere a wuhyia bio no.</t>
  </si>
  <si>
    <t>C++ nhyehyɛe ahorow no fi ase yɛ adwuma wɔ adwuma titiriw no so.</t>
  </si>
  <si>
    <t>sɛ wɔde node bi ma wɔ nhyehyɛe anaa list no mu a, ɛnyɛ den sɛ obetumi akɔ ɔkwan biara so</t>
  </si>
  <si>
    <t>Eyi data pii wɔsɛe mmere de di dwuma no firi hɔ</t>
  </si>
  <si>
    <t>Bere a akyinnyegye anaa anobebae biara nkɔɔ so.</t>
  </si>
  <si>
    <t>Dɛn ne nnyinasosɛm ma recursive dwumadi a ɛfa nhyehyɛe a wɔaka abom ho?</t>
  </si>
  <si>
    <t>Bere a array a wɔbɛhyehyɛ no kɛse yɛ 1 (anaa 2) .</t>
  </si>
  <si>
    <t>Baabi a ɛsɛ sɛ woka nhyehyɛe bom pɛnkoro pɛ.</t>
  </si>
  <si>
    <t>Compiler no betumi abu n'ani agu inline qualifier anaa nkyerɛkyerɛmu no so na mpɛn pii no ɔyɛ saa ma ne nyinaa gye dwumadi nketewa no.</t>
  </si>
  <si>
    <t>Wɔnya afa ahorow no nyinaa so nkɛntɛnso gye sɛ wɔde nhyehyɛe no ahwehwɛde ahorow no si hɔ. Sɛ sɔhwɛ bi anyɛ yie a, ebetumi asesa nhyehyɛe no, ne dwumadi, ne nea ɛkeka ho nyinaa ne nea ebefi mu aba awiei koraa.</t>
  </si>
  <si>
    <t>Wɔde ekuw nkyerɛase ahorow ahyɛ ha</t>
  </si>
  <si>
    <t>Nneɛma pɔtee bi a wɔboaboa ano a wɔma nnwuma a ɛwɔ nneɛma a wɔaboaboa ano no mu no sie nnidiso nnidiso na dwumadi titiriw(anaasɛ ɛno nko ara) wɔ nneɛma a wɔaboaboa ano no so ne nnwumakuw a wɔde bɛka akyi terminal gyinabea ne ade ahorow a wɔyi firi anim terminal gyinabea. Nea edi kan wɔ First Out (FIFO Ɔkwan) mu.</t>
  </si>
  <si>
    <t>ɛsɛ sɛ dwumadi ahorow no nya return type koro nanso nnyinasosɛm a wɔde hyɛ mu yɛ soronko.</t>
  </si>
  <si>
    <t>Node ahorow a wɔaboaboa ano, a ɛwɔ node soronko bi a wɔfrɛ no root, ne node a aka no, wɔakyekyɛ mu akɔ kuw biako anaa nea ɛboro saa a enni twaka mu, kuw biara yɛ tree.</t>
  </si>
  <si>
    <t>Data nhyehyɛe a ɛwɔ ntini, emu node ne abɔnten node. Node biara nam pointers (pass-by-reference) so kyerɛ node foforo.</t>
  </si>
  <si>
    <t>Operand no memory addrɛse, 0x000000 anaa biribi a ɛwɔ saa kwan no so.</t>
  </si>
  <si>
    <t>Bere a wode array redi dwuma no wobetumi anya ankorankorɛ character ahorow na wɔayɛ ho adwuma.</t>
  </si>
  <si>
    <t>Ntotoho ahe na egye na woahu nneɛma bi wɔ search tree a ɛyɛ abien mu?</t>
  </si>
  <si>
    <t>Tree no tenten (anaa element no nɔma a ɛwɔ tree no mu).</t>
  </si>
  <si>
    <t>2 way key ntotoho</t>
  </si>
  <si>
    <t>Nantew a wɔde twa dua no ho hyia, a wofi ase fi ntini no so, baabi a wohu node biara mprɛnsa: efi benkum, fi ase, fi nifa.</t>
  </si>
  <si>
    <t>ɛnam parent ne ne nkorabata no mu nnidiso nnidiso</t>
  </si>
  <si>
    <t>Beae a addrɛse no ɛwɔ wɔ memory no mu.</t>
  </si>
  <si>
    <t>ɔkwan a wɔfa so kora data.</t>
  </si>
  <si>
    <t>Wobɛyɛ dɛn atumi de ntonto anaa queue a ɛwɔ nhyehɛe adi dwuma?</t>
  </si>
  <si>
    <t>Ma ntonto anaa queue no akyi nkyerɛ nkitahodi nhyehyɛe no awiei, sɛnea wɔbɛyɛ enqueue dwumadie no wɔ nhyehyɛe no awiee, na ma ntonto anaa queue no anim nkyerɛ nkitahodi nhyehyɛe no atifi, sɛnea ɛbɛyɛ a wɔbɛyɛ dequeue dwumadie no wɔ nsɛm a wɔahyehyɛ no mfiase.</t>
  </si>
  <si>
    <t>Nkitahodi nhyehyɛe a ɛwɔ pointer a ɛkɔ head ne tail a ɛwɔ hte nhyehyɛe no so. deque ade a edi kan wɔ que mu, yɛ temp pointer kɔ element a edi hɔ no so, yi head no firi hɔ, na afei yɛ head bere tiaa mu pointer. enque ade foforo, fa pointer di dwuma kɔ nhyehyɛe no awiei, fa ade foforo ka ade a edi hɔ a ɛwɔ tail no mu no ho.....</t>
  </si>
  <si>
    <t>Fa nhyehyɛe anaa array a ɛyɛ kurukuruwa di dwuma. Ma quene anaa ntonto no akyi nkɔ nhyehyɛe no awiei, na ma anim no nkɔ mfiase, na ma pointer no ɛmfa ho.</t>
  </si>
  <si>
    <t>Hwɛ anim ne akyi wɔ array no mu bere a worema nneɛma a ɛwɔ array no mu no akɔ soro na wode reba fam</t>
  </si>
  <si>
    <t>Wɔn dwumadi ahyɛnsode</t>
  </si>
  <si>
    <t>Eyi wɔ bere a wɔahyehyɛe a ɛwɔ log(n) a n yɛ nodes no nɔma a ɛwɔ tree a ɛyɛ abien no mu.</t>
  </si>
  <si>
    <t>Mfaso titiriw bɛn na ɛwɔ nkitahodi nhyehyɛe so kyɛn array ahorow?</t>
  </si>
  <si>
    <t>Nkitahodi nhyehyɛe no betumi ayɛ nea ne tenten sesa.</t>
  </si>
  <si>
    <t>Ɛsɛ sɛ array ahorow no kɛse yɛ nea yɛaka no pɔtee... wobetumi de element ahorow aka nkitahodi nhyehyɛe ho w/o ma akyerɛkyerɛ kɛse biara mu.</t>
  </si>
  <si>
    <t>Ɔkwan bɛn so na wobetumi adi array bi ho dwuma wɔ pointer mu?</t>
  </si>
  <si>
    <t>Ɛdenam pointer a wobɛhyɛ ase de akyerɛ nneɛma a edi kan wɔ array no mu, na afei wode array element no index ahyɛ pointer yi akɔ soro.</t>
  </si>
  <si>
    <t>Array no betumi ayɛ adwuma sɛ pointer anaasɛ pointer bi akyerɛ. *(arrayPtr + 3) anaa *(array + 3) .</t>
  </si>
  <si>
    <t>Wobɛyɛ dɛn atumi de ntonto anaa queue a ɛwɔ nhyehyɛe adi dwuma?</t>
  </si>
  <si>
    <t>Ɛdenam list a tail pointer kyerɛ ade a wɔde ahyɛ list no akyi nnansa yi ara ne head pointer a ɛkyerɛ ade a wɔde ahyɛ nhyehyɛe no mu nnansa yi ara no a wɔde bedi dwuma so. Afei nso, wobetumi ayi nneɛma afi nhyehyɛe no anim nkutoo na wobetumi de aka list no akyi nkutoo.</t>
  </si>
  <si>
    <t>de pointer bi kɔ list object a ɛwɔ link no so</t>
  </si>
  <si>
    <t>Nodes a enni ano, na nea wɔde ka ho biara yɛ ahaban.</t>
  </si>
  <si>
    <t>Wɔ sɔhwɛ mu no, wɔde operahyin no nɔma a ɛho hia na wɔde awie adwuma no na ɛsusuw bere a nhyehyɛe bi di ne dwuma. Mpɛn pii no, wobetumi de -O - kɛse nɔma adi dwuma.</t>
  </si>
  <si>
    <t>Nea edi kan no hia sɛ wɔde ne kɛse kyerɛ na nea aka no hia sɛ wɔka nkutoo( kan te sɛ eyi [3] afei [][][][] )</t>
  </si>
  <si>
    <t>Dwuma bɛn na nhyehyɛe a wɔde yɛ nhwɛso fa so siw ɔhaw ahorow ano?</t>
  </si>
  <si>
    <t>Sɛnea yɛbɛsesa software product no su ahorow bi a yehia.</t>
  </si>
  <si>
    <t>Ɛsɔ program no dwumadi no ankasa hwɛ bere a egyaw nsɛm a ɛyɛ fɛ no.</t>
  </si>
  <si>
    <t>Mfaso titiriw bɛn na ɛwɔ nkitahodi nhyehyɛe so kyɛn array ahorow no?</t>
  </si>
  <si>
    <t>Mfaso titiriw a ɛwɔ nkitahodi nhyehyɛe so kyɛn array a wɔtaa de di dwuma ne sɛ ebia nneɛma a wɔaka abom nnidiso nnidiso bɛyɛ soronko wɔ nhyehyɛe a wɔde kora data nneɛma no wɔ memory anaa disk so no ho, na ɛma wotumi fa nneɛma a wɔahyehyɛ no nnidiso nnidiso mu.Nkitahodi nhyehyɛe anaa linked list yɛ datatype a ɛde ne ho efisɛ ɛwɔ pointer anaa link a ɛkɔ datum foforo a ɛyɛ type koro no ara. Nkitahodi nhyehyɛe ma kwan ma wɔde node ahorow hyɛ mu na woyi fi hɔ wɔ beae biara wɔ nhyehyɛe no mu wɔ bere a ɛkɔ so daa mu</t>
  </si>
  <si>
    <t>Dɛn ne ade pɔtee a wowɔ ho kwan a wobetumi de adi dwuma wɔ C++ class nkyerɛase mu?</t>
  </si>
  <si>
    <t>Kokoam ne Baguam (Private and public)</t>
  </si>
  <si>
    <t>Wobɛyɛ dɛn atumi de stack a ɛwɔ array adi dwuma?</t>
  </si>
  <si>
    <t>Ma stack no atifi nkɔ array no awiei, enti pia ne pop dwumadie no bɛka ho anaa beyi nneɛma ahorow afiri array no nifa so.</t>
  </si>
  <si>
    <t>Fa index value a wɔfrɛ no top di dwuma de hwɛ element a etwa to wɔ array no mu.</t>
  </si>
  <si>
    <t>Wɔ array paemuka no mu, anaasɛ denam mfitiase nhyehyɛe a wode bedi dwuma so.</t>
  </si>
  <si>
    <t>kyerɛkyerɛ mu sɛ array[5] anaa array[1,2,3,4,5].</t>
  </si>
  <si>
    <t>Sɛ ɛfa array element biako bere koro mu, fi benkum kɔ nifa a, ɛkyerɛ nea esua koraa fi element a aka no mu na ɛsesa no ne mprempren element no.</t>
  </si>
  <si>
    <t>Hwehwɛ value a esua koraa na fa sesa value a edi kan no.</t>
  </si>
  <si>
    <t>Sɛnea wɔsan de di dwuma na ɛnyɛ den sɛ wobesiesie</t>
  </si>
  <si>
    <t>Tree tenten yɛ sɛn?</t>
  </si>
  <si>
    <t>Ne tenten= mpɛn dodow a ɛsɛ sɛ wokɔ w'anim kɔduru leaf anaa ahaban a ɛne ntini no ntam kwan ware kyɛn biribiara.</t>
  </si>
  <si>
    <t>Dwumadi a header file di no kyerɛw dwumadi a ekuw bi betumi ayɛ nyinaa bere a ɛde ne dwumadie no mu adwumayɛ sie</t>
  </si>
  <si>
    <t>Ɔkwan bɛn so na compiler no di inline dwumadi ahorow ho dwuma?</t>
  </si>
  <si>
    <t>Wopae mu ka wo inline dwumadi no wɔ header no mu anaa ansa na….(). Afei wubetumi afrɛ saa dwumadi no bere biara wɔ wo dwumadi titiriw no mu ntɛmntɛm na ɛnyɛ den.</t>
  </si>
  <si>
    <t>Wɔn baanu nyinaa bɛsan ayɛ (loop) kosi sɛ tebea bi bedu ho, na wɔafi loop no mu. Wɔn baanu nyinaa tumi hyɛn loop a enni ano mu.</t>
  </si>
  <si>
    <t>Dɛn ne ɔhaw titiriw a ɛwɔ nhyehyɛe a ɛwɔ nkitahodi abien so kyɛn mfitiase nkitahodi nhyehyɛe no?</t>
  </si>
  <si>
    <t>Ɔkwan a wɔfa so de Node ahorow ka ho na woyi fi hɔ wɔ nkitahodi nhyehyɛe abien mu no yɛ den kyɛn sɛ ɛwɔ mfitiase nhyehyɛe mu.</t>
  </si>
  <si>
    <t>Kyekyɛ ɔhaw bi mu yɛ no ɔhaw nketewa nketewa, di ho dwuma mpɛn pii, na afei fa anosɔ no bom ma ɛnyɛ ɔhaw a edi kan no anosɔ anaa anosiw.</t>
  </si>
  <si>
    <t>Afa nketewa no nyɛ den sɛ wɔde bɛtoto ho kyɛn sɛ wɔde ne nyinaa bɛtoto ho, enti ɛkyekyɛ ɔhaw no mu abien kosi sɛ ɛbɛyɛ mmerɛw sɛ ɛde bɛtoto ho, afei ɛyɛ adwuma kɔ akyi de san ka bom de anosiw no ba.</t>
  </si>
  <si>
    <t>Nsonsonoe bɛn na ɛwɔ array a wɔabɔ no dawuru sɛ etim faako ne nea entim faako no ntam?</t>
  </si>
  <si>
    <t>Wɔhyɛ array ahorow etim faako no ase pɛnkoro pɛ bere a wɔafrɛ adwuma no.</t>
  </si>
  <si>
    <t>Array a etim faako no bɛwɔ hɔ ama program no nyinaa, bere a array a entim faako no wɔ hɔ wɔ scope a wɔabɔ ho dawuru no mu nkutoo. //pass-by-reference???</t>
  </si>
  <si>
    <t>Ɛhe na wɔbɔ nsakrae ahorow ho dawuru wɔ C++ nhyehyɛe mu?</t>
  </si>
  <si>
    <t>Wobetumi abɔ nsakrae ahorow ho dawuru wɔ baabiara wɔ dwumadi bi mu. Wobetumi abɔ wɔn amanneɛ wɔ dwumadi bi mu (mpɔtam nsakrae ahorow) anaasɛ wɔ dwumadi ahorow no akyi (wiase nsakrae ahorow) .</t>
  </si>
  <si>
    <t>Dwumadie no akyi wɔ wiase nyinaa nsakrae ho</t>
  </si>
  <si>
    <t>Wɔmma ho kwan ma wɔmfa array no kɛse no nto gua. Insertion/Deletion no values wɔ array mfinimfini no ntumi nyɛ yiye.</t>
  </si>
  <si>
    <t>Fa nsakrae abien, "front" ne "rear", a wɔde bedi dwuma de akyerɛ nneɛma a ɛwɔ nhyehyɛe no mu a wobetumi akɔ mu no to gua. Ma "rear" nkɔ soro bere biara a wɔde data bɛto ntonto mu akosi awiei na ma "front" nkɔ soro bere biara a wɔbɛma data no afi ntonto mu.</t>
  </si>
  <si>
    <t>Wubetumi atrɛw mu bere a wuhia no. Ɛho nhia sɛ wudi kan kyerɛ ne kɛse.</t>
  </si>
  <si>
    <t>Header file ahorow no kura code a wobetumi de adi dwuma wɔ file ahorow pii mu</t>
  </si>
  <si>
    <t>Wobetumi de element ahorow ahyɛ nkitahodi nhyehyɛe mu wɔ bere biara mu na enhia sɛ wɔsesa ne kɛse a ɛnte sɛ nea ɛsɛ sɛ array yɛ.</t>
  </si>
  <si>
    <t>Wɔ nkitahodi nhyehyɛe a yenim mu no, node biara wɔ ne nsiananmu a ɛkyerɛ sɛ node a ɛtwa tow no nsiananmu ne head anaa node a edi kan.</t>
  </si>
  <si>
    <t>Dɛn na address ne dwumadi no san de ba?</t>
  </si>
  <si>
    <t>san de beae a ɛwɔ memory a saa element no wɔ mu no ba.</t>
  </si>
  <si>
    <t>Yɛbetumi aka biribi afa dwumadi no mu biara ho a edi nsɛm wɔde to gua anaa nkyerɛase ahorow no akyi wɔ faako a wɔnyaa nsɛm no firii.</t>
  </si>
  <si>
    <t>Node ahorow a wɔahyehyɛ no nnidiso nnidiso pɔtee bi. Node biara wɔ ne ancestor (gye ntini no nkutoo) ne nkorabata (gye leaves no nkutoo).</t>
  </si>
  <si>
    <t>Nkitahodi nhyehyɛe a obiara nim no nni ade a etwa to. Mmom no, n'ade a etwa to no twe adwene si nhyehyɛe no ankasa so.</t>
  </si>
  <si>
    <t>Euler tour traversal a ɛfa tree bi ho no yɛ ɔkwan pɔtee a wɔfa so fa tree bi so a ɛhwehwɛ sɛ wodi tree no akyi fi ase fi soro pɛɛ na wodi kan fa tree no benkum so, na wɔkɔ faako a parent ahorow a ɛwɔ node nkorabata wɔ hɔ no. Ɛma kwan ma wotumi fi benkum, nifa ne ase kɔsra node biara. Euler akwantuo no di kan kɔ n'anim kɔ benkum so abofra sɛ bi wɔ hɔ a, afei ɛkɔ n'awofo so, afei ɛyɛ abofra a odi hɔ, afei ɛyɛ ɔwofo awofo.</t>
  </si>
  <si>
    <t>Wɔ kasamu biako mu no, adwene titiriw bɛn na wɔde di dwuma denam insertion sort so?</t>
  </si>
  <si>
    <t>Sɛ ɛfa array element biako bere koro mu, fi benkum kɔ nifa a, ɛde hyɛ nifa gyinabea wɔ element ahorow a wɔahyehyɛ dedaw wɔ ne benkum so no mu.</t>
  </si>
  <si>
    <t>Fa no sɛ wɔahyehyɛ nɔma a edi kan no, afei kɔ fam wɔ nhyehyɛe no mu na 'fa' nɔma ahorow a wubehyia no hyɛ beae a ɛne no hyia wɔ nhyehyɛe no fa a wɔahyehyɛ no.</t>
  </si>
  <si>
    <t>Data nhyehyɛe bi a wɔde element biara bata element biako anaa nea ɛboro saa ho wɔ n'ase pɛɛ.</t>
  </si>
  <si>
    <t>Wobetumi de nkitahodi nhyehyɛe biako adi dwuma dedaw. Yɛbetumi nso de akora LIFO data a ɔbrɛ biara nni mu. Wobetumi apia stack bi members kɛkɛ na wɔayi wɔn afi list bi mu, ade a edi kan a ɛbɛba mu no bɛyɛ nea etwa to a ɛbɛba.</t>
  </si>
  <si>
    <t>Dɛn ne dwumadi atitiriw abien a queue anaa ntonto kyerɛkyerɛ mu?</t>
  </si>
  <si>
    <t>enqueue ne dequeue.</t>
  </si>
  <si>
    <t>"Enqueue , a ɛde ade a wɔakyerɛ no hyɛ ntonto a wɔakyerɛ no head, ne dequeue , a eyi ade pɔtee no fi queue anaa ntonto no mu."</t>
  </si>
  <si>
    <t>constructor ahorow no hyɛ data no ase na afei wɔde di dwuma wɔ akontabuo a ɛfa dwumadi bi ho</t>
  </si>
  <si>
    <t>"Sɛ wɔankyerɛkyerɛ recursion anammɔn no mu wɔ ɔkwan a ɛnteɛ so, anaasɛ sɛ wɔamfa mfitiase nsɛm no anhyɛ mu a."</t>
  </si>
  <si>
    <t>"Mfitiase asɛm biara nni hɔ, anaasɛ recursion step a wɔankyerɛw no yiye a ɛnhyia wɔ mfitiase asɛm anaa base case no so no bɛma recursion a ano ensi da."</t>
  </si>
  <si>
    <t>Abien no nyinaa gyina control nsɛm so - Iteration-ntimu nhyehyɛe - Recursion-selection nhyehyɛe. Abien no nyinaa fa ntimu ho -Iteration-de ntimu nhyehyɛe di dwuma pefee -Recursion-a yetimu dwumadi. Abien no nyinaa fa termination sɔhwɛ ho -Iteration-loop-termination sɔhwɛ -Recursion-base case. Abien nyinaa de nkakrankakra bɛn termination -Iteration-sesa counter kosi sɛ loop-termination sɔhwɛ no nnyɛ yiye -Recursion-ma ɔhaw no nkyerɛase ahorow a ɛnyɛ den nkakrankakra.... Abien no nyinaa betumi aba daa -Iteration-sɛ loop-ntoaso no nni hwammɔ da -Recursion-sɛ recursion anammɔn no mmrɛ ɔhaw no ase.</t>
  </si>
  <si>
    <t>Dɛn ne nhyehyɛe anaa list a ɛwɔ nkitahodi?</t>
  </si>
  <si>
    <t>Nkitahodi nhyehyɛe yɛ nhyehyɛe a ade biara a ɛwɔ nhyehyɛe no mu no twe adwene si ade a edi hɔ a ɛwɔ list no mu.</t>
  </si>
  <si>
    <t>Kyerɛ array din pɔtee a womfa nhyɛ adaka ahorow mu. Wɔtaa de array no kɛse no yɛ anobaebae foforo enti dwumadi no bɛtumi adi element dodow pɔtee a ɛwɔ array no mu ho dwuma. Wɔde array ahorow twam denam reference so. Ankorankorɛ array element ahorow twaam denam value so. Dwumadi ahorow a ɛfa array ahorow sɛ akyinnyegye anaa anobaebae.</t>
  </si>
  <si>
    <t>Ɔkwan bɛn so na wɔhyɛ nneɛma ase bere a wɔayɛ awie no?</t>
  </si>
  <si>
    <t>de constructor di dwuma</t>
  </si>
  <si>
    <t>Data member (su ahorow) ne member dwumadi ahorow.</t>
  </si>
  <si>
    <t>data ne akwan a wɔfa so yɛ no</t>
  </si>
  <si>
    <t>ɛyɛ ɔhaw kɛse bi a wɔfa na wɔkyekyɛ mu yɛ no ɔhaw nketewa a ɛnyɛ den.</t>
  </si>
  <si>
    <t>"Ma stack no atifi nkɔ array no awiei, enti pia ne pop dwumadie no bɛka ho anaa beyi nneɛma ahorow afiri array no nifa so."</t>
  </si>
  <si>
    <t>"Fa head no di dwuma sɛ stack no atifi, sesa head no nkutoo bere a wopia/pop…Sɛ wopia a, ɛde ade foforo bɛka head no ho, pop bɛyi ade no afi head no mu."</t>
  </si>
  <si>
    <t>"Ekuw nsakrae ahorow , dwumadi nkyerɛase ma adesuakuw no"</t>
  </si>
  <si>
    <t>Ɔkwan bɛn so na wɔde array ahorow kɔ dwumadi ahorow so?</t>
  </si>
  <si>
    <t>denam nsɛm a wɔde gyina so so (reference)</t>
  </si>
  <si>
    <t>Beae a ɛwɔ memory mu a ebetumi de biribi asie.</t>
  </si>
  <si>
    <t>"Ɔkwan a wɔfa so de kora nneɛma ahorow wɔ dwumadi no mu, te sɛ nɔma ahorow, nsɛmfua, nkyerɛwde, ne nea ɛkeka ho."</t>
  </si>
  <si>
    <t>Dwuma a 'prototype' dwumadi di ne sɛ ɛbɛboa ma wɔahu ɔhaw atitiriw a ebetumi aba bere a wɔreyɛ nhyehyɛe ankasa no.</t>
  </si>
  <si>
    <t>"Tree a ɛyɛ abien yɛ nhwehwɛmu tree soronko a node biara wɔ nkorabata 2, 1, anaa 0"</t>
  </si>
  <si>
    <t>"Wobetumi abu no sɛ wowɔ ade biako pɛ a, ɛbɛyɛ mmerɛw sɛ wɔbɛhyehyɛ, nanso eyi nso betumi ayɛ nea efi mu ba a ɛho nhia efisɛ hwee nkɔe. Sɛ wowɔ nneɛma abien a, ɛboa ma nhyehyɛe no hyehyɛ nneɛma no nnidiso nnidiso a ɛfata"</t>
  </si>
  <si>
    <t>Ɛsɛ sɛ wɔkyerɛ nsusuwii ahorow no nyinaa.</t>
  </si>
  <si>
    <t>Recursive dwumadi nim sɛnea wosiesie base case ahorow nko ara. Recursive dwumadi ankasa di dwuma no kosi sɛ wobedu base case bi ho.</t>
  </si>
  <si>
    <t>"Iteration. 'While loop' anaa 'for loop' betumi ayɛ nea yɛrehwehwɛ... Ebia ɛbɛyɛ ntɛmntɛm akyɛn recursion, nanso ebetumi nso ayɛ den sɛ wɔbɛte ase."</t>
  </si>
  <si>
    <t>"Constructor ahorow; enni dwuma no bere a nea ɔde redi dwuma no mfa mmae, anaa programmer constructor ahorow pɔtee."</t>
  </si>
  <si>
    <t>"enque( Data ), Deque ( ) ."</t>
  </si>
  <si>
    <t>Constructor bi na ɔhyɛ ade bi ase. Dwumadi ka ade bi ho.</t>
  </si>
  <si>
    <t>While' asɛm sɔ tebea no hwɛ ansa na atumi afi ase. 'Do...while' asɛm bi twi fa mu pɛnkoro ansa na wɔasɔ tebea no ahwɛ.</t>
  </si>
  <si>
    <t>"Wɔ kasamu biako mu no, adwene titiriw bɛn na wɔde di dwuma denam insertion sort so?"</t>
  </si>
  <si>
    <t>"Sɛ ɛfa array element biako bere koro mu, fi benkum kɔ nifa a, ɛde hyɛ nifa gyinabea wɔ element ahorow a wɔahyehyɛ dedaw wɔ ne benkum so no mu."</t>
  </si>
  <si>
    <t>"Sɛ wofi ase wɔ array bi mfiase a, fa element biara nnidiso nnidiso na fa to ne gyinabea a ɛfata sɛ wɔde toto element ahorow a wɔadi kan ahyehyɛ no nyinaa ho."</t>
  </si>
  <si>
    <t>Nsonsonoe bɛn na ɛwɔ array a wɔabɔ no dawuru sɛ etim faako ne nea entim faako ntam?</t>
  </si>
  <si>
    <t>Wɔhyɛ array a etim faako no ase pɛnkoro pɛ bere a wɔafrɛ adwuma no.</t>
  </si>
  <si>
    <t>Array a etim faako no nsakra anaasɛ ɛnhyɛ ase bio sɛ wɔde di dwuma akyiri yi gye sɛ wɔayɛ ho adwuma pefee. Ɛto ntwa anaa ɛnsesa wɔ nneɛma nyinaa so. Wɔbɛyi automatic local array bi afiri hɔ sɛ akyiri yi wɔhu sɛ enni ne scope pɔtee no akyi a.</t>
  </si>
  <si>
    <t>"Wobetumi ayɛ deletion (yi firi mu) ne insertion (fa hyɛ mu) dwumadie nyinaa wɔ bere ano bere ano, a saa dwumadie a wɔyɛ ansa na beae bi a wɔde ama wɔ nhyhyɛe no mu anaa wɔ nhyhyɛe no awiee no ka ho"</t>
  </si>
  <si>
    <t>Ɛma mmere a ɛyɛ ntɛm ma dwumadi anaa operahyin ahorow bi te sɛ nea wɔde hyɛ mu ne nea wɔreyi afi mu.</t>
  </si>
  <si>
    <t>Asɛm a eye kyɛn biribiara no ne asɛm a enye koraa O(n log n) ma recursive nhyehyɛe wɔaka abom no.</t>
  </si>
  <si>
    <t>"Tree a ɛwɔ abien su a ɛwɔ node biara fam no, benkum nkorabata no sua kyɛn parent a ɛno nso sua kyɛn nifa nkorabata no."</t>
  </si>
  <si>
    <t>Tree a nsusui esua no wɔ parent node benkum so na nsusui ɛso no wɔ parent node no nifa so.</t>
  </si>
  <si>
    <t>Botae/asɛmfua a ebetumi afa no sɛ botae ahorow bi mu biara</t>
  </si>
  <si>
    <t>"Ɛrekame ayɛ sɛ ne kɛse a enni ano, egyina system memory no nkutoo so na bio etumi pagyaw ne kɛse no mu ma nsesae ba."</t>
  </si>
  <si>
    <t>Data members yɛ data afa ahorow a ɛwɔ adesuakuw pɔtee bi mu. Member dwumadi yɛ adesua no mu nneɛma a ɛyɛ adwuma.</t>
  </si>
  <si>
    <t>"sɛnea wobehu nhyehyɛe no awiei, wɔ mfitiase nkitahodi nhyehyɛe ahorow mu no element a ɛtwa tow no kɔ pointer a hwee nni so no so, bere a nkitahodi nhyehyɛe a yenim no de link kɔ head element a ɛwɔ awiei no."</t>
  </si>
  <si>
    <t>"Akwan anan na ɛwɔ hɔ: nea ɛnyɛ daa a ɛkyerɛ data a ɛkɔ so daa, nea ɛnyɛ daa a ɛkyerɛ data a ɛnyɛ daa, daa pointer a ɛkyerɛ data a ɛkɔ so daa, daa pointer a ɛkyerɛ data a ɛnyɛ daa."</t>
  </si>
  <si>
    <t>"daa pointer a ɛkyerɛ data a ɛkɔ so daa, daa pointer a ɛkyerɛ data a ɛnyɛ daa, pointer a ɛnyɛ daa a ɛkyerɛ data a ɛkɔ so daa, pointer a ɛnyɛ daa a ɛkyerɛ data a ɛnyɛ daa"</t>
  </si>
  <si>
    <t>Nneɛma abien no nyinaa fa sɔhwɛ a wɔde gyae dwumadi no. Wɔde control statement ne repition de di ɔhaw no ho dwuma.</t>
  </si>
  <si>
    <t>Dɛn ne queue anaa ntonto?</t>
  </si>
  <si>
    <t>Data nhyehyeɛ a ɛwɔ c++ mu a ɛyɛ data a wɔaboaboa ano a wɔde sie nhyehyɛe mu. Nea edi kan wɔ mu kan fi adi.</t>
  </si>
  <si>
    <t>"Data nhyehyeɛ a ɛtumi sie elements, a ɛwɔ agyapadeɛ sɛ adeɛ a ɛtwa toɔ a wɔde aka ho no bɛyɛ deɛ ɛdi kan a wɔayi afiri hɔ (anaasɛ last-in-first-out) .Data nhyehyɛe a etumi kora nneɛma ahorow, a ɛwɔ su sɛ ade a etwa tow a wɔde aka ho no bɛyɛ nea edi kan a wɔayi afiri hɔ (anaasɛ nea etwa tow-a ɛkɔ mu-nea edi kan-a epue)."</t>
  </si>
  <si>
    <t>"data ahorow a ɛkora nneɛma ahorow bi so wɔ nhyehyɛe pɔtee bi mu, last in, first out."</t>
  </si>
  <si>
    <t>"Wɔ array paemuka no mu, anaasɛ denam mfitiase nhyehyɛe a wode bedi dwuma so."</t>
  </si>
  <si>
    <t>sɛ́ wode ne tenten pɔtee bi bɛhyɛ nhyehyɛe no ase anaasɛ wobɛhyɛ nhyehyɛe bi ase bere a worebɔ emu nsɛm no ho dawuru.</t>
  </si>
  <si>
    <t>Nsonsonoe titiriw a ɛda 'yɛ' ne 'yɛ' ntam...bere a asɛm no wɔ 'yɛ'...bere a asɛm no mu ne sɛ nsɛm a ɛwɔ 'do block' mu no di dwuma bere nyinaa anyɛ hwee koraa pɛnkoro. 'While' asɛm no bɛyɛ adwuma sɛ ne tebea no yɛ nokware nkutoo a.</t>
  </si>
  <si>
    <t>Dɛn ne inorder traversal a ɛwɔ tree a ɛyɛ abien?</t>
  </si>
  <si>
    <t>Fa benkum so subtree no di dwuma. kɔ ntini no hɔ. Fa subtree a ɛwɔ nifa so no di dwuma.</t>
  </si>
  <si>
    <t>enqueue - fa hyɛ queue mu dequeue - yi element fi mu</t>
  </si>
  <si>
    <t>"Wobetumi ayi dimension a edi kan no kɛse afi mu, te sɛ daa array no ara pɛ. Nanso, wɔ nsusui biara a ɛwɔ nea edi kan no akyi no, ɛsɛ sɛ wɔkyerɛ saa nsusui no kɛse bere a wɔde redi dwuma no, nhwɛso, wɔbɛfa nsusui ahorow pii a ɛyɛ [2][4][6] a edin MultiArray wɔ so sɛ;MultiArray[. ][4][6], 2"</t>
  </si>
  <si>
    <t>Ɔkwan foforo a wobɛfa so adi ɔhaw bi ho dwuma denam recursive dwumadi ahorow so ne sɛ wode iteration bedi ɔhaw no ho dwuma.</t>
  </si>
  <si>
    <t>"Nsonsonoe bɛn na ɛwɔ array a wɔapae mu aka sɛ etim faako, ne nea ɛnte saa ntam?"</t>
  </si>
  <si>
    <t>"array a</t>
  </si>
  <si>
    <t>"Sɛ ɔhaw bi yɛ kɛse dodo a, kyekyɛ mu yɛ no ɔhaw nketewa a ɛyɛ ɔkwan koro no ara, na siesie saa nneɛma no."</t>
  </si>
  <si>
    <t>Dɛn ne dwumadi a yɛde kyerɛ ade anaa function pointer?</t>
  </si>
  <si>
    <t>Beae a ɛwɔ memory no mu a dwumadi no ahyɛnsode no wɔ ɛwɔ addrɛse no mu.</t>
  </si>
  <si>
    <t>"Wɔyɛ pointers a ɛwɔ addrɛse ahorow a edi dwumadi ahorow, wobetumi de akɔ na wɔasan de afi dwumadi ahorow mu, ne saa ara nso na wɔde asie wɔ array ahorow mu na wɔde ama dwumadi pointers afoforo."</t>
  </si>
  <si>
    <t>Dwumadi no din ne ne akyinnyegye anaa anobaebae ahorow</t>
  </si>
  <si>
    <t>"egye memory kakra bi, enti anka ɛbɛma dwumadi no ayɛ ntɛmntɛm"</t>
  </si>
  <si>
    <t>"efisɛ wuntumi nsesa mfitiase no na sɛ wode reference no redi dwuma a, etew memory a ehia ma dwumadi no so."</t>
  </si>
  <si>
    <t>"Ɛdenam pointer a wobɛhyɛ ase de akyerɛ nneɛma a edi kan wɔ array no mu, na afei wode array element no ahyɛnsode no ahyɛ pointer no atifi."</t>
  </si>
  <si>
    <t>"Nea edi kan no, ɛsɛ sɛ pointer nsakrae bi kyerɛ nea edi kan wɔ array no mu. Afei wobetumi anya nsesae biara a ɛwɔ array no mu denam nea edi kan no addrɛse a wɔde bɛka offset bi ho no so. kyerɛ sɛ ptrToArray = nhyehyɛe; nthEntity = * (ptrToArray + n);"</t>
  </si>
  <si>
    <t>Dɛn ne inorder traversal a ɛwɔ tree a ɛyɛ abien mu?</t>
  </si>
  <si>
    <t>"Root no wɔ mfinimfini. Wodi kan de benkum subtree no di dwuma, afei na aduru root no so, na awiei koraa no woadi dwuma wɔ nifa subtree no so."</t>
  </si>
  <si>
    <t>Pointer a ɛnyɛ daa kosi data pointer a ɛnyɛ daa a ɛkɔ data a ɛkɔ so daa so Daa pointer a ɛkɔ data a ɛnyɛ daa so Daa pointer a ɛkɔ data a ɛkɔ so daa so</t>
  </si>
  <si>
    <t>ɛbetumi akɔ afa abien no nyinaa</t>
  </si>
  <si>
    <t>"selection sort yɛ bere a wopaw data member bi na wode to array foforo mu, afei wopaw data member foforo na wode si nhyehyɛe mu ne array foforo no, afei wopaw foforo na wode hyɛ beae a ɛfata wɔ array foforo no mu, ne nea ɛkeka ho."</t>
  </si>
  <si>
    <t>Dɛn na ɛka dwumadi ahyɛsode ho?</t>
  </si>
  <si>
    <t>Dwumadi no din ne akyinnyegye anaa anobaebae ahorow</t>
  </si>
  <si>
    <t>Kyerɛkyerɛ tiawa wɔ kasamu biako mu sɛnea nhyehyɛe a wɔaka abom anaa merge sort yɛ adwuma?</t>
  </si>
  <si>
    <t>kyekyɛ nhyehyɛe bi mu abien na ɔhyehyɛ fa biara denam ne ho a ɔfrɛ so, na ɛnam so kyekyɛ fa biara mu mpɛn pii na ɔhyehyɛ no kosi sɛ wɔbɛhyehyɛ nhyehyɛe no. afei wode elements no san bɛto mfitiase array a wɔahyehyɛ no mu.</t>
  </si>
  <si>
    <t>queue yɛ nneɛma a wɔahyehyɛ a edi…nea edi kan kɔ, nea edi kan pue nhyehyɛe no so. (First in first out)</t>
  </si>
  <si>
    <t>Data nhyehyɛe a ɛkora element ahorow anaa nneɛma ahorow a ɛde nea edi kan kɔ mu, nea edi kan pue nhyehyɛe di dwuma. Operehyin no a ɛwɔ ntonto anaa queue no mu ne enqueue ɛnna dequeue.</t>
  </si>
  <si>
    <t>Queue yɛ data ahorow a ɛnyɛ pɔtee a ɛyɛ adwuma wɔ nhyehyɛe no afa abien no nyinaa na ɛda first-in first-out suban adi.</t>
  </si>
  <si>
    <t>sɛ wode nkitahodi nhyehyɛe di dwuma a, worepia node a int biara wom no akɔ stack no mu kosi sɛ wubedu wo nkitahodi nhyehyɛe no awiei</t>
  </si>
  <si>
    <t>Nsonsonoe bɛn na ɛda dwumadi nhwɛso ne dwumadi nkyerɛaseɛ ntam?</t>
  </si>
  <si>
    <t>Dwumadi nhwɛso bi ka dwumadi ahyɛnsode, kyerɛ sɛ, dwumadi no din, sanba su, ne nneɛma a egyina so no su. Dwumadie nkyerɛase no ka dwumadi no adeban ankasa ho.</t>
  </si>
  <si>
    <t>Dwumadi nhwɛso de din, return type, nɔma ne nnyinasosɛm ahorow a dwumadi no hwɛ kwan sɛ ɛbɛgye no to hɔ wɔ nhyehyɛe pɔtee bi mu. Nsɛm a ɛfa dwumadi nhwɛso ho no wɔ dwumadi nkyerɛase no mu.</t>
  </si>
  <si>
    <t>Pop element ahorow no nyinaa na sie wɔ stack foforo so kosi sɛ wobehu element no, afei pia element ahorow a ɛwɔ mfitiase stack no so nyinaa san kɔ akyi.</t>
  </si>
  <si>
    <t>Emptry()//ɛkyerɛ sɛ stack no ayɛ ma anaasɛ ɛnnyɛ pop()//sɛ wobɛyi soro element no sɛ ɛnyɛ nea worehwehwɛ no a ()//wode stack no element biara toto data a woyɛ no ho hwehwɛ.</t>
  </si>
  <si>
    <t>Bere a wɔde hyehyɛ saa nneɛma yi yɛ n^2.</t>
  </si>
  <si>
    <t>dwumadi no din ne akyinnyegye anaa anobaebae ahorow.</t>
  </si>
  <si>
    <t>Yɛnsesa array no kɛse, nanso nkitahodi no de, yɛsesa.</t>
  </si>
  <si>
    <t>Fa benkum so tree ketewa no, afei ntini no, afei nifa so tree ketewa no.</t>
  </si>
  <si>
    <t>Nea wɔde di dwuma de kɔ nodes a ɛwɔ search tree a ɛyɛ abien wɔ search key nhyehyɛe no so.</t>
  </si>
  <si>
    <t>String a wɔabɔ ho dawuru a wɔde di dwuma wɔ nkyerɛwde nhyehyɛe mu no kura character biara a ɛwɔ nhyehyɛe no mu ne string-a aba awiei nkyerɛwde soronko bi a wɔfrɛ no null character a ɛne type string no hyia.</t>
  </si>
  <si>
    <t>Dɛn ne dwumadi a wɔde kyerɛ ade anaa function pointer?</t>
  </si>
  <si>
    <t>Dwumadi Pointers yɛ pointers, kyerɛ sɛ nsakrae ahorow, a ɛkyerɛ dwumadi bi addrɛse.</t>
  </si>
  <si>
    <t>Nsakrae a wobetumi anya bi wɔ dwumadi no mu baabiara, bere tenten a ɛyɛ public anaa ɛda abɔnten.</t>
  </si>
  <si>
    <t>"Do" asɛm no di kan hwehwɛ tebea no mu na afei ɛyɛ koodu nkyerɛwde a ɛwɔ asɛm no mu mpɛn 0 anaa nea ɛboro saa. "Do while" asɛm no di koodu nkyerɛwde no ho dwuma na afei ɛsɔ tebea no hwɛ.</t>
  </si>
  <si>
    <t>Node nhyehyɛe ahorow a ɛtoatoa so a ɛwɔ value ne pointer a ɛkyerɛ Node a ɛte saa ara. Ɛnyɛ array ankasa, nanso ɛda so ara tumi kura value ahorow no nhyehyɛe.</t>
  </si>
  <si>
    <t>Nsakrae yɛ beae bi wɔ kɔmputa no memory mu a wobetumi akora value bi ama program bi de adi dwuma. Nsakrae biara wɔ din, ne value, ne su ne ne kɛse.</t>
  </si>
  <si>
    <t>Nhyehyɛe a wɔaka abom no kɔ so kyekyɛ array (anaasɛ containers) no mu abien, kosi sɛ ɛbeduru baabi a element biako pɛ aka, afei ɛka ekuw ahorow a ɛwɔ arrays abien a wɔahyehyɛ (containers) no mu biara bom.</t>
  </si>
  <si>
    <t>Ma kwan a wɔfa so kɔ ɔfrɛfo no data so tee, afei nso ɛma kwan ma wɔsese data no.</t>
  </si>
  <si>
    <t>Wobɛyɛ dɛn atumi de queue anaa ntonto a ɛwɔ nhyehyɛe adi dwuma?</t>
  </si>
  <si>
    <t>denam nhyehyɛe no head a wɔbɛma ayɛ queue no mfiase na ade a etwa to a wɔakyerɛw no ayɛ queue no beae a wɔde bɛhyɛ mu no so</t>
  </si>
  <si>
    <t>Insertion sort yɛ nhyehyɛe a wɔahyehyɛ a ɛnyɛ den, ntotoho nhyehyɛe a wɔkyekye array (anaasɛ list) a wɔahyehyɛ no gyina kwan biako biara.</t>
  </si>
  <si>
    <t>Nya agyiraehyɛde na hyehyɛ biribiara a ɛwɔ botae no benkum so ma botae foforo biara bere a worekɔ nifa no.</t>
  </si>
  <si>
    <t>Wɔfrɛ constructor bere biara a wɔbɛyɛ ade bi, bere a ɛsɛ sɛ wɔfrɛ dwumadi bi pefee. Constructors ahorow no nni return type, nanso ɛsɛ sɛ dwumadi ahorow no kyerɛ return type.</t>
  </si>
  <si>
    <t>Constructor bi hyɛɛ values ase wɔ ne dwumadi no mu. Ɛde default values ma.</t>
  </si>
  <si>
    <t>O(n log n) .</t>
  </si>
  <si>
    <t>enqueue ne pia hyia dequeue ne pop hyia</t>
  </si>
  <si>
    <t>Yi ade a wode aka ho no kan, fa nneɛma ka akyi ho.</t>
  </si>
  <si>
    <t>Nsonsonoe bɛn na ɛwɔ array a wɔapae mu aka sɛ etim faako ne nea entim faako ntam?</t>
  </si>
  <si>
    <t>Wɔhyɛ array ahorow a etim faako no ase pɛnkoro pɛ bere a wɔafrɛ adwuma no.</t>
  </si>
  <si>
    <t>Value ahorow a ɛwɔ array a wɔnkae sɛ etim faako mu no bɛkɔ so agyina nea egyina. Sɛ wɔka sɛ array bi gyina nea egyina a, wobetumi asesa value ahorow a ɛwɔ array no mu.</t>
  </si>
  <si>
    <t>kokoam, baguam, wɔabɔ ho ban</t>
  </si>
  <si>
    <t>Node ahorow a ɛtoatoa so, a emu biara kura data fields (a programmer akyerɛ) ne pointer(s) a ebetumi akyerɛ node a edi hɔ anaa nea atwam no.</t>
  </si>
  <si>
    <t>Data nhyehyɛe a etumi kora nneɛma ahorow, a ɛwɔ su sɛ ade a etwa tow a wɔde aka ho no bɛyɛ nea edi kan a wɔayi afiri hɔ (anaasɛ etwa tow-a ɛkɔ mu-nea edi kan-a epue).</t>
  </si>
  <si>
    <t>Adekorabea a ɛkora nneɛma wɔ nhyehyɛe pɔtee bi mu, a ɛwɔ LIFO di kan</t>
  </si>
  <si>
    <t>…..gye sɛ woakyerɛ const, a akyiri yi no bɛma array no ntumi nsakra.</t>
  </si>
  <si>
    <t>Tree abien a search key a ɛwɔ node n biara mu no so kyɛn search key a ɛwɔ node biara a ɛwɔ n benkum subtree mu, nanso esua kyɛn search key a ɛwɔ node biara a ɛwɔ n nifa subtree mu.</t>
  </si>
  <si>
    <t>Dɛn ne dwumadi atitiriw a ɛbata stack ho?</t>
  </si>
  <si>
    <t>Stack te sɛ array pɛpɛɛpɛ, nanso ɛmma kwan mma wɔmfa nni dwuma. Stack ahorow ma nea ɔde di dwuma no kwan ma ɔgye ade a ɛtwa tow a wɔde ahyɛ stack no mu no nko ara. Nea etwa tow wɔ mu, nea edi kan pue.</t>
  </si>
  <si>
    <t>Mfaso titiriw bɛn na ɛwɔ array ahorow so kyɛn nkitahodi nhyehyɛe?</t>
  </si>
  <si>
    <t>Wobetumi akɔ nneɛma ahorow a ɛwɔ array mu no tee (a ɛne nkitahodi nhyehyɛe ahorow bɔ abira, a ɛhwehwɛ sɛ wɔsan twa mu bio).</t>
  </si>
  <si>
    <t>Gye memory kumaa bi na wɔde sie nnidiso nnidiso</t>
  </si>
  <si>
    <t>Wobetumi abɔ nsakrae ahorow ho dawuru wɔ baabiara wɔ dwumadi bi mu. Wobetumi abɔ wɔn amanneɛ wɔ dwumadie bi mu (mpatam nsakrae) anaasɛ wɔ functions no akyi (wiase nsakrae) .</t>
  </si>
  <si>
    <t>Bere a wɔapae mu aka nsakrae no data type no.</t>
  </si>
  <si>
    <t>Wɔntumi nsesa array kɛse no. Nanso nkitahodi no de yɛsesa, yetumi nso de data di dwuma ntɛmntɛm wɔ array nhyehyɛe mu, nso memory ahwehwɛde sua, na pointers biara nhia. Yɛbetumi de array ahorow adi dwuma abere biara sɛ wɔde toto nkitahodi nhyehyɛe ho a ɛno de gye element no yɛ nnidiso nnidiso.</t>
  </si>
  <si>
    <t>Memory dodow a ɛho hia ma nnyinasosɛm anaa parameter pɔtee bi te sɛ ints, mmɔho abien.</t>
  </si>
  <si>
    <t>Wubetumi ahyɛ array bi ase wɔ bere wode ahyɛase nhyehyɛe bedi dwuma anaasɛ wode variable bi a ɛnsesa bɛhyɛ ne kɛse ase.</t>
  </si>
  <si>
    <t>Dwumadi nkyerɛase yɛ koodu a ɛkyerɛkyerɛ dwumadi a wɔde ahyɛ {} adaka mu a ɛkyerɛ saa dwumadi no operahyin. Dwumadi nhwɛso kyerɛ dwumadi no baguam nkitahodi a ɛnna dwumadi no adi. Ɛkyerɛ din, return type ne nnyinasosɛm anaa paramater ahorow.</t>
  </si>
  <si>
    <t>Ma stack no atifi nkɔ array no awiei, enti pia ne pop dwumadie no bɛka anaa ayi element ahorow afiri array no nifa so.</t>
  </si>
  <si>
    <t>Wokora stack no wɔ array no mu nanso ɛsɛ sɛ woma element a edi kan no tena w'adwenem</t>
  </si>
  <si>
    <t>Wode array no din kɔ dwumadi no so. Enti ma: int bin [10]; wo de kɔ array te sɛ saa: jingle(bin); nanso ɛsɛ sɛ wɔbɔ jingle ho dawuru yiye na ama wɔanya array, sɛnea ɛbɛyɛ a prototype void jingle bɛka ho (int []); anaasɛ ɛne nkyerɛase no wɔ ne mfiase: void jingle (int array []); Ɛfata nso sɛ yɛhyɛ no nsow sɛ wɔde array ahorow fa dwumadi bi so de kɔ reference so, sɛnea ɛbɛyɛ na wɔmfa array ahorow pii nkɔ so abere ne abere biara ma ɛnsɛe memory no. Eyi ma dwumadi no tumi koraa wɔ array no so....</t>
  </si>
  <si>
    <t>Bere a element biako pɛ na ɛwɔ array no mu, anaasɛ bere a element a efi ase wɔ array no mu no ne element a ɛba awiei no yɛ pɛ.</t>
  </si>
  <si>
    <t>Kɔmputa ntumi nsusuw infix nsɛmfua ho, ɛsɛ sɛ edi kan dan infix kɔ postfix nkyerɛkyerɛmu afei ebetumi asusuw ho.</t>
  </si>
  <si>
    <t>Array ahorow nyɛ den sɛ wɔde bedi dwuma na enhia memory pii</t>
  </si>
  <si>
    <t>Dwumadi nhwɛso no fa a ɛka dwumadi no din ne ne nsɛm ahorow a ɛwɔ mu</t>
  </si>
  <si>
    <t>Dwumadi ahorow ne data members a ɛka adesuakuw no ho.</t>
  </si>
  <si>
    <t>Mfaso titiriw bɛn na ɛwɔ nkitahodi nhyehyɛe ahorow no so kyɛn array ahorow no?</t>
  </si>
  <si>
    <t>Nkitahodi nhyehyɛe ahorow no nyin na ɛfɔn sɛnea wohwehwɛ ara pɛ. Array kɛse no nsesa.</t>
  </si>
  <si>
    <t>Paw nɔma a ɛba fam koraa fi nhyehyɛe no mu na fa to mprempren gyinabea, afei kɔ so</t>
  </si>
  <si>
    <t>Pop elements no nyinaa na sie wɔ stack foforo so kosi sɛ wobehu element no, afei pia elements a ɛwɔ mfitiase stack no so nyinaa san kɔ akyi.</t>
  </si>
  <si>
    <t>Sɛ wode nkitahodi nhyehyɛe ahorow ne stacks di dwuma a, anka wubehia temp stack na ama woakora values no so. Afei anka wode Pop( ) dwumadi no bedi dwuma de pop off element atoto ho. Sɛ ɛnyɛ element a worehwehwɛ a, Pia ( ) no kɔ temp stack no so. Timu kosi sɛ wobehu element no. Sɛ wuhu a, Pop ( ) fi temp stack no so san kɔ stack a ɛyɛ daa no so na woanya stack a edi mu bio.</t>
  </si>
  <si>
    <t>Wɔhyɛ array ahorow no a etim faako no ase pɛnkoro pɛ bere a wɔafrɛ adwuma no.</t>
  </si>
  <si>
    <t>Array a wɔapae mu aka sɛ etim faako no nya ne element ahorow a yɛasesa mu enti sɛ wɔsan de di dwuma bio a, nsesae mapa bio san ba. Array a wɔankyerɛ sɛ etim faako no bɛkora ne mfitiase element ahorow no so.</t>
  </si>
  <si>
    <t>Enni ne kɛse a wɔahyɛ ato hɔ. Nkitahodi nhyehyɛe tumi nyin sɛnea yɛhwehwɛ. Bere a wode bɛhwɛ array bases list no gye mmere dodow….</t>
  </si>
  <si>
    <t>Dodow a wopɛ no bere tenten na wɔwɔ nnyinasosɛm anaa parameter ahorow no.</t>
  </si>
  <si>
    <t>Ɔkwan bɛn so na dwumadi ahorow a ɛboro so no da nsow wɔ nea ɛboaboa ano no mu?</t>
  </si>
  <si>
    <t>Ɛfa nɔma, ahorow ne nhyehyɛe a edidi so a ɛfa anobaebae ho….</t>
  </si>
  <si>
    <t>Fa nhyehyɛe anaa array a ɛyɛ kurukuruwa di dwuma. Ma quene anaa ntonto no akyi nkɔ nhyehyɛe no awiei, na ma anim no nkɔ mfiase, na ma pointer no ɛmfa ho</t>
  </si>
  <si>
    <t>Fa anim pointer ne tail pointer di dwuma. Sɛ tail pointer no du array bi awiei a ɛhyɛ ase foforo de kɔ array no anim. Sɛ pointers abien no yɛ pɛ a ɛnne queue no ayɛ ma anaasɛ ɛwɔ element biako pɛ.</t>
  </si>
  <si>
    <t>Kyerɛkyerɛ tiawa wɔ kasamu biako mu sɛnea merge sort yɛ adwuma?</t>
  </si>
  <si>
    <t>Nhyehyɛe a wɔaka abom kyekyɛ elements array mu ma ɛyɛ array nketewa ne nketewa kosi sɛ ɛbeduru value 1 .</t>
  </si>
  <si>
    <t>1. Ka nhyehyɛe no tenten (int array [10];) 2. Fi nhyehyɛe anaa array no ase (int array [] = {0, 1, 2, 3}; //compiler bɛfa no sɛ ne kɛse yɛ 4)</t>
  </si>
  <si>
    <t>Bere a adesuakuw bi mfa constructor bi nka ho pefee.</t>
  </si>
  <si>
    <t>Ɔba a ɔtwa tow wɔ nkorabata biara.</t>
  </si>
  <si>
    <t>Wobetumi anya local nsakrae bi wɔ ne paemuka no mu nkutoo.</t>
  </si>
  <si>
    <t>Wɔ root anaa ntini no so</t>
  </si>
  <si>
    <t>Ma stack no atifi nkyerɛ nkitahodi nhyehyɛe no ti, enti pia ne pop dwumadi no de nneɛma ahorow bɛka ho anaa ɛbɛyi afiri hɔ wɔ nhyehyɛe no mfitiase.</t>
  </si>
  <si>
    <t>Nya nkitahodi nhyehyɛe, na wɔ pia biara mu no, fa ade bi ka nhyehyɛe no mfiase no ho, na pop biara, yi element a edi kan wɔ nhyehyɛe no mu no fi hɔ.</t>
  </si>
  <si>
    <t>Constructor yɛ class ade no hyɛ memory no mu wɔ beae a dwumadi ahorow no yɛ nneyɛe tia saa ade no.</t>
  </si>
  <si>
    <t>Bu n'ani gu inline qualifier no so na ɛtaa yɛ saa ma ne nyinaa gye dwumadi nketewa no.</t>
  </si>
  <si>
    <t>Dwumadi bi a ɛfrɛ ne ho. Wɔ dwumadi biara a ɛkɔ so no, ɔhaw no so tew.</t>
  </si>
  <si>
    <t>Nsonsonoe bɛn na ɛwɔ array a wɔapae mu aka sɛ etim faako, ne nea ɛnte saa ntam?</t>
  </si>
  <si>
    <t>Array ahorow a wɔapae mu aka sɛ etim faako no di dwumadi afebɔɔ; kyerɛ sɛ, wɔhyɛ ase pɛnkoro pɛ, bere a wɔdi kan frɛ dwumadi a ɛbɔ array no ho amanneɛ no.</t>
  </si>
  <si>
    <t>Array a wɔanka sɛ etim faako no bɛsan ahyɛ ase bio abere biara a wɔde bedi dwumadi. Array a etim faako bɛhyɛ ase bio pɛnkoro pɛ, wɔ paemuka no so, na ɛbɛkora values no wɔ ne element ahorow mu wɔ dwumadi no mu bere nyinaa mu, sɛ mpo wɔfrɛ dwumadi koro no ara mpɛn pii a, array a etim faako bɛhyɛ ase pɛnkoro pɛ.</t>
  </si>
  <si>
    <t>Nneɛma a wɔde abɔ mu a wɔahyehyɛ. Wɔde ade biara bata nea odi n'ade no ho.</t>
  </si>
  <si>
    <t>Dɛn na operator kɛse no san ba?</t>
  </si>
  <si>
    <t>Operator no kɛse san de operand no kɛse ba.</t>
  </si>
  <si>
    <t>Pia, a ɛde ade bi ka stack no atifi, ne pop, a ɛde ade a edi kan no fi soro kɔ stack no so</t>
  </si>
  <si>
    <t>Egyina stack no su so, wɔ stack ankasa so no ɛwɔ sɛ wohwehwɛ element ahorow a ɛwɔ stack no nyinaa kosi sɛ wubehu element a wopɛ, na afei ɛno akyi no ɛho behia sɛ wopia element ahorow a wɔayi afi hɔ no nyinaa san kɔ stack no mu wɔ nhyehyɛe a wɔayi afi hɔ no mu. Java style stack, baabi a dwumadi no wɔ soro no, ɛbɛsan de element a wopɛ no aba kyɛn sɛ ɛbɛhwehwɛ sɛ woyɛ nneyɛe a ɛboro so a wɔhwehwɛ fi stack ankasa mu nyinaa.</t>
  </si>
  <si>
    <t>#EDIN?</t>
  </si>
  <si>
    <t>Selection sort hwehwɛ data ahyehyɛde a aka no mu na ade kumaa bi na ɛde si data ahyehyɛde foforo no beae kɛse.</t>
  </si>
  <si>
    <t>…'while' asɛm no yɛ adwuma pɛnkoro bere nyinaa.</t>
  </si>
  <si>
    <t>Pia, Pop, hwee nni mu, ayɛ ma...Ebia... Nhyehyɛe de kyerɛ element ahorow nyinaa anaa dwumadi anaa operahyin bi a wɔde kan element dodow a ɛwɔ stack no mu.</t>
  </si>
  <si>
    <t>Hwehwɛ node no, afei fa benkum so node a efi ne nifa subtree (anaasɛ nifa so node a efi ne benkum subtree) si ananmu.</t>
  </si>
  <si>
    <t>Woyi element anaa ade no fi tree no so na wode element a edi hɔ a ɛso pa ara no fi benkum so kɔ n'ananmu.</t>
  </si>
  <si>
    <t>Ekuw biara a ɛwɔ ade wɔ n'adesuakuw nsakrae no mu betumi de wiase nsesae no adi dwuma.</t>
  </si>
  <si>
    <t>Eyi yɛ nea wɔda no adi denam .cpp ne header file ahorow a wɔde di dwuma no so. denam dwumadi no a wobɛkyekyɛ mu ama ayɛ kumaa wɔ ankorankorɛ koodu so no, ɛnyɛ den sɛ wobɛkyerɛw na woahwɛ so sɛnea ɛbɛyɛ a wobenya wo koodu no nyinaa wɔ file biako mu.</t>
  </si>
  <si>
    <t>Data nneɛma a wɔaka abom ne operahyin Inheritance- Ekuw ahorow betumi anya nneɛma afi adesuakuw afoforo mu. Nneɛma ahorow tumi kyerɛ dwumadi anaa operahyin wɔ bere a wɔde dwuma no mu.</t>
  </si>
  <si>
    <t>Wɔ nkitahodi nhyehyɛe a obiara nim mu no, node a etwa to no twe adwene si node a edi kan no so.</t>
  </si>
  <si>
    <t>Dwumadi nkyerɛase nhia nsɛm foforo biara a ɛsɛ sɛ wɔde fa ne nkahyemde no mu na ama ayɛ adwuma. Bere a nkyerɛase nhwɛsode bi hwehwɛ sɛ wɔde nnyinasosɛm anaa parameters bɛboro biako ka ho na ama wɔatumi awie n'adwuma no.</t>
  </si>
  <si>
    <t>wɔ ɔkwan a etim faako ne nea ɛsesa.</t>
  </si>
  <si>
    <t>Wohwɛ nhyehyɛe no nyinaa mu, na iteration biara mu no wuhu element a esua koraa na wode kɔ mprempren gyinabea.</t>
  </si>
  <si>
    <t>String char[] de value a hwee nni mu bi ka ahama no awiei.</t>
  </si>
  <si>
    <t>Beae a addrɛse no ɛwɔ wɔ memory no mu a dwumadi ahyɛnsode no wɔ.</t>
  </si>
  <si>
    <t>Ade a ɛkyerɛ dwumadi bi</t>
  </si>
  <si>
    <t>Anamɔn ahe na egye na woahwehwɛ node bi wɔ search tree abien mu?</t>
  </si>
  <si>
    <t>Tree no tenten.</t>
  </si>
  <si>
    <t>Aboro so koraa yɛ anamɔn abiɛsa. Nsɛm abiɛsa na ɛwɔ hɔ.</t>
  </si>
  <si>
    <t>Sɔhwɛ fa no betumi anya coding stage (ɔfa 5) ne solution refinement stage (ɔfa7) nyinaa so nkɛntɛnso .</t>
  </si>
  <si>
    <t>Woreyɛ ne yie, ne yɛ, ne ne nsiesie (Refining, production, and maintenance)</t>
  </si>
  <si>
    <t>Sɛ wɔyi no fi mu a, 'function pointer' bi frɛ ne dwumadi a ɛwɔ hwee anaa nea ɛboro saa nsɛm no.</t>
  </si>
  <si>
    <t>Ɔkwan bɛn so na wɔde nkitahodi nhyehyɛe ahorow yɛ anobaebae kɔ dwumadi bi so?</t>
  </si>
  <si>
    <t>Nkitahodi nhyehyɛe ade no kura head no, a ɛnam so na wotumi kɔ element afoforo no so.</t>
  </si>
  <si>
    <t>Kyerɛkyerɛ mpaapaemu ne nkonimdi (divide-and-couquer)ho nhwɛso no mu tiawa.</t>
  </si>
  <si>
    <t>Ɛkyekyɛ ɔhaw no mu yɛ no akuw biako na ɛyɛ ɔhaw no ho adwuma asinasin kosi sɛ wobedi ɔhaw no ho dwuma.</t>
  </si>
  <si>
    <t>Data members (su ahorow) ne member dwumadi ahorow.</t>
  </si>
  <si>
    <t>Constructor, dwumadi ahorow, ne nsakrae ahorow a saa ekuw no tumi kɔ hɔ, ne ebia ekuw afoforo a egyina sɛnea wɔyɛ so.</t>
  </si>
  <si>
    <t>Array ankasa nhyehyɛe a ɛde 'implicit ordering scheme' di dwuma, a ɛtaa de pointer ahorow nso di dwuma.</t>
  </si>
  <si>
    <t>Value a etwa to wɔ tree no mu. Value a nkorabata biara nka ho.</t>
  </si>
  <si>
    <t>Sɛnea ɛbɛyɛ a ɔhaw a wɔresusuw ho no ntease bɛyɛ mmerɛw na ama dwumadi no ankasa ho ntease ayɛ mmerɛw.</t>
  </si>
  <si>
    <t>ɛne tree abien yɛ pɛ. Key a ɛwɔ benkum subtree a ɛnyɛ hwee (nifa subtree) mu no sua (kɛse) kyɛn key a ɛwɔ subtree no root mu. Value ahorow a ɛwɔ node nyinaa mu wɔ benkum subtree a ɛwɔ node bi mu no sua kyɛn node value no nneɛma ahorow a ɛwɔ node nyinaa mu wɔ node bi nifa subtree mu no so kyɛn node value ahorow no.</t>
  </si>
  <si>
    <t>Member ahorow dwumadi</t>
  </si>
  <si>
    <t>Insertion sort bɛfa n-1 dwumadi anaa operahyin ahorow sɛ array no wɔ nhyehyɛe a wotumi san de kɔ n'akyi a.</t>
  </si>
  <si>
    <t>Nɔma ahorow a wɔahyehyɛ no nnidiso nnidiso sɛnea wɔde toto nɔma afoforo a wɔde aka tree no ho dedaw no ho.</t>
  </si>
  <si>
    <t>Akwan foforo ho hia a wɔde bɛkora akyi pointer ahorow no</t>
  </si>
  <si>
    <t>Sɛ wode biribi rehyɛ mu na wɔayi afiri mu wɔ nkitahodi nhyehyɛe abien no ho adwuma no dɔɔso, na ɛwɔ nsɛm soronko anaa titiriw wɔ mfiase ne awiei</t>
  </si>
  <si>
    <t>Yiyi ade biara fi soro kosi sɛ wubehu nea worehwehwɛ no. Sɛ stack no ba awiei a hwee nni mu na woanhu ade no da a, ɛnne na enni stack no mu. Ebia ɛho behia nso sɛ wode nneɛma woyiyii no sie sɛ ebia wopɛ sɛ wosan yɛ stack no bio a.</t>
  </si>
  <si>
    <t>Fa ɔhaw bi na kyekyɛ mu yɛ no ɔhaw kumaa bi na di saa ɔhaw kumaa no ho dwuma, anaasɛ kyekyɛ mu yɛ no ɔhaw kumaa bi na di ho dwuma, na ɛnam so di ɔhaw no nyinaa ho dwuma wɔ saa kwan no so.</t>
  </si>
  <si>
    <t>Wubetumi de pointer (*) anaa memory addrɛse (&amp;) no adi dwuma.</t>
  </si>
  <si>
    <t>Wɔde element ahorow no hyɛ mu na woyi fi nhyehyɛe no head nkutoo mu. Header node anaa mprempren pointer biara nni hɔ.</t>
  </si>
  <si>
    <t>Selection sort hwehwɛ array no nyinaa mu hwehwɛ ade kɛse no na ɛde to array no awiei, afei ɛhwehwɛ ade a ɛto so abien a ɛso pa ara no na ɛde to beae a ɛto so abien kosi awiei ne nea ɛkeka ho.</t>
  </si>
  <si>
    <t>Operand no kɛse wɔ byte mu. Wɔde ka edin nsakrae no ho de di dwuma, edin ahorow, ne value ahorow a ɛnsesa.</t>
  </si>
  <si>
    <t>Wobehu dwumadi no nhwɛso wɔ file no mu, na ɛwɔ 'access function' no din ne paramater koro no nko ara. Dwumadi nkyerɛase no kura koodu a ɛbɛma dwumadi no ayɛ adwuma sɛnea ɛsɛ.</t>
  </si>
  <si>
    <t>Nsakrae a ɛwɔ addrɛse a ɛwɔ memory nsesae foforo mu.</t>
  </si>
  <si>
    <t>Pointer yɛ nsesae a ɛwɔ memory addrɛse a ɛwɔ nsesae foforo mu..</t>
  </si>
  <si>
    <t>Dodow biara a wopɛ, bere tenten a wɔn mu biara wɔ akyinnyegye anaa anobaebae ahorow a wɔahyehyɛ no soronko no.</t>
  </si>
  <si>
    <t>Dɛn ne nea wonya pɔtee a wobetumi de adi dwuma wɔ C++ class nkyerɛase mu?</t>
  </si>
  <si>
    <t>Access specifier' ahorow no yɛ baguam ne kokoam.</t>
  </si>
  <si>
    <t>Array a etim faako benya character hwee nni mu wɔ array no awiei.</t>
  </si>
  <si>
    <t>Adesuakuw nkyerɛase taa kura dwumadi no ne ne data member ahorow.</t>
  </si>
  <si>
    <t>Binary search trees' te sɛ 'binary trees' , nanso wɔde adi dwuma de ahyehyɛ data wɔ ɔkwan pɔtee bi so ama akyiri yi ahwehwɛ.</t>
  </si>
  <si>
    <t>Dwumadi no din ne nneɛma a egyina so a wɔahyehyɛ, a wɔn ahorow ka ho.</t>
  </si>
  <si>
    <t>Dwumadi ahyɛnsode no kyerɛ dwumadi no nnyinasosɛm anaa parameter ahorow na ɛka dwumadi no frɛ nyinaa ho.</t>
  </si>
  <si>
    <t>Bere a ebi nni hɔ dedaw ma ekuw pɔtee bi</t>
  </si>
  <si>
    <t>C++ bɛyɛ default constructor bere a constructor foforo biara nni hɔ.</t>
  </si>
  <si>
    <t>Ɛbɛyɛ (n) operahyin a (n) yɛ element no nɔma a ɛwɔ array no mu. Asɛm a ɛyɛ pa ara ne bere a wɔahyehyɛ element ahorow no nyinaa dedaw.</t>
  </si>
  <si>
    <t>Dwumadie ahyɛnsode yɛ dwumadi no nnyinsosɛm anaa parameter ahorow ne wɔn su ne dwumadi no din. Return type no nka dwumadi ahyɛnsode no ho.</t>
  </si>
  <si>
    <t>Pia na Pop .</t>
  </si>
  <si>
    <t>Nsakrae yɛ beae a ɛwɔ memory mu a wobetumi de value bi asie.</t>
  </si>
  <si>
    <t>Member dwumadi ne data member ahorow.</t>
  </si>
  <si>
    <t>Ɛdenam constructors a wɔde bedi dwuma so.</t>
  </si>
  <si>
    <t>Sɛ wobɛkora class interface a, data member ahorow ne member dwumadi nhyehyɛe ka ho</t>
  </si>
  <si>
    <t>Sɛnea ɛbɛyɛ a wɔbetumi ama function no asan adi dwuma bio.</t>
  </si>
  <si>
    <t>Ɛdenam dodow, ne ahorow ne nhyehyɛe a wɔde yɛ parameter ahorow no so.</t>
  </si>
  <si>
    <t>Array a wɔabɔ no dawuru sɛ etim faako no ma wɔde biribiara a wɔanhyɛ ase no si 0.</t>
  </si>
  <si>
    <t>Wɔn baanu nyinaa fa nsɛm a wɔka no mpɛn pii ho; wɔn baanu nyinaa wɔ sɔhwɛ ahorow a wɔde gyae adwuma; abien no nyinaa betumi aba a enni ano.</t>
  </si>
  <si>
    <t>Header file wɔ 'nea wobetumi asan de adi dwuma bio' koodu. Eyi yɛ soronko fi .cpp file a ɛwɔ koodu-farebae 'source-code'</t>
  </si>
  <si>
    <t>Ɛkyekyɛ mfitiase nhyehyɛe no mu abien, hyehyɛ fã abien no mu biara, na afei ɛka nhyehyɛe a wɔahyehyɛ no bom.</t>
  </si>
  <si>
    <t>Mergesort kyekyɛ nhyehyɛe no mu yɛ no afa nketewa na afei ɛka subarray ahorow a wɔahyehyɛ no bom yɛ no nhyehyɛe biako a wɔahyehyɛ.</t>
  </si>
  <si>
    <t>Pia na Pop</t>
  </si>
  <si>
    <t>Node ahorow a wode bedi dwuma de hwɛ stack no head so. Afei fa Push( ) ne Pop ( ) yɛ stack no sɛnea ɛho hia.</t>
  </si>
  <si>
    <t>Nsonsonoe bɛn na ɛda dwumadi nhwɛso ne dwumadi nkyerɛase ntam?</t>
  </si>
  <si>
    <t>Dwumadi nhwɛso kyerɛkyerɛ ekuw ahorow no ho nsɛm wɔ bere a ɛmfa nea ɛwɔ mu no nto gua sɛnea dwumadi nkyerɛase no nyɛ saa..</t>
  </si>
  <si>
    <t>Tree yɛ data nhyehyɛe a wɔde node ahorow bata wɔn ho wɔn ho ho wɔ ɔkwan a ɛyɛ nhyehyɛe so.</t>
  </si>
  <si>
    <t>Ma stack no atifi nkɔ array no awiei, enti pia ne pop dwumadi no bɛka anaa ayi elements afiri array no nifa so.</t>
  </si>
  <si>
    <t>Fa pointer a ɛkyerɛ array nhyehyɛe no awiei bere nyinaa ma push/pop nsakrae ahorow di dwuma.</t>
  </si>
  <si>
    <t>Wobetumi de C++ file biara akɔ so wɔ baabiara.</t>
  </si>
  <si>
    <t>San fa nkyerɛasekoro a ɛne ade a ne pointer operand no twe adwene si so no kɔ</t>
  </si>
  <si>
    <t>Ɛdenam pointer a wobɛhyɛ aseɛde akyerɛ nneɛma a edi kan wɔ array no mu, na afei wode array element no ahyɛnsode ahyɛ pointer yi akɔ soro.</t>
  </si>
  <si>
    <t>Element A[n] yɛbetumi anya no wɔ *(APtr + n) so.</t>
  </si>
  <si>
    <t>Sɛ yɛde akan nhyehyɛe bi a ɛfa operehyɛn ahorow no nɔma a wɔyɛ wɔ nhyehyɛe bi mu.</t>
  </si>
  <si>
    <t>While loop' a wɔde di dwuma de yɛ block a ɛfa koodu ho bere tenten a tebea bi yɛ nokware. 'Do...while loop' a wɔde yɛ block a ɛfa koodu ho bere tenten a tebea bi di mu. Nsonsonoe a ɛda 'while ne do...while' ntam ne sɛ 'while loop' sɔ ne tebea hwɛ ansa na wɔayɛ ne mu nsɛm no na 'do...while loop' no sɔ ne tebea hwɛ bere a wɔadi ne mu nsɛm no anyɛ yiye koraa no pɛnkoro.</t>
  </si>
  <si>
    <t>Nkyerɛwde ahorow no wɔ tenten a wɔahyɛ, bere a ɛrekame ayɛ sɛ type string no tenten ano nsiw da.</t>
  </si>
  <si>
    <t>Dwumadi ahorow a wɔsan yɛ no mpɛn pii (iterative functions)</t>
  </si>
  <si>
    <t>Yɛn de ɛtaa yɛ ekuw, nya, da no adi. Asɛm anaa nsɛm afoforo a ɛka ekuw bi nneɛma ɔwɔ kyerɛ wo nanso ɛnna ne kwan a ɔde di dwuma no adi. Wubetumi anya biribiara a wopɛ wɔ w'ankasa kuw nkyerɛase mu.</t>
  </si>
  <si>
    <t>Wubetumi nso adi ɔhaw no ho dwuma mpɛn pii</t>
  </si>
  <si>
    <t>Ɔkwan bɛn so na wɔde arrays kɔ dwumadi so?</t>
  </si>
  <si>
    <t>Dwumadi no da nsakrae ahorow adi, kora. Afei ɛsan de nea nsakrae no da no adi no biara ba. Afei function no tintim array no mu nsɛm.</t>
  </si>
  <si>
    <t>Wobetumi akɔ element ahorow a ɛwɔ array mu no tee (a ɛne nkitahodi nhyehyɛe bɔ abira, a ɛhwehwɛ sɛ wɔsan twa mu bio).</t>
  </si>
  <si>
    <t>Nkitahodi nhyehyɛe wɔ nkɔanim a ɛyɛ den wɔ dwumadi no mu. Nkitahodi nhyehyɛe no wɔ array a ɛkɔ so nyin a ɛma memory no pagyaw.</t>
  </si>
  <si>
    <t>Egyina 'control statement' so, ɛfa ntimu ho, ɛfa sɔhwɛ a wɔde ma dwumadi bi ba awie ho.</t>
  </si>
  <si>
    <t>Nea ehintaw ne nea yɛde to gua. (Private and public)</t>
  </si>
  <si>
    <t>Baguam ne kokoam</t>
  </si>
  <si>
    <t>Sɛ wɔanhyehyɛ nnyinasosɛm anaa parameter ahorow biara a, ɛyɛ bere a wɔde default constructor di dwuma.</t>
  </si>
  <si>
    <t>Mfaso titiriw bɛn na ɛwɔ array ahorow so kyɛn nkitahodi nhyehyɛe ahorow?</t>
  </si>
  <si>
    <t>Array a wɔde di dwuma hwehwɛ memory a esua kyɛn 'lined' nhyehyɛe ahorow a wɔde di dwuma.</t>
  </si>
  <si>
    <t>Dwumadi a ɛfrɛ ne ho sɛ ɔnyɛ operahyin te sɛ 'factorial recursive' dwumadi.</t>
  </si>
  <si>
    <t>Dwumadi no din ne nneɛma ahorow egyina so.</t>
  </si>
  <si>
    <t>Dwumadi no din ne nneɛma a egyina so anaa parameter ahorow no.</t>
  </si>
  <si>
    <t>score_avg(actual)</t>
  </si>
  <si>
    <t>Total Data pt</t>
  </si>
  <si>
    <t>Mean Absolute Error</t>
  </si>
  <si>
    <t>Claude3.5Sonnet-EN-TW_100samples Score</t>
  </si>
  <si>
    <t>Llma3.5-EN-TW_100samples Score</t>
  </si>
  <si>
    <t>GPT3o-EN-TW_100samples</t>
  </si>
  <si>
    <t>Claude3.5Sonnet-EN-TW_Score</t>
  </si>
  <si>
    <t>Llma3.5-EN-TW_Score</t>
  </si>
  <si>
    <t>Average Predicted Score (All-LLMs)</t>
  </si>
  <si>
    <t>GPT3o-EN-TW_Score</t>
  </si>
  <si>
    <t xml:space="preserve">Absolute Deviation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</si>
</sst>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5">
    <font>
      <sz val="11"/>
      <color theme="1"/>
      <name val="Calibri"/>
      <family val="2"/>
      <scheme val="minor"/>
    </font>
    <font>
      <b/>
      <sz val="11"/>
      <color theme="1"/>
      <name val="Calibri"/>
      <family val="2"/>
      <scheme val="minor"/>
    </font>
    <font>
      <sz val="11"/>
      <color rgb="FF1C2B33"/>
      <name val="Segoe UI Historic"/>
      <family val="2"/>
    </font>
    <font>
      <sz val="11"/>
      <color theme="1"/>
      <name val="Var(--body-font-family)"/>
    </font>
    <font>
      <sz val="11"/>
      <color rgb="FF1C2B33"/>
      <name val="Var(--body-font-family)"/>
    </font>
  </fonts>
  <fills count="3">
    <fill>
      <patternFill patternType="none"/>
    </fill>
    <fill>
      <patternFill patternType="gray125"/>
    </fill>
    <fill>
      <patternFill patternType="solid">
        <fgColor rgb="FFFFFFFF"/>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applyAlignment="1">
      <alignment horizontal="center" vertical="center"/>
    </xf>
    <xf numFmtId="0" fontId="0" fillId="0" borderId="0" xfId="0" applyAlignment="1">
      <alignment vertical="center"/>
    </xf>
    <xf numFmtId="164" fontId="0" fillId="0" borderId="0" xfId="0" applyNumberFormat="1"/>
    <xf numFmtId="0" fontId="1" fillId="0" borderId="0" xfId="0" applyFont="1" applyAlignment="1">
      <alignment wrapText="1"/>
    </xf>
    <xf numFmtId="0" fontId="2" fillId="0" borderId="0" xfId="0" applyFont="1"/>
    <xf numFmtId="0" fontId="3" fillId="0" borderId="0" xfId="0" applyFont="1"/>
    <xf numFmtId="2" fontId="2" fillId="0" borderId="0" xfId="0" applyNumberFormat="1" applyFont="1"/>
    <xf numFmtId="2" fontId="0" fillId="0" borderId="0" xfId="0" applyNumberFormat="1"/>
    <xf numFmtId="0" fontId="4" fillId="0" borderId="0" xfId="0" applyFont="1" applyAlignment="1">
      <alignment vertical="center" wrapText="1"/>
    </xf>
    <xf numFmtId="0" fontId="4" fillId="2" borderId="0" xfId="0" applyFont="1" applyFill="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A8907-0F48-4DF2-850D-88737A03A5AD}">
  <dimension ref="A1:N456"/>
  <sheetViews>
    <sheetView tabSelected="1" workbookViewId="0">
      <selection activeCell="I2" sqref="I2:I456"/>
    </sheetView>
  </sheetViews>
  <sheetFormatPr defaultRowHeight="15"/>
  <cols>
    <col min="1" max="3" width="26" customWidth="1"/>
    <col min="4" max="4" width="19.7109375" customWidth="1"/>
    <col min="5" max="5" width="21.85546875" customWidth="1"/>
    <col min="6" max="6" width="21.42578125" customWidth="1"/>
    <col min="7" max="7" width="19.7109375" customWidth="1"/>
    <col min="8" max="10" width="21.42578125" customWidth="1"/>
    <col min="11" max="11" width="17.42578125" customWidth="1"/>
    <col min="12" max="12" width="20" customWidth="1"/>
    <col min="13" max="13" width="17.42578125" customWidth="1"/>
    <col min="14" max="14" width="20.140625" customWidth="1"/>
  </cols>
  <sheetData>
    <row r="1" spans="1:14" ht="30" customHeight="1">
      <c r="A1" s="1" t="s">
        <v>0</v>
      </c>
      <c r="B1" s="1" t="s">
        <v>1</v>
      </c>
      <c r="C1" s="1" t="s">
        <v>2</v>
      </c>
      <c r="D1" s="4" t="s">
        <v>747</v>
      </c>
      <c r="E1" s="4" t="s">
        <v>749</v>
      </c>
      <c r="F1" s="4" t="s">
        <v>748</v>
      </c>
      <c r="G1" s="4" t="s">
        <v>750</v>
      </c>
      <c r="H1" s="4" t="s">
        <v>751</v>
      </c>
      <c r="I1" s="4" t="s">
        <v>753</v>
      </c>
      <c r="J1" s="4" t="s">
        <v>752</v>
      </c>
      <c r="K1" s="1" t="s">
        <v>744</v>
      </c>
      <c r="L1" s="4" t="s">
        <v>754</v>
      </c>
      <c r="M1" s="1" t="s">
        <v>745</v>
      </c>
      <c r="N1" s="1" t="s">
        <v>746</v>
      </c>
    </row>
    <row r="2" spans="1:14" ht="16.5">
      <c r="A2" s="2" t="s">
        <v>3</v>
      </c>
      <c r="B2" s="2" t="s">
        <v>4</v>
      </c>
      <c r="C2" s="2" t="s">
        <v>5</v>
      </c>
      <c r="D2" s="2">
        <v>4</v>
      </c>
      <c r="E2" s="2">
        <v>2.5</v>
      </c>
      <c r="F2" s="5">
        <v>1.7</v>
      </c>
      <c r="G2" s="2">
        <v>4</v>
      </c>
      <c r="H2" s="9">
        <v>1.5</v>
      </c>
      <c r="I2">
        <v>1</v>
      </c>
      <c r="J2" s="7">
        <f t="shared" ref="J2:J65" si="0">AVERAGE(D2,E2,F2,G2,H2,I2)</f>
        <v>2.4499999999999997</v>
      </c>
      <c r="K2">
        <v>3.125</v>
      </c>
      <c r="L2" s="8">
        <f>ABS(J2-K2)</f>
        <v>0.67500000000000027</v>
      </c>
      <c r="M2">
        <f>COUNT(D2:D456)</f>
        <v>455</v>
      </c>
      <c r="N2" s="3">
        <f>SUM(L2:L456)/M2</f>
        <v>1.1516593406593414</v>
      </c>
    </row>
    <row r="3" spans="1:14" ht="16.5">
      <c r="A3" s="2" t="s">
        <v>6</v>
      </c>
      <c r="B3" s="2" t="s">
        <v>7</v>
      </c>
      <c r="C3" s="2" t="s">
        <v>8</v>
      </c>
      <c r="D3" s="2">
        <v>3.5</v>
      </c>
      <c r="E3" s="2">
        <v>2</v>
      </c>
      <c r="F3" s="5">
        <v>2.8</v>
      </c>
      <c r="G3" s="2">
        <v>3.5</v>
      </c>
      <c r="H3" s="9">
        <v>2.5</v>
      </c>
      <c r="I3">
        <v>2</v>
      </c>
      <c r="J3" s="7">
        <f t="shared" si="0"/>
        <v>2.7166666666666668</v>
      </c>
      <c r="K3">
        <v>4.5</v>
      </c>
      <c r="L3" s="8">
        <f t="shared" ref="L3:L66" si="1">ABS(J3-K3)</f>
        <v>1.7833333333333332</v>
      </c>
    </row>
    <row r="4" spans="1:14" ht="16.5">
      <c r="A4" s="2" t="s">
        <v>9</v>
      </c>
      <c r="B4" s="2" t="s">
        <v>10</v>
      </c>
      <c r="C4" s="2" t="s">
        <v>11</v>
      </c>
      <c r="D4" s="2">
        <v>4</v>
      </c>
      <c r="E4" s="2">
        <v>1.5</v>
      </c>
      <c r="F4" s="5">
        <v>3.9</v>
      </c>
      <c r="G4" s="2">
        <v>4</v>
      </c>
      <c r="H4" s="9">
        <v>4</v>
      </c>
      <c r="I4">
        <v>2</v>
      </c>
      <c r="J4" s="7">
        <f t="shared" si="0"/>
        <v>3.2333333333333329</v>
      </c>
      <c r="K4">
        <v>4.5</v>
      </c>
      <c r="L4" s="8">
        <f t="shared" si="1"/>
        <v>1.2666666666666671</v>
      </c>
    </row>
    <row r="5" spans="1:14" ht="16.5">
      <c r="A5" s="2" t="s">
        <v>12</v>
      </c>
      <c r="B5" s="2" t="s">
        <v>13</v>
      </c>
      <c r="C5" s="2" t="s">
        <v>14</v>
      </c>
      <c r="D5" s="2">
        <v>3.5</v>
      </c>
      <c r="E5" s="2">
        <v>3.5</v>
      </c>
      <c r="F5" s="5">
        <v>3.4</v>
      </c>
      <c r="G5" s="2">
        <v>3.5</v>
      </c>
      <c r="H5" s="9">
        <v>3.5</v>
      </c>
      <c r="I5">
        <v>3</v>
      </c>
      <c r="J5" s="7">
        <f t="shared" si="0"/>
        <v>3.4</v>
      </c>
      <c r="K5">
        <v>3.5</v>
      </c>
      <c r="L5" s="8">
        <f t="shared" si="1"/>
        <v>0.10000000000000009</v>
      </c>
    </row>
    <row r="6" spans="1:14" ht="16.5">
      <c r="A6" s="2" t="s">
        <v>15</v>
      </c>
      <c r="B6" s="2" t="s">
        <v>16</v>
      </c>
      <c r="C6" s="2" t="s">
        <v>17</v>
      </c>
      <c r="D6" s="2">
        <v>4.5</v>
      </c>
      <c r="E6" s="2">
        <v>4</v>
      </c>
      <c r="F6" s="5">
        <v>2.2999999999999998</v>
      </c>
      <c r="G6" s="2">
        <v>4.5</v>
      </c>
      <c r="H6" s="9">
        <v>2</v>
      </c>
      <c r="I6">
        <v>3</v>
      </c>
      <c r="J6" s="7">
        <f t="shared" si="0"/>
        <v>3.3833333333333333</v>
      </c>
      <c r="K6">
        <v>3.5</v>
      </c>
      <c r="L6" s="8">
        <f t="shared" si="1"/>
        <v>0.1166666666666667</v>
      </c>
    </row>
    <row r="7" spans="1:14" ht="16.5">
      <c r="A7" s="2" t="s">
        <v>18</v>
      </c>
      <c r="B7" s="2" t="s">
        <v>19</v>
      </c>
      <c r="C7" s="2" t="s">
        <v>20</v>
      </c>
      <c r="D7" s="2">
        <v>3</v>
      </c>
      <c r="E7" s="2">
        <v>2.5</v>
      </c>
      <c r="F7" s="5">
        <v>4.2</v>
      </c>
      <c r="G7" s="2">
        <v>2.5</v>
      </c>
      <c r="H7" s="9">
        <v>4.5</v>
      </c>
      <c r="I7">
        <v>1</v>
      </c>
      <c r="J7" s="7">
        <f t="shared" si="0"/>
        <v>2.9499999999999997</v>
      </c>
      <c r="K7">
        <v>2.5</v>
      </c>
      <c r="L7" s="8">
        <f t="shared" si="1"/>
        <v>0.44999999999999973</v>
      </c>
    </row>
    <row r="8" spans="1:14" ht="16.5">
      <c r="A8" s="2" t="s">
        <v>21</v>
      </c>
      <c r="B8" s="2" t="s">
        <v>22</v>
      </c>
      <c r="C8" s="2" t="s">
        <v>23</v>
      </c>
      <c r="D8" s="2">
        <v>4</v>
      </c>
      <c r="E8" s="2">
        <v>3</v>
      </c>
      <c r="F8" s="5">
        <v>3.1</v>
      </c>
      <c r="G8" s="2">
        <v>4</v>
      </c>
      <c r="H8" s="9">
        <v>3</v>
      </c>
      <c r="I8">
        <v>2</v>
      </c>
      <c r="J8" s="7">
        <f t="shared" si="0"/>
        <v>3.1833333333333336</v>
      </c>
      <c r="K8">
        <v>3.5</v>
      </c>
      <c r="L8" s="8">
        <f t="shared" si="1"/>
        <v>0.31666666666666643</v>
      </c>
    </row>
    <row r="9" spans="1:14" ht="16.5">
      <c r="A9" s="2" t="s">
        <v>24</v>
      </c>
      <c r="B9" s="2" t="s">
        <v>25</v>
      </c>
      <c r="C9" s="2" t="s">
        <v>26</v>
      </c>
      <c r="D9" s="2">
        <v>4.5</v>
      </c>
      <c r="E9" s="2">
        <v>4.5</v>
      </c>
      <c r="F9" s="5">
        <v>0.9</v>
      </c>
      <c r="G9" s="2">
        <v>4.5</v>
      </c>
      <c r="H9" s="9">
        <v>1</v>
      </c>
      <c r="I9">
        <v>1</v>
      </c>
      <c r="J9" s="7">
        <f t="shared" si="0"/>
        <v>2.7333333333333329</v>
      </c>
      <c r="K9">
        <v>3.5</v>
      </c>
      <c r="L9" s="8">
        <f t="shared" si="1"/>
        <v>0.76666666666666705</v>
      </c>
    </row>
    <row r="10" spans="1:14" ht="16.5">
      <c r="A10" s="2" t="s">
        <v>27</v>
      </c>
      <c r="B10" s="2" t="s">
        <v>28</v>
      </c>
      <c r="C10" s="2" t="s">
        <v>29</v>
      </c>
      <c r="D10" s="2">
        <v>4.5</v>
      </c>
      <c r="E10" s="2">
        <v>2.5</v>
      </c>
      <c r="F10" s="5">
        <v>4.0999999999999996</v>
      </c>
      <c r="G10" s="2">
        <v>4.5</v>
      </c>
      <c r="H10" s="9">
        <v>4</v>
      </c>
      <c r="I10">
        <v>3</v>
      </c>
      <c r="J10" s="7">
        <f t="shared" si="0"/>
        <v>3.7666666666666671</v>
      </c>
      <c r="K10">
        <v>5</v>
      </c>
      <c r="L10" s="8">
        <f t="shared" si="1"/>
        <v>1.2333333333333329</v>
      </c>
    </row>
    <row r="11" spans="1:14" ht="16.5">
      <c r="A11" s="2" t="s">
        <v>30</v>
      </c>
      <c r="B11" s="2" t="s">
        <v>31</v>
      </c>
      <c r="C11" s="2" t="s">
        <v>32</v>
      </c>
      <c r="D11" s="2">
        <v>4.5</v>
      </c>
      <c r="E11" s="2">
        <v>1</v>
      </c>
      <c r="F11" s="5">
        <v>2.6</v>
      </c>
      <c r="G11" s="2">
        <v>3.5</v>
      </c>
      <c r="H11" s="9">
        <v>2.5</v>
      </c>
      <c r="I11">
        <v>1</v>
      </c>
      <c r="J11" s="7">
        <f t="shared" si="0"/>
        <v>2.5166666666666666</v>
      </c>
      <c r="K11">
        <v>3.5</v>
      </c>
      <c r="L11" s="8">
        <f t="shared" si="1"/>
        <v>0.98333333333333339</v>
      </c>
    </row>
    <row r="12" spans="1:14" ht="16.5">
      <c r="A12" s="2" t="s">
        <v>33</v>
      </c>
      <c r="B12" s="2" t="s">
        <v>34</v>
      </c>
      <c r="C12" s="2" t="s">
        <v>35</v>
      </c>
      <c r="D12" s="2">
        <v>4</v>
      </c>
      <c r="E12" s="2">
        <v>3.5</v>
      </c>
      <c r="F12" s="5">
        <v>3.6</v>
      </c>
      <c r="G12" s="2">
        <v>4.5</v>
      </c>
      <c r="H12" s="9">
        <v>3.5</v>
      </c>
      <c r="I12">
        <v>2</v>
      </c>
      <c r="J12" s="7">
        <f t="shared" si="0"/>
        <v>3.5166666666666671</v>
      </c>
      <c r="K12">
        <v>5</v>
      </c>
      <c r="L12" s="8">
        <f t="shared" si="1"/>
        <v>1.4833333333333329</v>
      </c>
    </row>
    <row r="13" spans="1:14" ht="16.5">
      <c r="A13" s="2" t="s">
        <v>36</v>
      </c>
      <c r="B13" s="2" t="s">
        <v>37</v>
      </c>
      <c r="C13" s="2" t="s">
        <v>38</v>
      </c>
      <c r="D13" s="2">
        <v>5</v>
      </c>
      <c r="E13" s="2">
        <v>2.5</v>
      </c>
      <c r="F13" s="5">
        <v>1.6</v>
      </c>
      <c r="G13" s="2">
        <v>4.5</v>
      </c>
      <c r="H13" s="10">
        <v>1.5</v>
      </c>
      <c r="I13">
        <v>2</v>
      </c>
      <c r="J13" s="7">
        <f t="shared" si="0"/>
        <v>2.85</v>
      </c>
      <c r="K13">
        <v>5</v>
      </c>
      <c r="L13" s="8">
        <f t="shared" si="1"/>
        <v>2.15</v>
      </c>
    </row>
    <row r="14" spans="1:14" ht="16.5">
      <c r="A14" s="2" t="s">
        <v>39</v>
      </c>
      <c r="B14" s="2" t="s">
        <v>40</v>
      </c>
      <c r="C14" s="2" t="s">
        <v>41</v>
      </c>
      <c r="D14" s="2">
        <v>3.5</v>
      </c>
      <c r="E14" s="2">
        <v>4</v>
      </c>
      <c r="F14" s="5">
        <v>3.7</v>
      </c>
      <c r="G14" s="2">
        <v>4.5</v>
      </c>
      <c r="H14" s="5">
        <v>3.5</v>
      </c>
      <c r="I14">
        <v>2</v>
      </c>
      <c r="J14" s="7">
        <f t="shared" si="0"/>
        <v>3.5333333333333332</v>
      </c>
      <c r="K14">
        <v>5</v>
      </c>
      <c r="L14" s="8">
        <f t="shared" si="1"/>
        <v>1.4666666666666668</v>
      </c>
    </row>
    <row r="15" spans="1:14" ht="16.5">
      <c r="A15" s="2" t="s">
        <v>42</v>
      </c>
      <c r="B15" s="2" t="s">
        <v>43</v>
      </c>
      <c r="C15" s="2" t="s">
        <v>44</v>
      </c>
      <c r="D15" s="2">
        <v>4.5</v>
      </c>
      <c r="E15" s="2">
        <v>1.5</v>
      </c>
      <c r="F15" s="5">
        <v>3.2</v>
      </c>
      <c r="G15" s="2">
        <v>4.5</v>
      </c>
      <c r="H15" s="5">
        <v>3</v>
      </c>
      <c r="I15">
        <v>1</v>
      </c>
      <c r="J15" s="7">
        <f t="shared" si="0"/>
        <v>2.9499999999999997</v>
      </c>
      <c r="K15">
        <v>5</v>
      </c>
      <c r="L15" s="8">
        <f t="shared" si="1"/>
        <v>2.0500000000000003</v>
      </c>
    </row>
    <row r="16" spans="1:14" ht="16.5">
      <c r="A16" s="2" t="s">
        <v>45</v>
      </c>
      <c r="B16" s="2" t="s">
        <v>46</v>
      </c>
      <c r="C16" s="2" t="s">
        <v>47</v>
      </c>
      <c r="D16" s="2">
        <v>4.5</v>
      </c>
      <c r="E16" s="2">
        <v>0.5</v>
      </c>
      <c r="F16" s="5">
        <v>4.4000000000000004</v>
      </c>
      <c r="G16" s="2">
        <v>1.5</v>
      </c>
      <c r="H16" s="5">
        <v>4</v>
      </c>
      <c r="I16">
        <v>1</v>
      </c>
      <c r="J16" s="7">
        <f t="shared" si="0"/>
        <v>2.65</v>
      </c>
      <c r="K16">
        <v>1</v>
      </c>
      <c r="L16" s="8">
        <f t="shared" si="1"/>
        <v>1.65</v>
      </c>
    </row>
    <row r="17" spans="1:12" ht="16.5">
      <c r="A17" s="2" t="s">
        <v>48</v>
      </c>
      <c r="B17" s="2" t="s">
        <v>49</v>
      </c>
      <c r="C17" s="2" t="s">
        <v>50</v>
      </c>
      <c r="D17" s="2">
        <v>4.5</v>
      </c>
      <c r="E17" s="2">
        <v>1</v>
      </c>
      <c r="F17" s="5">
        <v>4.0999999999999996</v>
      </c>
      <c r="G17" s="2">
        <v>3</v>
      </c>
      <c r="H17" s="5">
        <v>3.5</v>
      </c>
      <c r="I17">
        <v>1</v>
      </c>
      <c r="J17" s="7">
        <f t="shared" si="0"/>
        <v>2.85</v>
      </c>
      <c r="K17">
        <v>3</v>
      </c>
      <c r="L17" s="8">
        <f t="shared" si="1"/>
        <v>0.14999999999999991</v>
      </c>
    </row>
    <row r="18" spans="1:12" ht="16.5">
      <c r="A18" s="2" t="s">
        <v>51</v>
      </c>
      <c r="B18" s="2" t="s">
        <v>52</v>
      </c>
      <c r="C18" s="2" t="s">
        <v>53</v>
      </c>
      <c r="D18" s="2">
        <v>4.5</v>
      </c>
      <c r="E18" s="2">
        <v>1.5</v>
      </c>
      <c r="F18" s="5">
        <v>4</v>
      </c>
      <c r="G18" s="2">
        <v>3.5</v>
      </c>
      <c r="H18" s="5">
        <v>4</v>
      </c>
      <c r="I18">
        <v>1</v>
      </c>
      <c r="J18" s="7">
        <f t="shared" si="0"/>
        <v>3.0833333333333335</v>
      </c>
      <c r="K18">
        <v>2</v>
      </c>
      <c r="L18" s="8">
        <f t="shared" si="1"/>
        <v>1.0833333333333335</v>
      </c>
    </row>
    <row r="19" spans="1:12" ht="16.5">
      <c r="A19" s="2" t="s">
        <v>54</v>
      </c>
      <c r="B19" s="2" t="s">
        <v>55</v>
      </c>
      <c r="C19" s="2" t="s">
        <v>56</v>
      </c>
      <c r="D19" s="2">
        <v>4</v>
      </c>
      <c r="E19" s="2">
        <v>2</v>
      </c>
      <c r="F19" s="5">
        <v>3.1</v>
      </c>
      <c r="G19" s="2">
        <v>3</v>
      </c>
      <c r="H19" s="5">
        <v>4</v>
      </c>
      <c r="I19">
        <v>2</v>
      </c>
      <c r="J19" s="7">
        <f t="shared" si="0"/>
        <v>3.0166666666666671</v>
      </c>
      <c r="K19">
        <v>5</v>
      </c>
      <c r="L19" s="8">
        <f t="shared" si="1"/>
        <v>1.9833333333333329</v>
      </c>
    </row>
    <row r="20" spans="1:12" ht="16.5">
      <c r="A20" s="2" t="s">
        <v>57</v>
      </c>
      <c r="B20" s="2" t="s">
        <v>58</v>
      </c>
      <c r="C20" s="2" t="s">
        <v>59</v>
      </c>
      <c r="D20" s="2">
        <v>4.5</v>
      </c>
      <c r="E20" s="2">
        <v>5</v>
      </c>
      <c r="F20" s="5">
        <v>2.7</v>
      </c>
      <c r="G20" s="2">
        <v>5</v>
      </c>
      <c r="H20" s="5">
        <v>3</v>
      </c>
      <c r="I20">
        <v>5</v>
      </c>
      <c r="J20" s="7">
        <f t="shared" si="0"/>
        <v>4.2</v>
      </c>
      <c r="K20">
        <v>5</v>
      </c>
      <c r="L20" s="8">
        <f t="shared" si="1"/>
        <v>0.79999999999999982</v>
      </c>
    </row>
    <row r="21" spans="1:12" ht="16.5">
      <c r="A21" s="2" t="s">
        <v>60</v>
      </c>
      <c r="B21" s="2" t="s">
        <v>61</v>
      </c>
      <c r="C21" s="2" t="s">
        <v>62</v>
      </c>
      <c r="D21" s="2">
        <v>4.5</v>
      </c>
      <c r="E21" s="2">
        <v>1.5</v>
      </c>
      <c r="F21" s="5">
        <v>3.6</v>
      </c>
      <c r="G21" s="2">
        <v>4</v>
      </c>
      <c r="H21" s="5">
        <v>2.5</v>
      </c>
      <c r="I21">
        <v>1</v>
      </c>
      <c r="J21" s="7">
        <f t="shared" si="0"/>
        <v>2.85</v>
      </c>
      <c r="K21">
        <v>3</v>
      </c>
      <c r="L21" s="8">
        <f t="shared" si="1"/>
        <v>0.14999999999999991</v>
      </c>
    </row>
    <row r="22" spans="1:12" ht="16.5">
      <c r="A22" s="2" t="s">
        <v>27</v>
      </c>
      <c r="B22" s="2" t="s">
        <v>28</v>
      </c>
      <c r="C22" s="2" t="s">
        <v>63</v>
      </c>
      <c r="D22" s="2">
        <v>3.5</v>
      </c>
      <c r="E22" s="2">
        <v>3</v>
      </c>
      <c r="F22" s="5">
        <v>2.4</v>
      </c>
      <c r="G22" s="2">
        <v>4.5</v>
      </c>
      <c r="H22" s="5">
        <v>3.5</v>
      </c>
      <c r="I22">
        <v>1</v>
      </c>
      <c r="J22" s="7">
        <f t="shared" si="0"/>
        <v>2.9833333333333329</v>
      </c>
      <c r="K22">
        <v>5</v>
      </c>
      <c r="L22" s="8">
        <f t="shared" si="1"/>
        <v>2.0166666666666671</v>
      </c>
    </row>
    <row r="23" spans="1:12" ht="16.5">
      <c r="A23" s="2" t="s">
        <v>57</v>
      </c>
      <c r="B23" s="2" t="s">
        <v>64</v>
      </c>
      <c r="C23" s="2" t="s">
        <v>65</v>
      </c>
      <c r="D23" s="2">
        <v>4.5</v>
      </c>
      <c r="E23" s="2">
        <v>2</v>
      </c>
      <c r="F23" s="5">
        <v>3.7</v>
      </c>
      <c r="G23" s="2">
        <v>2.5</v>
      </c>
      <c r="H23" s="5">
        <v>2.5</v>
      </c>
      <c r="I23">
        <v>1</v>
      </c>
      <c r="J23" s="7">
        <f t="shared" si="0"/>
        <v>2.6999999999999997</v>
      </c>
      <c r="K23">
        <v>3</v>
      </c>
      <c r="L23" s="8">
        <f t="shared" si="1"/>
        <v>0.30000000000000027</v>
      </c>
    </row>
    <row r="24" spans="1:12" ht="16.5">
      <c r="A24" s="2" t="s">
        <v>66</v>
      </c>
      <c r="B24" s="2" t="s">
        <v>67</v>
      </c>
      <c r="C24" s="2" t="s">
        <v>68</v>
      </c>
      <c r="D24" s="2">
        <v>3.5</v>
      </c>
      <c r="E24" s="2">
        <v>1.5</v>
      </c>
      <c r="F24" s="5">
        <v>3.2</v>
      </c>
      <c r="G24" s="2">
        <v>4</v>
      </c>
      <c r="H24" s="5">
        <v>3.5</v>
      </c>
      <c r="I24">
        <v>2</v>
      </c>
      <c r="J24" s="7">
        <f t="shared" si="0"/>
        <v>2.9499999999999997</v>
      </c>
      <c r="K24">
        <v>5</v>
      </c>
      <c r="L24" s="8">
        <f t="shared" si="1"/>
        <v>2.0500000000000003</v>
      </c>
    </row>
    <row r="25" spans="1:12" ht="16.5">
      <c r="A25" s="2" t="s">
        <v>57</v>
      </c>
      <c r="B25" s="2" t="s">
        <v>69</v>
      </c>
      <c r="C25" s="2" t="s">
        <v>70</v>
      </c>
      <c r="D25" s="2">
        <v>4.75</v>
      </c>
      <c r="E25" s="2">
        <v>3.5</v>
      </c>
      <c r="F25" s="5">
        <v>2.6</v>
      </c>
      <c r="G25" s="2">
        <v>2</v>
      </c>
      <c r="H25" s="5">
        <v>3</v>
      </c>
      <c r="I25">
        <v>1</v>
      </c>
      <c r="J25" s="7">
        <f t="shared" si="0"/>
        <v>2.8083333333333336</v>
      </c>
      <c r="K25">
        <v>2</v>
      </c>
      <c r="L25" s="8">
        <f t="shared" si="1"/>
        <v>0.80833333333333357</v>
      </c>
    </row>
    <row r="26" spans="1:12" ht="16.5">
      <c r="A26" s="2" t="s">
        <v>71</v>
      </c>
      <c r="B26" s="2" t="s">
        <v>69</v>
      </c>
      <c r="C26" s="2" t="s">
        <v>72</v>
      </c>
      <c r="D26" s="2">
        <v>4.5</v>
      </c>
      <c r="E26" s="2">
        <v>2.5</v>
      </c>
      <c r="F26" s="5">
        <v>1.9</v>
      </c>
      <c r="G26" s="2">
        <v>4.5</v>
      </c>
      <c r="H26" s="5">
        <v>2.5</v>
      </c>
      <c r="I26">
        <v>2</v>
      </c>
      <c r="J26" s="7">
        <f t="shared" si="0"/>
        <v>2.9833333333333329</v>
      </c>
      <c r="K26">
        <v>5</v>
      </c>
      <c r="L26" s="8">
        <f t="shared" si="1"/>
        <v>2.0166666666666671</v>
      </c>
    </row>
    <row r="27" spans="1:12" ht="16.5">
      <c r="A27" s="2" t="s">
        <v>73</v>
      </c>
      <c r="B27" s="2" t="s">
        <v>74</v>
      </c>
      <c r="C27" s="2" t="s">
        <v>75</v>
      </c>
      <c r="D27" s="2">
        <v>4.75</v>
      </c>
      <c r="E27" s="2">
        <v>4</v>
      </c>
      <c r="F27" s="5">
        <v>1.7</v>
      </c>
      <c r="G27" s="2">
        <v>4</v>
      </c>
      <c r="H27" s="5">
        <v>2</v>
      </c>
      <c r="I27">
        <v>1</v>
      </c>
      <c r="J27" s="7">
        <f t="shared" si="0"/>
        <v>2.9083333333333332</v>
      </c>
      <c r="K27">
        <v>3.5</v>
      </c>
      <c r="L27" s="8">
        <f t="shared" si="1"/>
        <v>0.59166666666666679</v>
      </c>
    </row>
    <row r="28" spans="1:12" ht="16.5">
      <c r="A28" s="2" t="s">
        <v>76</v>
      </c>
      <c r="B28" s="2" t="s">
        <v>77</v>
      </c>
      <c r="C28" s="2" t="s">
        <v>78</v>
      </c>
      <c r="D28" s="2">
        <v>4.5</v>
      </c>
      <c r="E28" s="2">
        <v>3.5</v>
      </c>
      <c r="F28" s="5">
        <v>3.2</v>
      </c>
      <c r="G28" s="2">
        <v>4</v>
      </c>
      <c r="H28" s="5">
        <v>1.5</v>
      </c>
      <c r="I28">
        <v>2</v>
      </c>
      <c r="J28" s="7">
        <f t="shared" si="0"/>
        <v>3.1166666666666667</v>
      </c>
      <c r="K28">
        <v>2.875</v>
      </c>
      <c r="L28" s="8">
        <f t="shared" si="1"/>
        <v>0.2416666666666667</v>
      </c>
    </row>
    <row r="29" spans="1:12" ht="16.5">
      <c r="A29" s="2" t="s">
        <v>79</v>
      </c>
      <c r="B29" s="2" t="s">
        <v>80</v>
      </c>
      <c r="C29" s="2" t="s">
        <v>81</v>
      </c>
      <c r="D29" s="2">
        <v>2</v>
      </c>
      <c r="E29" s="2">
        <v>3</v>
      </c>
      <c r="F29" s="5">
        <v>2.1</v>
      </c>
      <c r="G29" s="2">
        <v>4.5</v>
      </c>
      <c r="H29" s="5">
        <v>3</v>
      </c>
      <c r="I29">
        <v>1</v>
      </c>
      <c r="J29" s="7">
        <f t="shared" si="0"/>
        <v>2.6</v>
      </c>
      <c r="K29">
        <v>4.5</v>
      </c>
      <c r="L29" s="8">
        <f t="shared" si="1"/>
        <v>1.9</v>
      </c>
    </row>
    <row r="30" spans="1:12" ht="16.5">
      <c r="A30" s="2" t="s">
        <v>82</v>
      </c>
      <c r="B30" s="2" t="s">
        <v>83</v>
      </c>
      <c r="C30" s="2" t="s">
        <v>84</v>
      </c>
      <c r="D30" s="2">
        <v>3.75</v>
      </c>
      <c r="E30" s="2">
        <v>2</v>
      </c>
      <c r="F30" s="5">
        <v>1.3</v>
      </c>
      <c r="G30" s="2">
        <v>5</v>
      </c>
      <c r="H30" s="5">
        <v>2</v>
      </c>
      <c r="I30">
        <v>1</v>
      </c>
      <c r="J30" s="7">
        <f t="shared" si="0"/>
        <v>2.5083333333333333</v>
      </c>
      <c r="K30">
        <v>5</v>
      </c>
      <c r="L30" s="8">
        <f t="shared" si="1"/>
        <v>2.4916666666666667</v>
      </c>
    </row>
    <row r="31" spans="1:12" ht="16.5">
      <c r="A31" s="2" t="s">
        <v>85</v>
      </c>
      <c r="B31" s="2" t="s">
        <v>86</v>
      </c>
      <c r="C31" s="2" t="s">
        <v>87</v>
      </c>
      <c r="D31" s="2">
        <v>3.5</v>
      </c>
      <c r="E31" s="2">
        <v>2.5</v>
      </c>
      <c r="F31" s="5">
        <v>3.6</v>
      </c>
      <c r="G31" s="2">
        <v>5</v>
      </c>
      <c r="H31" s="5">
        <v>1</v>
      </c>
      <c r="I31">
        <v>1</v>
      </c>
      <c r="J31" s="7">
        <f t="shared" si="0"/>
        <v>2.7666666666666671</v>
      </c>
      <c r="K31">
        <v>5</v>
      </c>
      <c r="L31" s="8">
        <f t="shared" si="1"/>
        <v>2.2333333333333329</v>
      </c>
    </row>
    <row r="32" spans="1:12" ht="16.5">
      <c r="A32" s="2" t="s">
        <v>88</v>
      </c>
      <c r="B32" s="2" t="s">
        <v>89</v>
      </c>
      <c r="C32" s="2" t="s">
        <v>90</v>
      </c>
      <c r="D32" s="2">
        <v>4</v>
      </c>
      <c r="E32" s="2">
        <v>2</v>
      </c>
      <c r="F32" s="5">
        <v>2.8</v>
      </c>
      <c r="G32" s="2">
        <v>4.5</v>
      </c>
      <c r="H32" s="5">
        <v>3.5</v>
      </c>
      <c r="I32">
        <v>3</v>
      </c>
      <c r="J32" s="7">
        <f t="shared" si="0"/>
        <v>3.3000000000000003</v>
      </c>
      <c r="K32">
        <v>5</v>
      </c>
      <c r="L32" s="8">
        <f t="shared" si="1"/>
        <v>1.6999999999999997</v>
      </c>
    </row>
    <row r="33" spans="1:12" ht="16.5">
      <c r="A33" s="2" t="s">
        <v>91</v>
      </c>
      <c r="B33" s="2" t="s">
        <v>92</v>
      </c>
      <c r="C33" s="2" t="s">
        <v>92</v>
      </c>
      <c r="D33" s="2">
        <v>5</v>
      </c>
      <c r="E33" s="2">
        <v>2.5</v>
      </c>
      <c r="F33" s="5">
        <v>2.1</v>
      </c>
      <c r="G33" s="2">
        <v>2</v>
      </c>
      <c r="H33" s="5">
        <v>2.5</v>
      </c>
      <c r="I33">
        <v>3</v>
      </c>
      <c r="J33" s="7">
        <f t="shared" si="0"/>
        <v>2.85</v>
      </c>
      <c r="K33">
        <v>2</v>
      </c>
      <c r="L33" s="8">
        <f t="shared" si="1"/>
        <v>0.85000000000000009</v>
      </c>
    </row>
    <row r="34" spans="1:12" ht="16.5">
      <c r="A34" t="s">
        <v>93</v>
      </c>
      <c r="B34" t="s">
        <v>19</v>
      </c>
      <c r="C34" t="s">
        <v>108</v>
      </c>
      <c r="D34" s="2">
        <v>4</v>
      </c>
      <c r="E34" s="2">
        <v>1</v>
      </c>
      <c r="F34" s="5">
        <v>3.8</v>
      </c>
      <c r="G34" s="2">
        <v>2.5</v>
      </c>
      <c r="H34" s="5">
        <v>2</v>
      </c>
      <c r="I34">
        <v>0</v>
      </c>
      <c r="J34" s="7">
        <f t="shared" si="0"/>
        <v>2.2166666666666668</v>
      </c>
      <c r="K34">
        <v>3</v>
      </c>
      <c r="L34" s="8">
        <f t="shared" si="1"/>
        <v>0.78333333333333321</v>
      </c>
    </row>
    <row r="35" spans="1:12" ht="16.5">
      <c r="A35" t="s">
        <v>94</v>
      </c>
      <c r="B35" t="s">
        <v>101</v>
      </c>
      <c r="C35" t="s">
        <v>109</v>
      </c>
      <c r="D35" s="2">
        <v>4.5</v>
      </c>
      <c r="E35" s="2">
        <v>1.5</v>
      </c>
      <c r="F35" s="5">
        <v>3.2</v>
      </c>
      <c r="G35" s="2">
        <v>4</v>
      </c>
      <c r="H35" s="5">
        <v>3.5</v>
      </c>
      <c r="I35">
        <v>1</v>
      </c>
      <c r="J35" s="7">
        <f t="shared" si="0"/>
        <v>2.9499999999999997</v>
      </c>
      <c r="K35">
        <v>5</v>
      </c>
      <c r="L35" s="8">
        <f t="shared" si="1"/>
        <v>2.0500000000000003</v>
      </c>
    </row>
    <row r="36" spans="1:12" ht="16.5">
      <c r="A36" t="s">
        <v>95</v>
      </c>
      <c r="B36" t="s">
        <v>102</v>
      </c>
      <c r="C36" t="s">
        <v>110</v>
      </c>
      <c r="D36" s="2">
        <v>2.5</v>
      </c>
      <c r="E36" s="2">
        <v>1</v>
      </c>
      <c r="F36" s="5">
        <v>3.7</v>
      </c>
      <c r="G36" s="2">
        <v>1</v>
      </c>
      <c r="H36" s="5">
        <v>3</v>
      </c>
      <c r="I36">
        <v>1</v>
      </c>
      <c r="J36" s="7">
        <f t="shared" si="0"/>
        <v>2.0333333333333332</v>
      </c>
      <c r="K36">
        <v>4.5</v>
      </c>
      <c r="L36" s="8">
        <f t="shared" si="1"/>
        <v>2.4666666666666668</v>
      </c>
    </row>
    <row r="37" spans="1:12" ht="16.5">
      <c r="A37" t="s">
        <v>88</v>
      </c>
      <c r="B37" t="s">
        <v>89</v>
      </c>
      <c r="C37" t="s">
        <v>111</v>
      </c>
      <c r="D37" s="2">
        <v>4.5</v>
      </c>
      <c r="E37" s="2">
        <v>2.5</v>
      </c>
      <c r="F37" s="5">
        <v>3.3</v>
      </c>
      <c r="G37" s="2">
        <v>4.5</v>
      </c>
      <c r="H37" s="5">
        <v>3.5</v>
      </c>
      <c r="I37">
        <v>1</v>
      </c>
      <c r="J37" s="7">
        <f t="shared" si="0"/>
        <v>3.2166666666666668</v>
      </c>
      <c r="K37">
        <v>5</v>
      </c>
      <c r="L37" s="8">
        <f t="shared" si="1"/>
        <v>1.7833333333333332</v>
      </c>
    </row>
    <row r="38" spans="1:12" ht="16.5">
      <c r="A38" t="s">
        <v>96</v>
      </c>
      <c r="B38" t="s">
        <v>103</v>
      </c>
      <c r="C38" t="s">
        <v>112</v>
      </c>
      <c r="D38" s="2">
        <v>2</v>
      </c>
      <c r="E38" s="2">
        <v>1</v>
      </c>
      <c r="F38" s="5">
        <v>2.9</v>
      </c>
      <c r="G38" s="2">
        <v>4</v>
      </c>
      <c r="H38" s="5">
        <v>3</v>
      </c>
      <c r="I38">
        <v>1</v>
      </c>
      <c r="J38" s="7">
        <f t="shared" si="0"/>
        <v>2.3166666666666669</v>
      </c>
      <c r="K38">
        <v>5</v>
      </c>
      <c r="L38" s="8">
        <f t="shared" si="1"/>
        <v>2.6833333333333331</v>
      </c>
    </row>
    <row r="39" spans="1:12" ht="16.5">
      <c r="A39" t="s">
        <v>97</v>
      </c>
      <c r="B39" t="s">
        <v>104</v>
      </c>
      <c r="C39" t="s">
        <v>113</v>
      </c>
      <c r="D39" s="2">
        <v>4.75</v>
      </c>
      <c r="E39" s="2">
        <v>5</v>
      </c>
      <c r="F39" s="5">
        <v>3.6</v>
      </c>
      <c r="G39" s="2">
        <v>3.5</v>
      </c>
      <c r="H39" s="5">
        <v>2.5</v>
      </c>
      <c r="I39">
        <v>2</v>
      </c>
      <c r="J39" s="7">
        <f t="shared" si="0"/>
        <v>3.5583333333333336</v>
      </c>
      <c r="K39">
        <v>2</v>
      </c>
      <c r="L39" s="8">
        <f t="shared" si="1"/>
        <v>1.5583333333333336</v>
      </c>
    </row>
    <row r="40" spans="1:12" ht="16.5">
      <c r="A40" t="s">
        <v>98</v>
      </c>
      <c r="B40" t="s">
        <v>105</v>
      </c>
      <c r="C40" t="s">
        <v>114</v>
      </c>
      <c r="D40" s="2">
        <v>4</v>
      </c>
      <c r="E40" s="2">
        <v>5</v>
      </c>
      <c r="F40" s="5">
        <v>2.6</v>
      </c>
      <c r="G40" s="2">
        <v>5</v>
      </c>
      <c r="H40" s="5">
        <v>3.5</v>
      </c>
      <c r="I40">
        <v>3</v>
      </c>
      <c r="J40" s="7">
        <f t="shared" si="0"/>
        <v>3.85</v>
      </c>
      <c r="K40">
        <v>5</v>
      </c>
      <c r="L40" s="8">
        <f t="shared" si="1"/>
        <v>1.1499999999999999</v>
      </c>
    </row>
    <row r="41" spans="1:12" ht="16.5">
      <c r="A41" t="s">
        <v>99</v>
      </c>
      <c r="B41" t="s">
        <v>106</v>
      </c>
      <c r="C41" t="s">
        <v>115</v>
      </c>
      <c r="D41" s="2">
        <v>4.25</v>
      </c>
      <c r="E41" s="2">
        <v>2</v>
      </c>
      <c r="F41" s="5">
        <v>1.8</v>
      </c>
      <c r="G41" s="2">
        <v>2.5</v>
      </c>
      <c r="H41" s="5">
        <v>2.5</v>
      </c>
      <c r="I41">
        <v>1</v>
      </c>
      <c r="J41" s="7">
        <f t="shared" si="0"/>
        <v>2.3416666666666668</v>
      </c>
      <c r="K41">
        <v>2.25</v>
      </c>
      <c r="L41" s="8">
        <f t="shared" si="1"/>
        <v>9.1666666666666785E-2</v>
      </c>
    </row>
    <row r="42" spans="1:12" ht="16.5">
      <c r="A42" t="s">
        <v>100</v>
      </c>
      <c r="B42" t="s">
        <v>107</v>
      </c>
      <c r="C42" t="s">
        <v>116</v>
      </c>
      <c r="D42" s="2">
        <v>4.5</v>
      </c>
      <c r="E42" s="2">
        <v>1</v>
      </c>
      <c r="F42" s="5">
        <v>3.4</v>
      </c>
      <c r="G42" s="2">
        <v>4</v>
      </c>
      <c r="H42" s="5">
        <v>1.5</v>
      </c>
      <c r="I42">
        <v>1</v>
      </c>
      <c r="J42" s="7">
        <f t="shared" si="0"/>
        <v>2.5666666666666669</v>
      </c>
      <c r="K42">
        <v>5</v>
      </c>
      <c r="L42" s="8">
        <f t="shared" si="1"/>
        <v>2.4333333333333331</v>
      </c>
    </row>
    <row r="43" spans="1:12" ht="16.5">
      <c r="A43" t="s">
        <v>36</v>
      </c>
      <c r="B43" t="s">
        <v>37</v>
      </c>
      <c r="C43" t="s">
        <v>117</v>
      </c>
      <c r="D43" s="2">
        <v>5</v>
      </c>
      <c r="E43" s="2">
        <v>1.5</v>
      </c>
      <c r="F43" s="5">
        <v>3.7</v>
      </c>
      <c r="G43" s="2">
        <v>4.5</v>
      </c>
      <c r="H43" s="5">
        <v>3</v>
      </c>
      <c r="I43">
        <v>1</v>
      </c>
      <c r="J43" s="7">
        <f t="shared" si="0"/>
        <v>3.1166666666666667</v>
      </c>
      <c r="K43">
        <v>5</v>
      </c>
      <c r="L43" s="8">
        <f t="shared" si="1"/>
        <v>1.8833333333333333</v>
      </c>
    </row>
    <row r="44" spans="1:12" ht="16.5">
      <c r="A44" s="2" t="s">
        <v>73</v>
      </c>
      <c r="B44" s="2" t="s">
        <v>74</v>
      </c>
      <c r="C44" s="2" t="s">
        <v>118</v>
      </c>
      <c r="D44" s="2">
        <v>4.5</v>
      </c>
      <c r="E44" s="2">
        <v>5</v>
      </c>
      <c r="F44" s="5">
        <v>2.9</v>
      </c>
      <c r="G44" s="2">
        <v>4.5</v>
      </c>
      <c r="H44" s="5">
        <v>3.5</v>
      </c>
      <c r="I44">
        <v>2</v>
      </c>
      <c r="J44" s="7">
        <f t="shared" si="0"/>
        <v>3.7333333333333329</v>
      </c>
      <c r="K44">
        <v>5</v>
      </c>
      <c r="L44" s="8">
        <f t="shared" si="1"/>
        <v>1.2666666666666671</v>
      </c>
    </row>
    <row r="45" spans="1:12" ht="16.5">
      <c r="A45" s="2" t="s">
        <v>119</v>
      </c>
      <c r="B45" s="2" t="s">
        <v>120</v>
      </c>
      <c r="C45" s="2" t="s">
        <v>121</v>
      </c>
      <c r="D45" s="2">
        <v>4.75</v>
      </c>
      <c r="E45" s="2">
        <v>2</v>
      </c>
      <c r="F45" s="5">
        <v>4.0999999999999996</v>
      </c>
      <c r="G45" s="2">
        <v>4</v>
      </c>
      <c r="H45" s="5">
        <v>2.5</v>
      </c>
      <c r="I45">
        <v>1</v>
      </c>
      <c r="J45" s="7">
        <f t="shared" si="0"/>
        <v>3.0583333333333336</v>
      </c>
      <c r="K45">
        <v>4.75</v>
      </c>
      <c r="L45" s="8">
        <f t="shared" si="1"/>
        <v>1.6916666666666664</v>
      </c>
    </row>
    <row r="46" spans="1:12" ht="16.5">
      <c r="A46" s="2" t="s">
        <v>122</v>
      </c>
      <c r="B46" s="2" t="s">
        <v>123</v>
      </c>
      <c r="C46" s="2" t="s">
        <v>124</v>
      </c>
      <c r="D46" s="2">
        <v>2.5</v>
      </c>
      <c r="E46" s="2">
        <v>2</v>
      </c>
      <c r="F46" s="5">
        <v>3.2</v>
      </c>
      <c r="G46" s="2">
        <v>4</v>
      </c>
      <c r="H46" s="5">
        <v>4</v>
      </c>
      <c r="I46">
        <v>1</v>
      </c>
      <c r="J46" s="7">
        <f t="shared" si="0"/>
        <v>2.7833333333333332</v>
      </c>
      <c r="K46">
        <v>5</v>
      </c>
      <c r="L46" s="8">
        <f t="shared" si="1"/>
        <v>2.2166666666666668</v>
      </c>
    </row>
    <row r="47" spans="1:12" ht="16.5">
      <c r="A47" s="2" t="s">
        <v>24</v>
      </c>
      <c r="B47" s="2" t="s">
        <v>125</v>
      </c>
      <c r="C47" s="2" t="s">
        <v>126</v>
      </c>
      <c r="D47" s="2">
        <v>2</v>
      </c>
      <c r="E47" s="2">
        <v>3.5</v>
      </c>
      <c r="F47" s="5">
        <v>2.2999999999999998</v>
      </c>
      <c r="G47" s="2">
        <v>4</v>
      </c>
      <c r="H47" s="5">
        <v>3</v>
      </c>
      <c r="I47">
        <v>1</v>
      </c>
      <c r="J47" s="7">
        <f t="shared" si="0"/>
        <v>2.6333333333333333</v>
      </c>
      <c r="K47">
        <v>4</v>
      </c>
      <c r="L47" s="8">
        <f t="shared" si="1"/>
        <v>1.3666666666666667</v>
      </c>
    </row>
    <row r="48" spans="1:12" ht="16.5">
      <c r="A48" s="2" t="s">
        <v>85</v>
      </c>
      <c r="B48" s="2" t="s">
        <v>127</v>
      </c>
      <c r="C48" s="2" t="s">
        <v>128</v>
      </c>
      <c r="D48" s="2">
        <v>4</v>
      </c>
      <c r="E48" s="2">
        <v>2</v>
      </c>
      <c r="F48" s="5">
        <v>4.3</v>
      </c>
      <c r="G48" s="2">
        <v>4.5</v>
      </c>
      <c r="H48" s="5">
        <v>2</v>
      </c>
      <c r="I48">
        <v>1</v>
      </c>
      <c r="J48" s="7">
        <f t="shared" si="0"/>
        <v>2.9666666666666668</v>
      </c>
      <c r="K48">
        <v>4</v>
      </c>
      <c r="L48" s="8">
        <f t="shared" si="1"/>
        <v>1.0333333333333332</v>
      </c>
    </row>
    <row r="49" spans="1:12" ht="16.5">
      <c r="A49" s="2" t="s">
        <v>129</v>
      </c>
      <c r="B49" s="2" t="s">
        <v>130</v>
      </c>
      <c r="C49" s="2" t="s">
        <v>131</v>
      </c>
      <c r="D49" s="2">
        <v>2</v>
      </c>
      <c r="E49" s="2">
        <v>2.5</v>
      </c>
      <c r="F49" s="5">
        <v>3.6</v>
      </c>
      <c r="G49" s="2">
        <v>3.5</v>
      </c>
      <c r="H49" s="5">
        <v>4</v>
      </c>
      <c r="I49">
        <v>1</v>
      </c>
      <c r="J49" s="7">
        <f t="shared" si="0"/>
        <v>2.7666666666666671</v>
      </c>
      <c r="K49">
        <v>4.5</v>
      </c>
      <c r="L49" s="8">
        <f t="shared" si="1"/>
        <v>1.7333333333333329</v>
      </c>
    </row>
    <row r="50" spans="1:12" ht="16.5">
      <c r="A50" s="2" t="s">
        <v>132</v>
      </c>
      <c r="B50" s="2" t="s">
        <v>133</v>
      </c>
      <c r="C50" s="2" t="s">
        <v>134</v>
      </c>
      <c r="D50" s="2">
        <v>4.75</v>
      </c>
      <c r="E50" s="2">
        <v>2.5</v>
      </c>
      <c r="F50" s="5">
        <v>3.6</v>
      </c>
      <c r="G50" s="2">
        <v>4</v>
      </c>
      <c r="H50" s="5">
        <v>3.5</v>
      </c>
      <c r="I50">
        <v>2</v>
      </c>
      <c r="J50" s="7">
        <f t="shared" si="0"/>
        <v>3.3916666666666671</v>
      </c>
      <c r="K50">
        <v>5</v>
      </c>
      <c r="L50" s="8">
        <f t="shared" si="1"/>
        <v>1.6083333333333329</v>
      </c>
    </row>
    <row r="51" spans="1:12" ht="16.5">
      <c r="A51" s="2" t="s">
        <v>135</v>
      </c>
      <c r="B51" s="2" t="s">
        <v>136</v>
      </c>
      <c r="C51" s="2" t="s">
        <v>137</v>
      </c>
      <c r="D51" s="2">
        <v>4.5</v>
      </c>
      <c r="E51" s="2">
        <v>1.5</v>
      </c>
      <c r="F51" s="5">
        <v>3.1</v>
      </c>
      <c r="G51" s="2">
        <v>4</v>
      </c>
      <c r="H51" s="5">
        <v>3.5</v>
      </c>
      <c r="I51">
        <v>1</v>
      </c>
      <c r="J51" s="7">
        <f t="shared" si="0"/>
        <v>2.9333333333333336</v>
      </c>
      <c r="K51">
        <v>5</v>
      </c>
      <c r="L51" s="8">
        <f t="shared" si="1"/>
        <v>2.0666666666666664</v>
      </c>
    </row>
    <row r="52" spans="1:12" ht="16.5">
      <c r="A52" s="2" t="s">
        <v>33</v>
      </c>
      <c r="B52" s="2" t="s">
        <v>34</v>
      </c>
      <c r="C52" s="2" t="s">
        <v>35</v>
      </c>
      <c r="D52" s="2">
        <v>4</v>
      </c>
      <c r="E52" s="2">
        <v>3</v>
      </c>
      <c r="F52" s="5">
        <v>1.9</v>
      </c>
      <c r="G52" s="2">
        <v>4</v>
      </c>
      <c r="H52" s="5">
        <v>3</v>
      </c>
      <c r="I52">
        <v>1</v>
      </c>
      <c r="J52" s="7">
        <f t="shared" si="0"/>
        <v>2.8166666666666664</v>
      </c>
      <c r="K52">
        <v>5</v>
      </c>
      <c r="L52" s="8">
        <f t="shared" si="1"/>
        <v>2.1833333333333336</v>
      </c>
    </row>
    <row r="53" spans="1:12" ht="16.5">
      <c r="A53" s="2" t="s">
        <v>36</v>
      </c>
      <c r="B53" s="2" t="s">
        <v>37</v>
      </c>
      <c r="C53" s="2" t="s">
        <v>38</v>
      </c>
      <c r="D53" s="2">
        <v>5</v>
      </c>
      <c r="E53" s="2">
        <v>4</v>
      </c>
      <c r="F53" s="5">
        <v>3.7</v>
      </c>
      <c r="G53" s="2">
        <v>3.5</v>
      </c>
      <c r="H53" s="5">
        <v>2</v>
      </c>
      <c r="I53">
        <v>4</v>
      </c>
      <c r="J53" s="7">
        <f t="shared" si="0"/>
        <v>3.6999999999999997</v>
      </c>
      <c r="K53">
        <v>4.5</v>
      </c>
      <c r="L53" s="8">
        <f t="shared" si="1"/>
        <v>0.80000000000000027</v>
      </c>
    </row>
    <row r="54" spans="1:12" ht="16.5">
      <c r="A54" s="2" t="s">
        <v>39</v>
      </c>
      <c r="B54" s="2" t="s">
        <v>40</v>
      </c>
      <c r="C54" s="2" t="s">
        <v>41</v>
      </c>
      <c r="D54" s="2">
        <v>2.5</v>
      </c>
      <c r="E54" s="2">
        <v>3.5</v>
      </c>
      <c r="F54" s="5">
        <v>3.2</v>
      </c>
      <c r="G54" s="2">
        <v>5</v>
      </c>
      <c r="H54" s="5">
        <v>3.5</v>
      </c>
      <c r="I54">
        <v>1</v>
      </c>
      <c r="J54" s="7">
        <f t="shared" si="0"/>
        <v>3.1166666666666667</v>
      </c>
      <c r="K54">
        <v>4</v>
      </c>
      <c r="L54" s="8">
        <f t="shared" si="1"/>
        <v>0.8833333333333333</v>
      </c>
    </row>
    <row r="55" spans="1:12" ht="16.5">
      <c r="A55" s="2" t="s">
        <v>42</v>
      </c>
      <c r="B55" s="2" t="s">
        <v>43</v>
      </c>
      <c r="C55" s="2" t="s">
        <v>44</v>
      </c>
      <c r="D55" s="2">
        <v>4.5</v>
      </c>
      <c r="E55" s="2">
        <v>1</v>
      </c>
      <c r="F55" s="5">
        <v>3.6</v>
      </c>
      <c r="G55" s="2">
        <v>4</v>
      </c>
      <c r="H55" s="5">
        <v>3</v>
      </c>
      <c r="I55">
        <v>2</v>
      </c>
      <c r="J55" s="7">
        <f t="shared" si="0"/>
        <v>3.0166666666666671</v>
      </c>
      <c r="K55">
        <v>5</v>
      </c>
      <c r="L55" s="8">
        <f t="shared" si="1"/>
        <v>1.9833333333333329</v>
      </c>
    </row>
    <row r="56" spans="1:12" ht="16.5">
      <c r="A56" s="2" t="s">
        <v>9</v>
      </c>
      <c r="B56" s="2" t="s">
        <v>46</v>
      </c>
      <c r="C56" s="2" t="s">
        <v>47</v>
      </c>
      <c r="D56" s="2">
        <v>4.5</v>
      </c>
      <c r="E56" s="2">
        <v>4.5</v>
      </c>
      <c r="F56" s="5">
        <v>3.7</v>
      </c>
      <c r="G56" s="2">
        <v>4.5</v>
      </c>
      <c r="H56" s="5">
        <v>3.5</v>
      </c>
      <c r="I56">
        <v>1</v>
      </c>
      <c r="J56" s="7">
        <f t="shared" si="0"/>
        <v>3.6166666666666667</v>
      </c>
      <c r="K56">
        <v>5</v>
      </c>
      <c r="L56" s="8">
        <f t="shared" si="1"/>
        <v>1.3833333333333333</v>
      </c>
    </row>
    <row r="57" spans="1:12" ht="16.5">
      <c r="A57" s="2" t="s">
        <v>138</v>
      </c>
      <c r="B57" s="2" t="s">
        <v>139</v>
      </c>
      <c r="C57" s="2" t="s">
        <v>50</v>
      </c>
      <c r="D57" s="2">
        <v>4.5</v>
      </c>
      <c r="E57" s="2">
        <v>2.5</v>
      </c>
      <c r="F57" s="5">
        <v>2.6</v>
      </c>
      <c r="G57" s="2">
        <v>4</v>
      </c>
      <c r="H57" s="5">
        <v>3.5</v>
      </c>
      <c r="I57">
        <v>1</v>
      </c>
      <c r="J57" s="7">
        <f t="shared" si="0"/>
        <v>3.0166666666666671</v>
      </c>
      <c r="K57">
        <v>4.5</v>
      </c>
      <c r="L57" s="8">
        <f t="shared" si="1"/>
        <v>1.4833333333333329</v>
      </c>
    </row>
    <row r="58" spans="1:12" ht="16.5">
      <c r="A58" s="2" t="s">
        <v>51</v>
      </c>
      <c r="B58" s="2" t="s">
        <v>52</v>
      </c>
      <c r="C58" s="2" t="s">
        <v>53</v>
      </c>
      <c r="D58" s="2">
        <v>4.5</v>
      </c>
      <c r="E58" s="2">
        <v>0</v>
      </c>
      <c r="F58" s="5">
        <v>3.2</v>
      </c>
      <c r="G58" s="2">
        <v>4</v>
      </c>
      <c r="H58" s="5">
        <v>2.5</v>
      </c>
      <c r="I58">
        <v>3</v>
      </c>
      <c r="J58" s="7">
        <f t="shared" si="0"/>
        <v>2.8666666666666667</v>
      </c>
      <c r="K58">
        <v>5</v>
      </c>
      <c r="L58" s="8">
        <f t="shared" si="1"/>
        <v>2.1333333333333333</v>
      </c>
    </row>
    <row r="59" spans="1:12" ht="16.5">
      <c r="A59" s="2" t="s">
        <v>54</v>
      </c>
      <c r="B59" s="2" t="s">
        <v>55</v>
      </c>
      <c r="C59" s="2" t="s">
        <v>56</v>
      </c>
      <c r="D59" s="2">
        <v>4</v>
      </c>
      <c r="E59" s="2">
        <v>3.5</v>
      </c>
      <c r="F59" s="5">
        <v>3.1</v>
      </c>
      <c r="G59" s="2">
        <v>4.5</v>
      </c>
      <c r="H59" s="5">
        <v>3</v>
      </c>
      <c r="I59">
        <v>4</v>
      </c>
      <c r="J59" s="7">
        <f t="shared" si="0"/>
        <v>3.6833333333333336</v>
      </c>
      <c r="K59">
        <v>5</v>
      </c>
      <c r="L59" s="8">
        <f t="shared" si="1"/>
        <v>1.3166666666666664</v>
      </c>
    </row>
    <row r="60" spans="1:12" ht="16.5">
      <c r="A60" s="2" t="s">
        <v>57</v>
      </c>
      <c r="B60" s="2" t="s">
        <v>69</v>
      </c>
      <c r="C60" s="2" t="s">
        <v>59</v>
      </c>
      <c r="D60" s="2">
        <v>4.5</v>
      </c>
      <c r="E60" s="2">
        <v>3</v>
      </c>
      <c r="F60" s="5">
        <v>3.6</v>
      </c>
      <c r="G60" s="2">
        <v>4</v>
      </c>
      <c r="H60" s="5">
        <v>3</v>
      </c>
      <c r="I60">
        <v>1</v>
      </c>
      <c r="J60" s="7">
        <f t="shared" si="0"/>
        <v>3.1833333333333336</v>
      </c>
      <c r="K60">
        <v>5</v>
      </c>
      <c r="L60" s="8">
        <f t="shared" si="1"/>
        <v>1.8166666666666664</v>
      </c>
    </row>
    <row r="61" spans="1:12" ht="16.5">
      <c r="A61" s="2" t="s">
        <v>60</v>
      </c>
      <c r="B61" s="2" t="s">
        <v>140</v>
      </c>
      <c r="C61" s="2" t="s">
        <v>62</v>
      </c>
      <c r="D61" s="2">
        <v>4.75</v>
      </c>
      <c r="E61" s="2">
        <v>2.5</v>
      </c>
      <c r="F61" s="5">
        <v>4.0999999999999996</v>
      </c>
      <c r="G61" s="2">
        <v>4.5</v>
      </c>
      <c r="H61" s="5">
        <v>3.5</v>
      </c>
      <c r="I61">
        <v>1</v>
      </c>
      <c r="J61" s="7">
        <f t="shared" si="0"/>
        <v>3.3916666666666671</v>
      </c>
      <c r="K61">
        <v>4</v>
      </c>
      <c r="L61" s="8">
        <f t="shared" si="1"/>
        <v>0.60833333333333295</v>
      </c>
    </row>
    <row r="62" spans="1:12" ht="16.5">
      <c r="A62" s="2" t="s">
        <v>27</v>
      </c>
      <c r="B62" s="2" t="s">
        <v>28</v>
      </c>
      <c r="C62" s="2" t="s">
        <v>63</v>
      </c>
      <c r="D62" s="2">
        <v>3.5</v>
      </c>
      <c r="E62" s="2">
        <v>4</v>
      </c>
      <c r="F62" s="5">
        <v>4.5999999999999996</v>
      </c>
      <c r="G62" s="2">
        <v>4</v>
      </c>
      <c r="H62" s="5">
        <v>4</v>
      </c>
      <c r="I62">
        <v>1</v>
      </c>
      <c r="J62" s="7">
        <f t="shared" si="0"/>
        <v>3.5166666666666671</v>
      </c>
      <c r="K62">
        <v>3.5</v>
      </c>
      <c r="L62" s="8">
        <f t="shared" si="1"/>
        <v>1.6666666666667052E-2</v>
      </c>
    </row>
    <row r="63" spans="1:12" ht="16.5">
      <c r="A63" s="2" t="s">
        <v>57</v>
      </c>
      <c r="B63" s="2" t="s">
        <v>64</v>
      </c>
      <c r="C63" s="2" t="s">
        <v>65</v>
      </c>
      <c r="D63" s="2">
        <v>4.5</v>
      </c>
      <c r="E63" s="2">
        <v>3.5</v>
      </c>
      <c r="F63" s="5">
        <v>4.7</v>
      </c>
      <c r="G63" s="2">
        <v>4.5</v>
      </c>
      <c r="H63" s="5">
        <v>4.5</v>
      </c>
      <c r="I63">
        <v>1</v>
      </c>
      <c r="J63" s="7">
        <f t="shared" si="0"/>
        <v>3.7833333333333332</v>
      </c>
      <c r="K63">
        <v>4.75</v>
      </c>
      <c r="L63" s="8">
        <f t="shared" si="1"/>
        <v>0.96666666666666679</v>
      </c>
    </row>
    <row r="64" spans="1:12" ht="16.5">
      <c r="A64" s="2" t="s">
        <v>57</v>
      </c>
      <c r="B64" s="2" t="s">
        <v>64</v>
      </c>
      <c r="C64" s="2" t="s">
        <v>141</v>
      </c>
      <c r="D64" s="2">
        <v>4</v>
      </c>
      <c r="E64" s="2">
        <v>2</v>
      </c>
      <c r="F64" s="5">
        <v>3.6</v>
      </c>
      <c r="G64" s="2">
        <v>4.5</v>
      </c>
      <c r="H64" s="5">
        <v>4.5</v>
      </c>
      <c r="I64">
        <v>1</v>
      </c>
      <c r="J64" s="7">
        <f t="shared" si="0"/>
        <v>3.2666666666666671</v>
      </c>
      <c r="K64">
        <v>5</v>
      </c>
      <c r="L64" s="8">
        <f t="shared" si="1"/>
        <v>1.7333333333333329</v>
      </c>
    </row>
    <row r="65" spans="1:12" ht="16.5">
      <c r="A65" s="2" t="s">
        <v>142</v>
      </c>
      <c r="B65" s="2" t="s">
        <v>83</v>
      </c>
      <c r="C65" s="2" t="s">
        <v>143</v>
      </c>
      <c r="D65" s="2">
        <v>4</v>
      </c>
      <c r="E65" s="2">
        <v>2</v>
      </c>
      <c r="F65" s="5">
        <v>4.0999999999999996</v>
      </c>
      <c r="G65" s="2">
        <v>3.5</v>
      </c>
      <c r="H65" s="5">
        <v>3.5</v>
      </c>
      <c r="I65">
        <v>1</v>
      </c>
      <c r="J65" s="7">
        <f t="shared" si="0"/>
        <v>3.0166666666666671</v>
      </c>
      <c r="K65">
        <v>2.5</v>
      </c>
      <c r="L65" s="8">
        <f t="shared" si="1"/>
        <v>0.51666666666666705</v>
      </c>
    </row>
    <row r="66" spans="1:12" ht="16.5">
      <c r="A66" s="2" t="s">
        <v>144</v>
      </c>
      <c r="B66" s="2" t="s">
        <v>145</v>
      </c>
      <c r="C66" s="2" t="s">
        <v>146</v>
      </c>
      <c r="D66" s="2">
        <v>4</v>
      </c>
      <c r="E66" s="2">
        <v>1</v>
      </c>
      <c r="F66" s="5">
        <v>3.7</v>
      </c>
      <c r="G66" s="2">
        <v>3</v>
      </c>
      <c r="H66" s="5">
        <v>4</v>
      </c>
      <c r="I66">
        <v>1</v>
      </c>
      <c r="J66" s="7">
        <f t="shared" ref="J66:J129" si="2">AVERAGE(D66,E66,F66,G66,H66,I66)</f>
        <v>2.7833333333333332</v>
      </c>
      <c r="K66">
        <v>2.75</v>
      </c>
      <c r="L66" s="8">
        <f t="shared" si="1"/>
        <v>3.3333333333333215E-2</v>
      </c>
    </row>
    <row r="67" spans="1:12" ht="16.5">
      <c r="A67" s="2" t="s">
        <v>147</v>
      </c>
      <c r="B67" s="2" t="s">
        <v>148</v>
      </c>
      <c r="C67" s="2" t="s">
        <v>149</v>
      </c>
      <c r="D67" s="2">
        <v>5</v>
      </c>
      <c r="E67" s="2">
        <v>3</v>
      </c>
      <c r="F67" s="5">
        <v>4.2</v>
      </c>
      <c r="G67" s="2">
        <v>5</v>
      </c>
      <c r="H67" s="5">
        <v>3.5</v>
      </c>
      <c r="I67">
        <v>4</v>
      </c>
      <c r="J67" s="7">
        <f t="shared" si="2"/>
        <v>4.1166666666666663</v>
      </c>
      <c r="K67">
        <v>5</v>
      </c>
      <c r="L67" s="8">
        <f t="shared" ref="L67:L130" si="3">ABS(J67-K67)</f>
        <v>0.88333333333333375</v>
      </c>
    </row>
    <row r="68" spans="1:12" ht="16.5">
      <c r="A68" s="2" t="s">
        <v>150</v>
      </c>
      <c r="B68" s="2" t="s">
        <v>151</v>
      </c>
      <c r="C68" s="2" t="s">
        <v>152</v>
      </c>
      <c r="D68" s="2">
        <v>4.5</v>
      </c>
      <c r="E68" s="2">
        <v>0</v>
      </c>
      <c r="F68" s="5">
        <v>3.2</v>
      </c>
      <c r="G68" s="2">
        <v>1</v>
      </c>
      <c r="H68" s="5">
        <v>4</v>
      </c>
      <c r="I68">
        <v>1</v>
      </c>
      <c r="J68" s="7">
        <f t="shared" si="2"/>
        <v>2.2833333333333332</v>
      </c>
      <c r="K68">
        <v>0</v>
      </c>
      <c r="L68" s="8">
        <f t="shared" si="3"/>
        <v>2.2833333333333332</v>
      </c>
    </row>
    <row r="69" spans="1:12" ht="16.5">
      <c r="A69" s="2" t="s">
        <v>153</v>
      </c>
      <c r="B69" s="2" t="s">
        <v>154</v>
      </c>
      <c r="C69" s="2" t="s">
        <v>155</v>
      </c>
      <c r="D69" s="2">
        <v>4.5</v>
      </c>
      <c r="E69" s="2">
        <v>0</v>
      </c>
      <c r="F69" s="5">
        <v>3.6</v>
      </c>
      <c r="G69" s="2">
        <v>2.5</v>
      </c>
      <c r="H69" s="5">
        <v>3</v>
      </c>
      <c r="I69">
        <v>3</v>
      </c>
      <c r="J69" s="7">
        <f t="shared" si="2"/>
        <v>2.7666666666666671</v>
      </c>
      <c r="K69">
        <v>5</v>
      </c>
      <c r="L69" s="8">
        <f t="shared" si="3"/>
        <v>2.2333333333333329</v>
      </c>
    </row>
    <row r="70" spans="1:12" ht="16.5">
      <c r="A70" s="2" t="s">
        <v>156</v>
      </c>
      <c r="B70" s="2" t="s">
        <v>157</v>
      </c>
      <c r="C70" s="2" t="s">
        <v>158</v>
      </c>
      <c r="D70" s="2">
        <v>4</v>
      </c>
      <c r="E70" s="2">
        <v>0</v>
      </c>
      <c r="F70" s="5">
        <v>3.1</v>
      </c>
      <c r="G70" s="2">
        <v>4.5</v>
      </c>
      <c r="H70" s="5">
        <v>3.5</v>
      </c>
      <c r="I70">
        <v>1</v>
      </c>
      <c r="J70" s="7">
        <f t="shared" si="2"/>
        <v>2.6833333333333336</v>
      </c>
      <c r="K70">
        <v>4.75</v>
      </c>
      <c r="L70" s="8">
        <f t="shared" si="3"/>
        <v>2.0666666666666664</v>
      </c>
    </row>
    <row r="71" spans="1:12" ht="16.5">
      <c r="A71" s="2" t="s">
        <v>159</v>
      </c>
      <c r="B71" s="2" t="s">
        <v>160</v>
      </c>
      <c r="C71" s="2" t="s">
        <v>161</v>
      </c>
      <c r="D71" s="2">
        <v>4</v>
      </c>
      <c r="E71" s="2">
        <v>0</v>
      </c>
      <c r="F71" s="5">
        <v>1.9</v>
      </c>
      <c r="G71" s="2">
        <v>4</v>
      </c>
      <c r="H71" s="5">
        <v>4</v>
      </c>
      <c r="I71">
        <v>3</v>
      </c>
      <c r="J71" s="7">
        <f t="shared" si="2"/>
        <v>2.8166666666666664</v>
      </c>
      <c r="K71">
        <v>2.5</v>
      </c>
      <c r="L71" s="8">
        <f t="shared" si="3"/>
        <v>0.31666666666666643</v>
      </c>
    </row>
    <row r="72" spans="1:12" ht="16.5">
      <c r="A72" s="2" t="s">
        <v>153</v>
      </c>
      <c r="B72" s="2" t="s">
        <v>154</v>
      </c>
      <c r="C72" s="2" t="s">
        <v>162</v>
      </c>
      <c r="D72" s="2">
        <v>3.5</v>
      </c>
      <c r="E72" s="2">
        <v>1</v>
      </c>
      <c r="F72" s="5">
        <v>3.6</v>
      </c>
      <c r="G72" s="2">
        <v>4.5</v>
      </c>
      <c r="H72" s="5">
        <v>3.5</v>
      </c>
      <c r="I72">
        <v>2</v>
      </c>
      <c r="J72" s="7">
        <f t="shared" si="2"/>
        <v>3.0166666666666671</v>
      </c>
      <c r="K72">
        <v>5</v>
      </c>
      <c r="L72" s="8">
        <f t="shared" si="3"/>
        <v>1.9833333333333329</v>
      </c>
    </row>
    <row r="73" spans="1:12" ht="16.5">
      <c r="A73" s="2" t="s">
        <v>51</v>
      </c>
      <c r="B73" s="2" t="s">
        <v>52</v>
      </c>
      <c r="C73" s="2" t="s">
        <v>163</v>
      </c>
      <c r="D73" s="2">
        <v>4.5</v>
      </c>
      <c r="E73" s="2">
        <v>0.25</v>
      </c>
      <c r="F73" s="5">
        <v>3.2</v>
      </c>
      <c r="G73" s="2">
        <v>4</v>
      </c>
      <c r="H73" s="5">
        <v>4</v>
      </c>
      <c r="I73">
        <v>1</v>
      </c>
      <c r="J73" s="7">
        <f t="shared" si="2"/>
        <v>2.8249999999999997</v>
      </c>
      <c r="K73">
        <v>5</v>
      </c>
      <c r="L73" s="8">
        <f t="shared" si="3"/>
        <v>2.1750000000000003</v>
      </c>
    </row>
    <row r="74" spans="1:12" ht="16.5">
      <c r="A74" s="2" t="s">
        <v>164</v>
      </c>
      <c r="B74" s="2" t="s">
        <v>165</v>
      </c>
      <c r="C74" s="2" t="s">
        <v>166</v>
      </c>
      <c r="D74" s="2">
        <v>4.5</v>
      </c>
      <c r="E74" s="2">
        <v>1</v>
      </c>
      <c r="F74" s="5">
        <v>3.7</v>
      </c>
      <c r="G74" s="2">
        <v>5</v>
      </c>
      <c r="H74" s="5">
        <v>3.5</v>
      </c>
      <c r="I74">
        <v>1</v>
      </c>
      <c r="J74" s="7">
        <f t="shared" si="2"/>
        <v>3.1166666666666667</v>
      </c>
      <c r="K74">
        <v>5</v>
      </c>
      <c r="L74" s="8">
        <f t="shared" si="3"/>
        <v>1.8833333333333333</v>
      </c>
    </row>
    <row r="75" spans="1:12" ht="16.5">
      <c r="A75" s="2" t="s">
        <v>167</v>
      </c>
      <c r="B75" s="2" t="s">
        <v>103</v>
      </c>
      <c r="C75" s="2" t="s">
        <v>168</v>
      </c>
      <c r="D75" s="2">
        <v>3.5</v>
      </c>
      <c r="E75" s="2">
        <v>1</v>
      </c>
      <c r="F75" s="5">
        <v>3.6</v>
      </c>
      <c r="G75" s="2">
        <v>4</v>
      </c>
      <c r="H75" s="5">
        <v>4</v>
      </c>
      <c r="I75">
        <v>1</v>
      </c>
      <c r="J75" s="7">
        <f t="shared" si="2"/>
        <v>2.85</v>
      </c>
      <c r="K75">
        <v>5</v>
      </c>
      <c r="L75" s="8">
        <f t="shared" si="3"/>
        <v>2.15</v>
      </c>
    </row>
    <row r="76" spans="1:12" ht="16.5">
      <c r="A76" s="2" t="s">
        <v>51</v>
      </c>
      <c r="B76" s="2" t="s">
        <v>52</v>
      </c>
      <c r="C76" s="2" t="s">
        <v>169</v>
      </c>
      <c r="D76" s="2">
        <v>4.5</v>
      </c>
      <c r="E76" s="2">
        <v>1</v>
      </c>
      <c r="F76" s="5">
        <v>2.6</v>
      </c>
      <c r="G76" s="2">
        <v>4.5</v>
      </c>
      <c r="H76" s="5">
        <v>3.5</v>
      </c>
      <c r="I76">
        <v>1</v>
      </c>
      <c r="J76" s="7">
        <f t="shared" si="2"/>
        <v>2.85</v>
      </c>
      <c r="K76">
        <v>5</v>
      </c>
      <c r="L76" s="8">
        <f t="shared" si="3"/>
        <v>2.15</v>
      </c>
    </row>
    <row r="77" spans="1:12" ht="16.5">
      <c r="A77" s="2" t="s">
        <v>15</v>
      </c>
      <c r="B77" s="2" t="s">
        <v>16</v>
      </c>
      <c r="C77" s="2" t="s">
        <v>170</v>
      </c>
      <c r="D77" s="2">
        <v>4.5</v>
      </c>
      <c r="E77" s="2">
        <v>0.38</v>
      </c>
      <c r="F77" s="5">
        <v>3.2</v>
      </c>
      <c r="G77" s="2">
        <v>1</v>
      </c>
      <c r="H77" s="5">
        <v>4</v>
      </c>
      <c r="I77">
        <v>2</v>
      </c>
      <c r="J77" s="7">
        <f t="shared" si="2"/>
        <v>2.5133333333333332</v>
      </c>
      <c r="K77">
        <v>1.5</v>
      </c>
      <c r="L77" s="8">
        <f t="shared" si="3"/>
        <v>1.0133333333333332</v>
      </c>
    </row>
    <row r="78" spans="1:12" ht="16.5">
      <c r="A78" s="2" t="s">
        <v>171</v>
      </c>
      <c r="B78" s="2" t="s">
        <v>172</v>
      </c>
      <c r="C78" s="2" t="s">
        <v>173</v>
      </c>
      <c r="D78" s="2">
        <v>3.5</v>
      </c>
      <c r="E78" s="2">
        <v>0</v>
      </c>
      <c r="F78" s="5">
        <v>3.1</v>
      </c>
      <c r="G78" s="2">
        <v>4</v>
      </c>
      <c r="H78" s="5">
        <v>3.5</v>
      </c>
      <c r="I78">
        <v>1</v>
      </c>
      <c r="J78" s="7">
        <f t="shared" si="2"/>
        <v>2.5166666666666666</v>
      </c>
      <c r="K78">
        <v>5</v>
      </c>
      <c r="L78" s="8">
        <f t="shared" si="3"/>
        <v>2.4833333333333334</v>
      </c>
    </row>
    <row r="79" spans="1:12" ht="16.5">
      <c r="A79" s="2" t="s">
        <v>174</v>
      </c>
      <c r="B79" s="2" t="s">
        <v>175</v>
      </c>
      <c r="C79" s="2" t="s">
        <v>176</v>
      </c>
      <c r="D79" s="2">
        <v>3</v>
      </c>
      <c r="E79" s="2">
        <v>0.5</v>
      </c>
      <c r="F79" s="5">
        <v>3.6</v>
      </c>
      <c r="G79" s="2">
        <v>3</v>
      </c>
      <c r="H79" s="5">
        <v>4.5</v>
      </c>
      <c r="I79">
        <v>1</v>
      </c>
      <c r="J79" s="7">
        <f t="shared" si="2"/>
        <v>2.6</v>
      </c>
      <c r="K79">
        <v>2.625</v>
      </c>
      <c r="L79" s="8">
        <f t="shared" si="3"/>
        <v>2.4999999999999911E-2</v>
      </c>
    </row>
    <row r="80" spans="1:12" ht="16.5">
      <c r="A80" s="2" t="s">
        <v>177</v>
      </c>
      <c r="B80" s="2" t="s">
        <v>178</v>
      </c>
      <c r="C80" s="2" t="s">
        <v>179</v>
      </c>
      <c r="D80" s="2">
        <v>5</v>
      </c>
      <c r="E80" s="2">
        <v>0.75</v>
      </c>
      <c r="F80" s="5">
        <v>4.0999999999999996</v>
      </c>
      <c r="G80" s="2">
        <v>3.5</v>
      </c>
      <c r="H80" s="5">
        <v>3.5</v>
      </c>
      <c r="I80">
        <v>2</v>
      </c>
      <c r="J80" s="7">
        <f t="shared" si="2"/>
        <v>3.1416666666666671</v>
      </c>
      <c r="K80">
        <v>3.5</v>
      </c>
      <c r="L80" s="8">
        <f t="shared" si="3"/>
        <v>0.35833333333333295</v>
      </c>
    </row>
    <row r="81" spans="1:12" ht="16.5">
      <c r="A81" s="2" t="s">
        <v>177</v>
      </c>
      <c r="B81" s="2" t="s">
        <v>178</v>
      </c>
      <c r="C81" s="2" t="s">
        <v>180</v>
      </c>
      <c r="D81" s="2">
        <v>2</v>
      </c>
      <c r="E81" s="2">
        <v>1</v>
      </c>
      <c r="F81" s="5">
        <v>4.4000000000000004</v>
      </c>
      <c r="G81" s="2">
        <v>2</v>
      </c>
      <c r="H81" s="5">
        <v>4</v>
      </c>
      <c r="I81">
        <v>1</v>
      </c>
      <c r="J81" s="7">
        <f t="shared" si="2"/>
        <v>2.4</v>
      </c>
      <c r="K81">
        <v>3</v>
      </c>
      <c r="L81" s="8">
        <f t="shared" si="3"/>
        <v>0.60000000000000009</v>
      </c>
    </row>
    <row r="82" spans="1:12" ht="16.5">
      <c r="A82" s="2" t="s">
        <v>181</v>
      </c>
      <c r="B82" s="2" t="s">
        <v>182</v>
      </c>
      <c r="C82" s="2" t="s">
        <v>183</v>
      </c>
      <c r="D82" s="2">
        <v>4.5</v>
      </c>
      <c r="E82" s="2">
        <v>0.36</v>
      </c>
      <c r="F82" s="5">
        <v>4.4000000000000004</v>
      </c>
      <c r="G82" s="2">
        <v>5</v>
      </c>
      <c r="H82" s="5">
        <v>5</v>
      </c>
      <c r="I82">
        <v>1</v>
      </c>
      <c r="J82" s="7">
        <f t="shared" si="2"/>
        <v>3.3766666666666669</v>
      </c>
      <c r="K82">
        <v>5</v>
      </c>
      <c r="L82" s="8">
        <f t="shared" si="3"/>
        <v>1.6233333333333331</v>
      </c>
    </row>
    <row r="83" spans="1:12" ht="16.5">
      <c r="A83" s="2" t="s">
        <v>184</v>
      </c>
      <c r="B83" s="2" t="s">
        <v>185</v>
      </c>
      <c r="C83" s="2" t="s">
        <v>186</v>
      </c>
      <c r="D83" s="2">
        <v>4.5</v>
      </c>
      <c r="E83" s="2">
        <v>0</v>
      </c>
      <c r="F83" s="5">
        <v>3.7</v>
      </c>
      <c r="G83" s="2">
        <v>4.5</v>
      </c>
      <c r="H83" s="5">
        <v>5</v>
      </c>
      <c r="I83">
        <v>4</v>
      </c>
      <c r="J83" s="7">
        <f t="shared" si="2"/>
        <v>3.6166666666666667</v>
      </c>
      <c r="K83">
        <v>4.5</v>
      </c>
      <c r="L83" s="8">
        <f t="shared" si="3"/>
        <v>0.8833333333333333</v>
      </c>
    </row>
    <row r="84" spans="1:12" ht="16.5">
      <c r="A84" s="2" t="s">
        <v>12</v>
      </c>
      <c r="B84" s="2" t="s">
        <v>13</v>
      </c>
      <c r="C84" s="2" t="s">
        <v>187</v>
      </c>
      <c r="D84" s="2">
        <v>4</v>
      </c>
      <c r="E84" s="2">
        <v>1</v>
      </c>
      <c r="F84" s="5">
        <v>4.2</v>
      </c>
      <c r="G84" s="2">
        <v>2</v>
      </c>
      <c r="H84" s="5">
        <v>5</v>
      </c>
      <c r="I84">
        <v>1</v>
      </c>
      <c r="J84" s="7">
        <f t="shared" si="2"/>
        <v>2.8666666666666667</v>
      </c>
      <c r="K84">
        <v>1.5</v>
      </c>
      <c r="L84" s="8">
        <f t="shared" si="3"/>
        <v>1.3666666666666667</v>
      </c>
    </row>
    <row r="85" spans="1:12" ht="16.5">
      <c r="A85" s="2" t="s">
        <v>85</v>
      </c>
      <c r="B85" s="2" t="s">
        <v>127</v>
      </c>
      <c r="C85" s="2" t="s">
        <v>188</v>
      </c>
      <c r="D85" s="2">
        <v>4.5</v>
      </c>
      <c r="E85" s="2">
        <v>0.5</v>
      </c>
      <c r="F85" s="5">
        <v>3.6</v>
      </c>
      <c r="G85" s="2">
        <v>3</v>
      </c>
      <c r="H85" s="5">
        <v>4.5</v>
      </c>
      <c r="I85">
        <v>3</v>
      </c>
      <c r="J85" s="7">
        <f t="shared" si="2"/>
        <v>3.1833333333333336</v>
      </c>
      <c r="K85">
        <v>2.5</v>
      </c>
      <c r="L85" s="8">
        <f t="shared" si="3"/>
        <v>0.68333333333333357</v>
      </c>
    </row>
    <row r="86" spans="1:12" ht="16.5">
      <c r="A86" s="2" t="s">
        <v>189</v>
      </c>
      <c r="B86" s="2" t="s">
        <v>151</v>
      </c>
      <c r="C86" s="2" t="s">
        <v>190</v>
      </c>
      <c r="D86" s="2">
        <v>4.5</v>
      </c>
      <c r="E86" s="2">
        <v>1</v>
      </c>
      <c r="F86" s="5">
        <v>4.3</v>
      </c>
      <c r="G86" s="2">
        <v>4.5</v>
      </c>
      <c r="H86" s="5">
        <v>5</v>
      </c>
      <c r="I86">
        <v>4</v>
      </c>
      <c r="J86" s="7">
        <f t="shared" si="2"/>
        <v>3.8833333333333333</v>
      </c>
      <c r="K86">
        <v>5</v>
      </c>
      <c r="L86" s="8">
        <f t="shared" si="3"/>
        <v>1.1166666666666667</v>
      </c>
    </row>
    <row r="87" spans="1:12" ht="16.5">
      <c r="A87" s="2" t="s">
        <v>191</v>
      </c>
      <c r="B87" s="2" t="s">
        <v>192</v>
      </c>
      <c r="C87" s="2" t="s">
        <v>193</v>
      </c>
      <c r="D87" s="2">
        <v>5</v>
      </c>
      <c r="E87" s="2">
        <v>0</v>
      </c>
      <c r="F87" s="5">
        <v>3.2</v>
      </c>
      <c r="G87" s="2">
        <v>4.5</v>
      </c>
      <c r="H87" s="5">
        <v>4.5</v>
      </c>
      <c r="I87">
        <v>2</v>
      </c>
      <c r="J87" s="7">
        <f t="shared" si="2"/>
        <v>3.1999999999999997</v>
      </c>
      <c r="K87">
        <v>5</v>
      </c>
      <c r="L87" s="8">
        <f t="shared" si="3"/>
        <v>1.8000000000000003</v>
      </c>
    </row>
    <row r="88" spans="1:12" ht="16.5">
      <c r="A88" s="2" t="s">
        <v>79</v>
      </c>
      <c r="B88" s="2" t="s">
        <v>194</v>
      </c>
      <c r="C88" s="2" t="s">
        <v>195</v>
      </c>
      <c r="D88" s="2">
        <v>4</v>
      </c>
      <c r="E88" s="2">
        <v>0.5</v>
      </c>
      <c r="F88" s="5">
        <v>3.6</v>
      </c>
      <c r="G88" s="2">
        <v>5</v>
      </c>
      <c r="H88" s="5">
        <v>5</v>
      </c>
      <c r="I88">
        <v>5</v>
      </c>
      <c r="J88" s="7">
        <f t="shared" si="2"/>
        <v>3.85</v>
      </c>
      <c r="K88">
        <v>5</v>
      </c>
      <c r="L88" s="8">
        <f t="shared" si="3"/>
        <v>1.1499999999999999</v>
      </c>
    </row>
    <row r="89" spans="1:12" ht="16.5">
      <c r="A89" s="2" t="s">
        <v>196</v>
      </c>
      <c r="B89" s="2" t="s">
        <v>22</v>
      </c>
      <c r="C89" s="2" t="s">
        <v>197</v>
      </c>
      <c r="D89" s="2">
        <v>4.5</v>
      </c>
      <c r="E89" s="2">
        <v>0.75</v>
      </c>
      <c r="F89" s="5">
        <v>4.4000000000000004</v>
      </c>
      <c r="G89" s="2">
        <v>5</v>
      </c>
      <c r="H89" s="5">
        <v>4.5</v>
      </c>
      <c r="I89">
        <v>4</v>
      </c>
      <c r="J89" s="7">
        <f t="shared" si="2"/>
        <v>3.8583333333333329</v>
      </c>
      <c r="K89">
        <v>5</v>
      </c>
      <c r="L89" s="8">
        <f t="shared" si="3"/>
        <v>1.1416666666666671</v>
      </c>
    </row>
    <row r="90" spans="1:12" ht="16.5">
      <c r="A90" s="2" t="s">
        <v>198</v>
      </c>
      <c r="B90" s="2" t="s">
        <v>92</v>
      </c>
      <c r="C90" s="2" t="s">
        <v>199</v>
      </c>
      <c r="D90" s="2">
        <v>2.5</v>
      </c>
      <c r="E90" s="2">
        <v>0.83</v>
      </c>
      <c r="F90" s="5">
        <v>3.7</v>
      </c>
      <c r="G90" s="2">
        <v>3.5</v>
      </c>
      <c r="H90" s="5">
        <v>5</v>
      </c>
      <c r="I90">
        <v>1</v>
      </c>
      <c r="J90" s="7">
        <f t="shared" si="2"/>
        <v>2.7550000000000003</v>
      </c>
      <c r="K90">
        <v>1.875</v>
      </c>
      <c r="L90" s="8">
        <f t="shared" si="3"/>
        <v>0.88000000000000034</v>
      </c>
    </row>
    <row r="91" spans="1:12" ht="16.5">
      <c r="A91" s="2" t="s">
        <v>200</v>
      </c>
      <c r="B91" s="2" t="s">
        <v>83</v>
      </c>
      <c r="C91" s="2" t="s">
        <v>201</v>
      </c>
      <c r="D91" s="2">
        <v>4.5</v>
      </c>
      <c r="E91" s="2">
        <v>0.56999999999999995</v>
      </c>
      <c r="F91" s="5">
        <v>4.4000000000000004</v>
      </c>
      <c r="G91" s="2">
        <v>3.5</v>
      </c>
      <c r="H91" s="5">
        <v>4.5</v>
      </c>
      <c r="I91">
        <v>2</v>
      </c>
      <c r="J91" s="7">
        <f t="shared" si="2"/>
        <v>3.2449999999999997</v>
      </c>
      <c r="K91">
        <v>5</v>
      </c>
      <c r="L91" s="8">
        <f t="shared" si="3"/>
        <v>1.7550000000000003</v>
      </c>
    </row>
    <row r="92" spans="1:12" ht="16.5">
      <c r="A92" s="2" t="s">
        <v>202</v>
      </c>
      <c r="B92" s="2" t="s">
        <v>40</v>
      </c>
      <c r="C92" s="2" t="s">
        <v>203</v>
      </c>
      <c r="D92" s="2">
        <v>4</v>
      </c>
      <c r="E92" s="2">
        <v>1</v>
      </c>
      <c r="F92" s="5">
        <v>4.4000000000000004</v>
      </c>
      <c r="G92" s="2">
        <v>4.5</v>
      </c>
      <c r="H92" s="5">
        <v>5</v>
      </c>
      <c r="I92">
        <v>2</v>
      </c>
      <c r="J92" s="7">
        <f t="shared" si="2"/>
        <v>3.4833333333333329</v>
      </c>
      <c r="K92">
        <v>5</v>
      </c>
      <c r="L92" s="8">
        <f t="shared" si="3"/>
        <v>1.5166666666666671</v>
      </c>
    </row>
    <row r="93" spans="1:12" ht="16.5">
      <c r="A93" s="2" t="s">
        <v>156</v>
      </c>
      <c r="B93" s="2" t="s">
        <v>157</v>
      </c>
      <c r="C93" s="2" t="s">
        <v>204</v>
      </c>
      <c r="D93" s="2">
        <v>4.5</v>
      </c>
      <c r="E93" s="2">
        <v>3.5</v>
      </c>
      <c r="F93" s="5">
        <v>3.8</v>
      </c>
      <c r="G93" s="2">
        <v>4</v>
      </c>
      <c r="H93" s="5">
        <v>4.5</v>
      </c>
      <c r="I93">
        <v>2</v>
      </c>
      <c r="J93" s="7">
        <f t="shared" si="2"/>
        <v>3.7166666666666668</v>
      </c>
      <c r="K93">
        <v>5</v>
      </c>
      <c r="L93" s="8">
        <f t="shared" si="3"/>
        <v>1.2833333333333332</v>
      </c>
    </row>
    <row r="94" spans="1:12" ht="16.5">
      <c r="A94" s="2" t="s">
        <v>205</v>
      </c>
      <c r="B94" s="2" t="s">
        <v>206</v>
      </c>
      <c r="C94" s="2" t="s">
        <v>207</v>
      </c>
      <c r="D94" s="2">
        <v>3.5</v>
      </c>
      <c r="E94" s="2">
        <v>2.5</v>
      </c>
      <c r="F94" s="5">
        <v>4.4000000000000004</v>
      </c>
      <c r="G94" s="2">
        <v>4.5</v>
      </c>
      <c r="H94" s="5">
        <v>5</v>
      </c>
      <c r="I94">
        <v>1</v>
      </c>
      <c r="J94" s="7">
        <f t="shared" si="2"/>
        <v>3.4833333333333329</v>
      </c>
      <c r="K94">
        <v>5</v>
      </c>
      <c r="L94" s="8">
        <f t="shared" si="3"/>
        <v>1.5166666666666671</v>
      </c>
    </row>
    <row r="95" spans="1:12" ht="16.5">
      <c r="A95" s="2" t="s">
        <v>147</v>
      </c>
      <c r="B95" s="2" t="s">
        <v>208</v>
      </c>
      <c r="C95" s="2" t="s">
        <v>209</v>
      </c>
      <c r="D95" s="2">
        <v>5</v>
      </c>
      <c r="E95" s="2">
        <v>1.5</v>
      </c>
      <c r="F95" s="5">
        <v>4.4000000000000004</v>
      </c>
      <c r="G95" s="2">
        <v>5</v>
      </c>
      <c r="H95" s="5">
        <v>4.5</v>
      </c>
      <c r="I95">
        <v>2</v>
      </c>
      <c r="J95" s="7">
        <f t="shared" si="2"/>
        <v>3.7333333333333329</v>
      </c>
      <c r="K95">
        <v>5</v>
      </c>
      <c r="L95" s="8">
        <f t="shared" si="3"/>
        <v>1.2666666666666671</v>
      </c>
    </row>
    <row r="96" spans="1:12" ht="16.5">
      <c r="A96" s="2" t="s">
        <v>132</v>
      </c>
      <c r="B96" s="2" t="s">
        <v>133</v>
      </c>
      <c r="C96" s="2" t="s">
        <v>210</v>
      </c>
      <c r="D96" s="2">
        <v>4.5</v>
      </c>
      <c r="E96" s="2">
        <v>4</v>
      </c>
      <c r="F96" s="5">
        <v>4.4000000000000004</v>
      </c>
      <c r="G96" s="2">
        <v>5</v>
      </c>
      <c r="H96" s="5">
        <v>5</v>
      </c>
      <c r="I96">
        <v>3</v>
      </c>
      <c r="J96" s="7">
        <f t="shared" si="2"/>
        <v>4.3166666666666664</v>
      </c>
      <c r="K96">
        <v>5</v>
      </c>
      <c r="L96" s="8">
        <f t="shared" si="3"/>
        <v>0.68333333333333357</v>
      </c>
    </row>
    <row r="97" spans="1:12" ht="16.5">
      <c r="A97" s="2" t="s">
        <v>184</v>
      </c>
      <c r="B97" s="2" t="s">
        <v>185</v>
      </c>
      <c r="C97" s="2" t="s">
        <v>211</v>
      </c>
      <c r="D97" s="2">
        <v>2</v>
      </c>
      <c r="E97" s="2">
        <v>1.5</v>
      </c>
      <c r="F97" s="5">
        <v>4.4000000000000004</v>
      </c>
      <c r="G97" s="2">
        <v>4.5</v>
      </c>
      <c r="H97" s="5">
        <v>4.5</v>
      </c>
      <c r="I97">
        <v>3</v>
      </c>
      <c r="J97" s="7">
        <f t="shared" si="2"/>
        <v>3.3166666666666664</v>
      </c>
      <c r="K97">
        <v>5</v>
      </c>
      <c r="L97" s="8">
        <f t="shared" si="3"/>
        <v>1.6833333333333336</v>
      </c>
    </row>
    <row r="98" spans="1:12" ht="16.5">
      <c r="A98" s="2" t="s">
        <v>212</v>
      </c>
      <c r="B98" s="2" t="s">
        <v>213</v>
      </c>
      <c r="C98" s="2" t="s">
        <v>214</v>
      </c>
      <c r="D98" s="2">
        <v>3.5</v>
      </c>
      <c r="E98" s="2">
        <v>2</v>
      </c>
      <c r="F98" s="5">
        <v>4.4000000000000004</v>
      </c>
      <c r="G98" s="2">
        <v>4</v>
      </c>
      <c r="H98" s="5">
        <v>5</v>
      </c>
      <c r="I98">
        <v>2</v>
      </c>
      <c r="J98" s="7">
        <f t="shared" si="2"/>
        <v>3.4833333333333329</v>
      </c>
      <c r="K98">
        <v>2</v>
      </c>
      <c r="L98" s="8">
        <f t="shared" si="3"/>
        <v>1.4833333333333329</v>
      </c>
    </row>
    <row r="99" spans="1:12" ht="16.5">
      <c r="A99" t="s">
        <v>215</v>
      </c>
      <c r="B99" t="s">
        <v>89</v>
      </c>
      <c r="C99" t="s">
        <v>89</v>
      </c>
      <c r="D99">
        <v>4.5</v>
      </c>
      <c r="E99" s="2">
        <v>2</v>
      </c>
      <c r="F99" s="5">
        <v>4.4000000000000004</v>
      </c>
      <c r="G99" s="2">
        <v>4</v>
      </c>
      <c r="H99" s="5">
        <v>4.5</v>
      </c>
      <c r="I99">
        <v>5</v>
      </c>
      <c r="J99" s="7">
        <f t="shared" si="2"/>
        <v>4.0666666666666664</v>
      </c>
      <c r="K99">
        <v>4.25</v>
      </c>
      <c r="L99" s="8">
        <f t="shared" si="3"/>
        <v>0.18333333333333357</v>
      </c>
    </row>
    <row r="100" spans="1:12" ht="16.5">
      <c r="A100" t="s">
        <v>21</v>
      </c>
      <c r="B100" t="s">
        <v>22</v>
      </c>
      <c r="C100" t="s">
        <v>224</v>
      </c>
      <c r="D100" s="2">
        <v>4</v>
      </c>
      <c r="E100" s="2">
        <v>2.5</v>
      </c>
      <c r="F100" s="5">
        <v>4.4000000000000004</v>
      </c>
      <c r="G100" s="2">
        <v>4.5</v>
      </c>
      <c r="H100" s="5">
        <v>5</v>
      </c>
      <c r="I100">
        <v>3</v>
      </c>
      <c r="J100" s="7">
        <f t="shared" si="2"/>
        <v>3.9</v>
      </c>
      <c r="K100">
        <v>4.5</v>
      </c>
      <c r="L100" s="8">
        <f t="shared" si="3"/>
        <v>0.60000000000000009</v>
      </c>
    </row>
    <row r="101" spans="1:12" ht="16.5">
      <c r="A101" t="s">
        <v>147</v>
      </c>
      <c r="B101" t="s">
        <v>219</v>
      </c>
      <c r="C101" t="s">
        <v>225</v>
      </c>
      <c r="D101" s="2">
        <v>5</v>
      </c>
      <c r="E101" s="2">
        <v>3</v>
      </c>
      <c r="F101" s="5">
        <v>4.4000000000000004</v>
      </c>
      <c r="G101" s="2">
        <v>5</v>
      </c>
      <c r="H101" s="5">
        <v>4.5</v>
      </c>
      <c r="I101">
        <v>2</v>
      </c>
      <c r="J101" s="7">
        <f t="shared" si="2"/>
        <v>3.9833333333333329</v>
      </c>
      <c r="K101">
        <v>5</v>
      </c>
      <c r="L101" s="8">
        <f t="shared" si="3"/>
        <v>1.0166666666666671</v>
      </c>
    </row>
    <row r="102" spans="1:12" ht="16.5">
      <c r="A102" t="s">
        <v>198</v>
      </c>
      <c r="B102" t="s">
        <v>92</v>
      </c>
      <c r="C102" t="s">
        <v>92</v>
      </c>
      <c r="D102" s="2">
        <v>5</v>
      </c>
      <c r="E102" s="2">
        <v>2.5</v>
      </c>
      <c r="F102" s="5">
        <v>4.4000000000000004</v>
      </c>
      <c r="G102" s="2">
        <v>4.5</v>
      </c>
      <c r="H102" s="5">
        <v>5</v>
      </c>
      <c r="I102">
        <v>1</v>
      </c>
      <c r="J102" s="7">
        <f t="shared" si="2"/>
        <v>3.7333333333333329</v>
      </c>
      <c r="K102">
        <v>5</v>
      </c>
      <c r="L102" s="8">
        <f t="shared" si="3"/>
        <v>1.2666666666666671</v>
      </c>
    </row>
    <row r="103" spans="1:12" ht="16.5">
      <c r="A103" t="s">
        <v>184</v>
      </c>
      <c r="B103" t="s">
        <v>185</v>
      </c>
      <c r="C103" t="s">
        <v>226</v>
      </c>
      <c r="D103" s="2">
        <v>3.5</v>
      </c>
      <c r="E103" s="2">
        <v>2.5</v>
      </c>
      <c r="F103" s="5">
        <v>4.4000000000000004</v>
      </c>
      <c r="G103" s="2">
        <v>4.5</v>
      </c>
      <c r="H103" s="5">
        <v>4.5</v>
      </c>
      <c r="I103">
        <v>3</v>
      </c>
      <c r="J103" s="7">
        <f t="shared" si="2"/>
        <v>3.7333333333333329</v>
      </c>
      <c r="K103">
        <v>5</v>
      </c>
      <c r="L103" s="8">
        <f t="shared" si="3"/>
        <v>1.2666666666666671</v>
      </c>
    </row>
    <row r="104" spans="1:12" ht="16.5">
      <c r="A104" t="s">
        <v>153</v>
      </c>
      <c r="B104" t="s">
        <v>154</v>
      </c>
      <c r="C104" t="s">
        <v>227</v>
      </c>
      <c r="D104" s="2">
        <v>3</v>
      </c>
      <c r="E104" s="2">
        <v>1.5</v>
      </c>
      <c r="F104" s="5">
        <v>0.9</v>
      </c>
      <c r="G104" s="2">
        <v>4</v>
      </c>
      <c r="H104" s="5">
        <v>5</v>
      </c>
      <c r="I104">
        <v>1</v>
      </c>
      <c r="J104" s="7">
        <f t="shared" si="2"/>
        <v>2.5666666666666669</v>
      </c>
      <c r="K104">
        <v>5</v>
      </c>
      <c r="L104" s="8">
        <f t="shared" si="3"/>
        <v>2.4333333333333331</v>
      </c>
    </row>
    <row r="105" spans="1:12" ht="16.5">
      <c r="A105" t="s">
        <v>181</v>
      </c>
      <c r="B105" t="s">
        <v>182</v>
      </c>
      <c r="C105" t="s">
        <v>228</v>
      </c>
      <c r="D105" s="2">
        <v>4</v>
      </c>
      <c r="E105" s="2">
        <v>1</v>
      </c>
      <c r="F105" s="5">
        <v>1</v>
      </c>
      <c r="G105" s="2">
        <v>4</v>
      </c>
      <c r="H105" s="5">
        <v>4.5</v>
      </c>
      <c r="I105">
        <v>2</v>
      </c>
      <c r="J105" s="7">
        <f t="shared" si="2"/>
        <v>2.75</v>
      </c>
      <c r="K105">
        <v>4.5</v>
      </c>
      <c r="L105" s="8">
        <f t="shared" si="3"/>
        <v>1.75</v>
      </c>
    </row>
    <row r="106" spans="1:12" ht="16.5">
      <c r="A106" t="s">
        <v>79</v>
      </c>
      <c r="B106" t="s">
        <v>220</v>
      </c>
      <c r="C106" t="s">
        <v>229</v>
      </c>
      <c r="D106" s="2">
        <v>4</v>
      </c>
      <c r="E106" s="2">
        <v>2.5</v>
      </c>
      <c r="F106" s="5">
        <v>0.9</v>
      </c>
      <c r="G106" s="2">
        <v>4.5</v>
      </c>
      <c r="H106" s="5">
        <v>5</v>
      </c>
      <c r="I106">
        <v>1</v>
      </c>
      <c r="J106" s="7">
        <f t="shared" si="2"/>
        <v>2.9833333333333329</v>
      </c>
      <c r="K106">
        <v>3</v>
      </c>
      <c r="L106" s="8">
        <f t="shared" si="3"/>
        <v>1.6666666666667052E-2</v>
      </c>
    </row>
    <row r="107" spans="1:12" ht="16.5">
      <c r="A107" t="s">
        <v>181</v>
      </c>
      <c r="B107" t="s">
        <v>182</v>
      </c>
      <c r="C107" t="s">
        <v>230</v>
      </c>
      <c r="D107" s="2">
        <v>4.5</v>
      </c>
      <c r="E107" s="2">
        <v>1.5</v>
      </c>
      <c r="F107" s="5">
        <v>0.8</v>
      </c>
      <c r="G107" s="2">
        <v>5</v>
      </c>
      <c r="H107" s="5">
        <v>4.5</v>
      </c>
      <c r="I107">
        <v>3</v>
      </c>
      <c r="J107" s="7">
        <f t="shared" si="2"/>
        <v>3.2166666666666668</v>
      </c>
      <c r="K107">
        <v>5</v>
      </c>
      <c r="L107" s="8">
        <f t="shared" si="3"/>
        <v>1.7833333333333332</v>
      </c>
    </row>
    <row r="108" spans="1:12" ht="16.5">
      <c r="A108" t="s">
        <v>216</v>
      </c>
      <c r="B108" t="s">
        <v>221</v>
      </c>
      <c r="C108" t="s">
        <v>231</v>
      </c>
      <c r="D108" s="2">
        <v>5</v>
      </c>
      <c r="E108" s="2">
        <v>1.5</v>
      </c>
      <c r="F108" s="5">
        <v>0.9</v>
      </c>
      <c r="G108" s="2">
        <v>4.5</v>
      </c>
      <c r="H108" s="5">
        <v>5</v>
      </c>
      <c r="I108">
        <v>2</v>
      </c>
      <c r="J108" s="7">
        <f t="shared" si="2"/>
        <v>3.15</v>
      </c>
      <c r="K108">
        <v>2</v>
      </c>
      <c r="L108" s="8">
        <f t="shared" si="3"/>
        <v>1.1499999999999999</v>
      </c>
    </row>
    <row r="109" spans="1:12" ht="16.5">
      <c r="A109" t="s">
        <v>217</v>
      </c>
      <c r="B109" t="s">
        <v>222</v>
      </c>
      <c r="C109" s="2" t="s">
        <v>232</v>
      </c>
      <c r="D109" s="2">
        <v>5</v>
      </c>
      <c r="E109" s="2">
        <v>2</v>
      </c>
      <c r="F109" s="5">
        <v>4.9000000000000004</v>
      </c>
      <c r="G109" s="2">
        <v>4.5</v>
      </c>
      <c r="H109" s="5">
        <v>4.5</v>
      </c>
      <c r="I109">
        <v>2</v>
      </c>
      <c r="J109" s="7">
        <f t="shared" si="2"/>
        <v>3.8166666666666664</v>
      </c>
      <c r="K109">
        <v>5</v>
      </c>
      <c r="L109" s="8">
        <f t="shared" si="3"/>
        <v>1.1833333333333336</v>
      </c>
    </row>
    <row r="110" spans="1:12" ht="16.5">
      <c r="A110" t="s">
        <v>218</v>
      </c>
      <c r="B110" t="s">
        <v>223</v>
      </c>
      <c r="C110" t="s">
        <v>233</v>
      </c>
      <c r="D110" s="2">
        <v>4.5</v>
      </c>
      <c r="E110" s="2">
        <v>1.5</v>
      </c>
      <c r="F110" s="5">
        <v>5.2</v>
      </c>
      <c r="G110" s="2">
        <v>5</v>
      </c>
      <c r="H110" s="5">
        <v>5</v>
      </c>
      <c r="I110">
        <v>1</v>
      </c>
      <c r="J110" s="7">
        <f t="shared" si="2"/>
        <v>3.6999999999999997</v>
      </c>
      <c r="K110">
        <v>5</v>
      </c>
      <c r="L110" s="8">
        <f t="shared" si="3"/>
        <v>1.3000000000000003</v>
      </c>
    </row>
    <row r="111" spans="1:12" ht="16.5">
      <c r="A111" s="2" t="s">
        <v>234</v>
      </c>
      <c r="B111" s="2" t="s">
        <v>238</v>
      </c>
      <c r="C111" s="2" t="s">
        <v>239</v>
      </c>
      <c r="D111" s="2">
        <v>3.5</v>
      </c>
      <c r="E111" s="2">
        <v>2</v>
      </c>
      <c r="F111" s="5">
        <v>5.3</v>
      </c>
      <c r="G111" s="2">
        <v>5</v>
      </c>
      <c r="H111" s="5">
        <v>0.8</v>
      </c>
      <c r="I111">
        <v>3</v>
      </c>
      <c r="J111" s="7">
        <f t="shared" si="2"/>
        <v>3.2666666666666671</v>
      </c>
      <c r="K111">
        <v>5</v>
      </c>
      <c r="L111" s="8">
        <f t="shared" si="3"/>
        <v>1.7333333333333329</v>
      </c>
    </row>
    <row r="112" spans="1:12" ht="16.5">
      <c r="A112" s="2" t="s">
        <v>235</v>
      </c>
      <c r="B112" s="2" t="s">
        <v>240</v>
      </c>
      <c r="C112" s="2" t="s">
        <v>241</v>
      </c>
      <c r="D112" s="2">
        <v>4</v>
      </c>
      <c r="E112" s="2">
        <v>2</v>
      </c>
      <c r="F112" s="5">
        <v>0.9</v>
      </c>
      <c r="G112" s="2">
        <v>4.5</v>
      </c>
      <c r="H112" s="5">
        <v>0.9</v>
      </c>
      <c r="I112">
        <v>3</v>
      </c>
      <c r="J112" s="7">
        <f t="shared" si="2"/>
        <v>2.5500000000000003</v>
      </c>
      <c r="K112">
        <v>5</v>
      </c>
      <c r="L112" s="8">
        <f t="shared" si="3"/>
        <v>2.4499999999999997</v>
      </c>
    </row>
    <row r="113" spans="1:12" ht="16.5">
      <c r="A113" s="2" t="s">
        <v>236</v>
      </c>
      <c r="B113" s="2" t="s">
        <v>242</v>
      </c>
      <c r="C113" s="2" t="s">
        <v>243</v>
      </c>
      <c r="D113" s="2">
        <v>4.5</v>
      </c>
      <c r="E113" s="2">
        <v>1.5</v>
      </c>
      <c r="F113" s="5">
        <v>1</v>
      </c>
      <c r="G113" s="2">
        <v>4.5</v>
      </c>
      <c r="H113" s="5">
        <v>0.8</v>
      </c>
      <c r="I113">
        <v>2</v>
      </c>
      <c r="J113" s="7">
        <f t="shared" si="2"/>
        <v>2.3833333333333333</v>
      </c>
      <c r="K113">
        <v>4.25</v>
      </c>
      <c r="L113" s="8">
        <f t="shared" si="3"/>
        <v>1.8666666666666667</v>
      </c>
    </row>
    <row r="114" spans="1:12" ht="16.5">
      <c r="A114" t="s">
        <v>234</v>
      </c>
      <c r="B114" t="s">
        <v>238</v>
      </c>
      <c r="C114" t="s">
        <v>239</v>
      </c>
      <c r="D114">
        <v>4</v>
      </c>
      <c r="E114" s="2">
        <v>3.5</v>
      </c>
      <c r="F114" s="5">
        <v>0.9</v>
      </c>
      <c r="G114" s="2">
        <v>0</v>
      </c>
      <c r="H114" s="5">
        <v>0.7</v>
      </c>
      <c r="I114">
        <v>1</v>
      </c>
      <c r="J114" s="7">
        <f t="shared" si="2"/>
        <v>1.6833333333333333</v>
      </c>
      <c r="K114">
        <v>0</v>
      </c>
      <c r="L114" s="8">
        <f t="shared" si="3"/>
        <v>1.6833333333333333</v>
      </c>
    </row>
    <row r="115" spans="1:12" ht="16.5">
      <c r="A115" t="s">
        <v>235</v>
      </c>
      <c r="B115" t="s">
        <v>240</v>
      </c>
      <c r="C115" t="s">
        <v>241</v>
      </c>
      <c r="D115">
        <v>3.5</v>
      </c>
      <c r="E115" s="2">
        <v>4</v>
      </c>
      <c r="F115" s="5">
        <v>0.8</v>
      </c>
      <c r="G115" s="2">
        <v>4</v>
      </c>
      <c r="H115" s="5">
        <v>0.8</v>
      </c>
      <c r="I115">
        <v>3</v>
      </c>
      <c r="J115" s="7">
        <f t="shared" si="2"/>
        <v>2.6833333333333336</v>
      </c>
      <c r="K115">
        <v>4.625</v>
      </c>
      <c r="L115" s="8">
        <f t="shared" si="3"/>
        <v>1.9416666666666664</v>
      </c>
    </row>
    <row r="116" spans="1:12" ht="16.5">
      <c r="A116" t="s">
        <v>236</v>
      </c>
      <c r="B116" t="s">
        <v>242</v>
      </c>
      <c r="C116" t="s">
        <v>243</v>
      </c>
      <c r="D116">
        <v>4.5</v>
      </c>
      <c r="E116" s="2">
        <v>2.5</v>
      </c>
      <c r="F116" s="5">
        <v>0.9</v>
      </c>
      <c r="G116" s="2">
        <v>4.5</v>
      </c>
      <c r="H116" s="5">
        <v>0.9</v>
      </c>
      <c r="I116">
        <v>4</v>
      </c>
      <c r="J116" s="7">
        <f t="shared" si="2"/>
        <v>2.8833333333333333</v>
      </c>
      <c r="K116">
        <v>3</v>
      </c>
      <c r="L116" s="8">
        <f t="shared" si="3"/>
        <v>0.1166666666666667</v>
      </c>
    </row>
    <row r="117" spans="1:12" ht="16.5">
      <c r="A117" t="s">
        <v>236</v>
      </c>
      <c r="B117" t="s">
        <v>244</v>
      </c>
      <c r="C117" t="s">
        <v>245</v>
      </c>
      <c r="D117">
        <v>4.5</v>
      </c>
      <c r="E117" s="2">
        <v>4.5</v>
      </c>
      <c r="F117" s="5">
        <v>1</v>
      </c>
      <c r="G117" s="2">
        <v>4</v>
      </c>
      <c r="H117" s="5">
        <v>0.8</v>
      </c>
      <c r="I117">
        <v>2</v>
      </c>
      <c r="J117" s="7">
        <f t="shared" si="2"/>
        <v>2.8000000000000003</v>
      </c>
      <c r="K117">
        <v>4</v>
      </c>
      <c r="L117" s="8">
        <f t="shared" si="3"/>
        <v>1.1999999999999997</v>
      </c>
    </row>
    <row r="118" spans="1:12" ht="16.5">
      <c r="A118" t="s">
        <v>237</v>
      </c>
      <c r="B118" t="s">
        <v>246</v>
      </c>
      <c r="C118" t="s">
        <v>247</v>
      </c>
      <c r="D118">
        <v>4</v>
      </c>
      <c r="E118" s="2">
        <v>0</v>
      </c>
      <c r="F118" s="5">
        <v>0.9</v>
      </c>
      <c r="G118" s="2">
        <v>5</v>
      </c>
      <c r="H118" s="5">
        <v>0.7</v>
      </c>
      <c r="I118">
        <v>3</v>
      </c>
      <c r="J118" s="7">
        <f t="shared" si="2"/>
        <v>2.2666666666666666</v>
      </c>
      <c r="K118">
        <v>5</v>
      </c>
      <c r="L118" s="8">
        <f t="shared" si="3"/>
        <v>2.7333333333333334</v>
      </c>
    </row>
    <row r="119" spans="1:12" ht="16.5">
      <c r="A119" t="s">
        <v>147</v>
      </c>
      <c r="B119" t="s">
        <v>248</v>
      </c>
      <c r="C119" t="s">
        <v>249</v>
      </c>
      <c r="D119">
        <v>4.5</v>
      </c>
      <c r="E119" s="2">
        <v>1</v>
      </c>
      <c r="F119" s="5">
        <v>0.8</v>
      </c>
      <c r="G119" s="2">
        <v>3.5</v>
      </c>
      <c r="H119" s="5">
        <v>0.8</v>
      </c>
      <c r="I119">
        <v>3</v>
      </c>
      <c r="J119" s="7">
        <f t="shared" si="2"/>
        <v>2.2666666666666671</v>
      </c>
      <c r="K119">
        <v>2</v>
      </c>
      <c r="L119" s="8">
        <f t="shared" si="3"/>
        <v>0.26666666666666705</v>
      </c>
    </row>
    <row r="120" spans="1:12" ht="16.5">
      <c r="A120" t="s">
        <v>24</v>
      </c>
      <c r="B120" t="s">
        <v>250</v>
      </c>
      <c r="C120" t="s">
        <v>251</v>
      </c>
      <c r="D120">
        <v>4</v>
      </c>
      <c r="E120" s="2">
        <v>3</v>
      </c>
      <c r="F120" s="5">
        <v>0.9</v>
      </c>
      <c r="G120" s="2">
        <v>4</v>
      </c>
      <c r="H120" s="5">
        <v>0.9</v>
      </c>
      <c r="I120">
        <v>2</v>
      </c>
      <c r="J120" s="7">
        <f t="shared" si="2"/>
        <v>2.4666666666666668</v>
      </c>
      <c r="K120">
        <v>4</v>
      </c>
      <c r="L120" s="8">
        <f t="shared" si="3"/>
        <v>1.5333333333333332</v>
      </c>
    </row>
    <row r="121" spans="1:12" ht="16.5">
      <c r="A121" t="s">
        <v>216</v>
      </c>
      <c r="B121" t="s">
        <v>252</v>
      </c>
      <c r="C121" t="s">
        <v>253</v>
      </c>
      <c r="D121">
        <v>4</v>
      </c>
      <c r="E121" s="2">
        <v>2</v>
      </c>
      <c r="F121" s="5">
        <v>1</v>
      </c>
      <c r="G121" s="2">
        <v>4</v>
      </c>
      <c r="H121" s="5">
        <v>4.5</v>
      </c>
      <c r="I121">
        <v>1</v>
      </c>
      <c r="J121" s="7">
        <f t="shared" si="2"/>
        <v>2.75</v>
      </c>
      <c r="K121">
        <v>4.5</v>
      </c>
      <c r="L121" s="8">
        <f t="shared" si="3"/>
        <v>1.75</v>
      </c>
    </row>
    <row r="122" spans="1:12" ht="16.5">
      <c r="A122" t="s">
        <v>255</v>
      </c>
      <c r="B122" t="s">
        <v>244</v>
      </c>
      <c r="C122" t="s">
        <v>254</v>
      </c>
      <c r="D122">
        <v>4.5</v>
      </c>
      <c r="E122" s="2">
        <v>3.5</v>
      </c>
      <c r="F122" s="5">
        <v>4.5999999999999996</v>
      </c>
      <c r="G122" s="2">
        <v>4.5</v>
      </c>
      <c r="H122" s="5">
        <v>4.7</v>
      </c>
      <c r="I122">
        <v>2</v>
      </c>
      <c r="J122" s="7">
        <f t="shared" si="2"/>
        <v>3.9666666666666668</v>
      </c>
      <c r="K122">
        <v>3.5</v>
      </c>
      <c r="L122" s="8">
        <f t="shared" si="3"/>
        <v>0.46666666666666679</v>
      </c>
    </row>
    <row r="123" spans="1:12" ht="16.5">
      <c r="A123" t="s">
        <v>256</v>
      </c>
      <c r="B123" t="s">
        <v>101</v>
      </c>
      <c r="C123" t="s">
        <v>257</v>
      </c>
      <c r="D123">
        <v>4.5</v>
      </c>
      <c r="E123" s="2">
        <v>2.5</v>
      </c>
      <c r="F123" s="5">
        <v>4.8</v>
      </c>
      <c r="G123" s="2">
        <v>4.5</v>
      </c>
      <c r="H123" s="5">
        <v>4.8</v>
      </c>
      <c r="I123">
        <v>1</v>
      </c>
      <c r="J123" s="7">
        <f t="shared" si="2"/>
        <v>3.6833333333333336</v>
      </c>
      <c r="K123">
        <v>5</v>
      </c>
      <c r="L123" s="8">
        <f t="shared" si="3"/>
        <v>1.3166666666666664</v>
      </c>
    </row>
    <row r="124" spans="1:12" ht="16.5">
      <c r="A124" t="s">
        <v>147</v>
      </c>
      <c r="B124" t="s">
        <v>248</v>
      </c>
      <c r="C124" t="s">
        <v>258</v>
      </c>
      <c r="D124">
        <v>4</v>
      </c>
      <c r="E124" s="2">
        <v>4</v>
      </c>
      <c r="F124" s="5">
        <v>4.9000000000000004</v>
      </c>
      <c r="G124" s="2">
        <v>4.5</v>
      </c>
      <c r="H124" s="5">
        <v>4.8</v>
      </c>
      <c r="I124">
        <v>4</v>
      </c>
      <c r="J124" s="7">
        <f t="shared" si="2"/>
        <v>4.3666666666666663</v>
      </c>
      <c r="K124">
        <v>5</v>
      </c>
      <c r="L124" s="8">
        <f t="shared" si="3"/>
        <v>0.63333333333333375</v>
      </c>
    </row>
    <row r="125" spans="1:12" ht="16.5">
      <c r="A125" t="s">
        <v>21</v>
      </c>
      <c r="B125" t="s">
        <v>22</v>
      </c>
      <c r="C125" t="s">
        <v>259</v>
      </c>
      <c r="D125">
        <v>4.5</v>
      </c>
      <c r="E125" s="2">
        <v>3.5</v>
      </c>
      <c r="F125" s="5">
        <v>4.9000000000000004</v>
      </c>
      <c r="G125" s="2">
        <v>4</v>
      </c>
      <c r="H125" s="5">
        <v>4.5</v>
      </c>
      <c r="I125">
        <v>3</v>
      </c>
      <c r="J125" s="7">
        <f t="shared" si="2"/>
        <v>4.0666666666666664</v>
      </c>
      <c r="K125">
        <v>5</v>
      </c>
      <c r="L125" s="8">
        <f t="shared" si="3"/>
        <v>0.93333333333333357</v>
      </c>
    </row>
    <row r="126" spans="1:12" ht="16.5">
      <c r="A126" t="s">
        <v>236</v>
      </c>
      <c r="B126" t="s">
        <v>242</v>
      </c>
      <c r="C126" t="s">
        <v>260</v>
      </c>
      <c r="D126">
        <v>5</v>
      </c>
      <c r="E126" s="2">
        <v>1</v>
      </c>
      <c r="F126" s="5">
        <v>4.5999999999999996</v>
      </c>
      <c r="G126" s="2">
        <v>5</v>
      </c>
      <c r="H126" s="5">
        <v>4.8</v>
      </c>
      <c r="I126">
        <v>2</v>
      </c>
      <c r="J126" s="7">
        <f t="shared" si="2"/>
        <v>3.7333333333333329</v>
      </c>
      <c r="K126">
        <v>5</v>
      </c>
      <c r="L126" s="8">
        <f t="shared" si="3"/>
        <v>1.2666666666666671</v>
      </c>
    </row>
    <row r="127" spans="1:12" ht="16.5">
      <c r="A127" s="2" t="s">
        <v>36</v>
      </c>
      <c r="B127" s="2" t="s">
        <v>37</v>
      </c>
      <c r="C127" s="2" t="s">
        <v>261</v>
      </c>
      <c r="D127" s="2">
        <v>4.5</v>
      </c>
      <c r="E127" s="2">
        <v>4.5</v>
      </c>
      <c r="F127" s="5">
        <v>4.9000000000000004</v>
      </c>
      <c r="G127" s="2">
        <v>5</v>
      </c>
      <c r="H127" s="5">
        <v>4.5</v>
      </c>
      <c r="I127">
        <v>1</v>
      </c>
      <c r="J127" s="7">
        <f t="shared" si="2"/>
        <v>4.0666666666666664</v>
      </c>
      <c r="K127">
        <v>5</v>
      </c>
      <c r="L127" s="8">
        <f t="shared" si="3"/>
        <v>0.93333333333333357</v>
      </c>
    </row>
    <row r="128" spans="1:12" ht="16.5">
      <c r="A128" s="2" t="s">
        <v>262</v>
      </c>
      <c r="B128" s="2" t="s">
        <v>238</v>
      </c>
      <c r="C128" s="2" t="s">
        <v>263</v>
      </c>
      <c r="D128" s="2">
        <v>4</v>
      </c>
      <c r="E128" s="2">
        <v>4</v>
      </c>
      <c r="F128" s="5">
        <v>4.7</v>
      </c>
      <c r="G128" s="2">
        <v>3</v>
      </c>
      <c r="H128" s="5">
        <v>4.8</v>
      </c>
      <c r="I128">
        <v>1</v>
      </c>
      <c r="J128" s="7">
        <f t="shared" si="2"/>
        <v>3.5833333333333335</v>
      </c>
      <c r="K128">
        <v>3.5</v>
      </c>
      <c r="L128" s="8">
        <f t="shared" si="3"/>
        <v>8.3333333333333481E-2</v>
      </c>
    </row>
    <row r="129" spans="1:12" ht="16.5">
      <c r="A129" s="2" t="s">
        <v>264</v>
      </c>
      <c r="B129" s="2" t="s">
        <v>265</v>
      </c>
      <c r="C129" s="2" t="s">
        <v>266</v>
      </c>
      <c r="D129" s="2">
        <v>4.5</v>
      </c>
      <c r="E129" s="2">
        <v>4</v>
      </c>
      <c r="F129" s="5">
        <v>4.9000000000000004</v>
      </c>
      <c r="G129" s="2">
        <v>4.5</v>
      </c>
      <c r="H129" s="5">
        <v>4.5</v>
      </c>
      <c r="I129">
        <v>4</v>
      </c>
      <c r="J129" s="7">
        <f t="shared" si="2"/>
        <v>4.3999999999999995</v>
      </c>
      <c r="K129">
        <v>5</v>
      </c>
      <c r="L129" s="8">
        <f t="shared" si="3"/>
        <v>0.60000000000000053</v>
      </c>
    </row>
    <row r="130" spans="1:12" ht="16.5">
      <c r="A130" s="2" t="s">
        <v>267</v>
      </c>
      <c r="B130" s="2" t="s">
        <v>268</v>
      </c>
      <c r="C130" s="2" t="s">
        <v>269</v>
      </c>
      <c r="D130" s="2">
        <v>0</v>
      </c>
      <c r="E130" s="2">
        <v>2</v>
      </c>
      <c r="F130" s="5">
        <v>4.7</v>
      </c>
      <c r="G130" s="2">
        <v>5</v>
      </c>
      <c r="H130" s="5">
        <v>4.8</v>
      </c>
      <c r="I130">
        <v>2</v>
      </c>
      <c r="J130" s="7">
        <f t="shared" ref="J130:J193" si="4">AVERAGE(D130,E130,F130,G130,H130,I130)</f>
        <v>3.0833333333333335</v>
      </c>
      <c r="K130">
        <v>5</v>
      </c>
      <c r="L130" s="8">
        <f t="shared" si="3"/>
        <v>1.9166666666666665</v>
      </c>
    </row>
    <row r="131" spans="1:12" ht="16.5">
      <c r="A131" s="2" t="s">
        <v>48</v>
      </c>
      <c r="B131" s="2" t="s">
        <v>49</v>
      </c>
      <c r="C131" s="2" t="s">
        <v>270</v>
      </c>
      <c r="D131" s="2">
        <v>3.5</v>
      </c>
      <c r="E131" s="2">
        <v>1.5</v>
      </c>
      <c r="F131" s="5">
        <v>4.9000000000000004</v>
      </c>
      <c r="G131" s="2">
        <v>4.5</v>
      </c>
      <c r="H131" s="5">
        <v>4</v>
      </c>
      <c r="I131">
        <v>1</v>
      </c>
      <c r="J131" s="7">
        <f t="shared" si="4"/>
        <v>3.2333333333333329</v>
      </c>
      <c r="K131">
        <v>4.5</v>
      </c>
      <c r="L131" s="8">
        <f t="shared" ref="L131:L194" si="5">ABS(J131-K131)</f>
        <v>1.2666666666666671</v>
      </c>
    </row>
    <row r="132" spans="1:12" ht="16.5">
      <c r="A132" s="2" t="s">
        <v>255</v>
      </c>
      <c r="B132" s="2" t="s">
        <v>244</v>
      </c>
      <c r="C132" s="2" t="s">
        <v>271</v>
      </c>
      <c r="D132" s="2">
        <v>4</v>
      </c>
      <c r="E132" s="2">
        <v>0</v>
      </c>
      <c r="F132" s="5">
        <v>4.0999999999999996</v>
      </c>
      <c r="G132" s="2">
        <v>4</v>
      </c>
      <c r="H132" s="5">
        <v>4.5</v>
      </c>
      <c r="I132">
        <v>1</v>
      </c>
      <c r="J132" s="7">
        <f t="shared" si="4"/>
        <v>2.9333333333333336</v>
      </c>
      <c r="K132">
        <v>3.625</v>
      </c>
      <c r="L132" s="8">
        <f t="shared" si="5"/>
        <v>0.69166666666666643</v>
      </c>
    </row>
    <row r="133" spans="1:12" ht="16.5">
      <c r="A133" s="2" t="s">
        <v>272</v>
      </c>
      <c r="B133" s="2" t="s">
        <v>273</v>
      </c>
      <c r="C133" s="2" t="s">
        <v>274</v>
      </c>
      <c r="D133" s="2">
        <v>3.5</v>
      </c>
      <c r="E133" s="2">
        <v>3</v>
      </c>
      <c r="F133" s="5">
        <v>4.5999999999999996</v>
      </c>
      <c r="G133" s="2">
        <v>3.5</v>
      </c>
      <c r="H133" s="5">
        <v>4.5</v>
      </c>
      <c r="I133">
        <v>3</v>
      </c>
      <c r="J133" s="7">
        <f t="shared" si="4"/>
        <v>3.6833333333333336</v>
      </c>
      <c r="K133">
        <v>1.5</v>
      </c>
      <c r="L133" s="8">
        <f t="shared" si="5"/>
        <v>2.1833333333333336</v>
      </c>
    </row>
    <row r="134" spans="1:12" ht="16.5">
      <c r="A134" s="2" t="s">
        <v>275</v>
      </c>
      <c r="B134" s="2" t="s">
        <v>276</v>
      </c>
      <c r="C134" s="2" t="s">
        <v>277</v>
      </c>
      <c r="D134" s="2">
        <v>5</v>
      </c>
      <c r="E134" s="2">
        <v>2</v>
      </c>
      <c r="F134" s="5">
        <v>4.5999999999999996</v>
      </c>
      <c r="G134" s="2">
        <v>4.5</v>
      </c>
      <c r="H134" s="5">
        <v>4.3</v>
      </c>
      <c r="I134">
        <v>1</v>
      </c>
      <c r="J134" s="7">
        <f t="shared" si="4"/>
        <v>3.5666666666666669</v>
      </c>
      <c r="K134">
        <v>5</v>
      </c>
      <c r="L134" s="8">
        <f t="shared" si="5"/>
        <v>1.4333333333333331</v>
      </c>
    </row>
    <row r="135" spans="1:12" ht="16.5">
      <c r="A135" s="2" t="s">
        <v>278</v>
      </c>
      <c r="B135" s="2" t="s">
        <v>279</v>
      </c>
      <c r="C135" s="2" t="s">
        <v>280</v>
      </c>
      <c r="D135" s="2">
        <v>3</v>
      </c>
      <c r="E135" s="2">
        <v>2</v>
      </c>
      <c r="F135" s="5">
        <v>4.4000000000000004</v>
      </c>
      <c r="G135" s="2">
        <v>5</v>
      </c>
      <c r="H135" s="5">
        <v>4</v>
      </c>
      <c r="I135">
        <v>1</v>
      </c>
      <c r="J135" s="7">
        <f t="shared" si="4"/>
        <v>3.2333333333333329</v>
      </c>
      <c r="K135">
        <v>5</v>
      </c>
      <c r="L135" s="8">
        <f t="shared" si="5"/>
        <v>1.7666666666666671</v>
      </c>
    </row>
    <row r="136" spans="1:12" ht="16.5">
      <c r="A136" s="2" t="s">
        <v>21</v>
      </c>
      <c r="B136" s="2" t="s">
        <v>22</v>
      </c>
      <c r="C136" s="2" t="s">
        <v>281</v>
      </c>
      <c r="D136" s="2">
        <v>4</v>
      </c>
      <c r="E136" s="2">
        <v>3.5</v>
      </c>
      <c r="F136" s="5">
        <v>4.2</v>
      </c>
      <c r="G136" s="2">
        <v>3.5</v>
      </c>
      <c r="H136" s="5">
        <v>4.3</v>
      </c>
      <c r="I136">
        <v>2</v>
      </c>
      <c r="J136" s="7">
        <f t="shared" si="4"/>
        <v>3.5833333333333335</v>
      </c>
      <c r="K136">
        <v>3.5</v>
      </c>
      <c r="L136" s="8">
        <f t="shared" si="5"/>
        <v>8.3333333333333481E-2</v>
      </c>
    </row>
    <row r="137" spans="1:12" ht="16.5">
      <c r="A137" s="2" t="s">
        <v>54</v>
      </c>
      <c r="B137" s="2" t="s">
        <v>55</v>
      </c>
      <c r="C137" s="2" t="s">
        <v>282</v>
      </c>
      <c r="D137" s="2">
        <v>3.5</v>
      </c>
      <c r="E137" s="2">
        <v>1.5</v>
      </c>
      <c r="F137" s="5">
        <v>4.4000000000000004</v>
      </c>
      <c r="G137" s="2">
        <v>4.5</v>
      </c>
      <c r="H137" s="5">
        <v>4</v>
      </c>
      <c r="I137">
        <v>1</v>
      </c>
      <c r="J137" s="7">
        <f t="shared" si="4"/>
        <v>3.15</v>
      </c>
      <c r="K137">
        <v>3.5</v>
      </c>
      <c r="L137" s="8">
        <f t="shared" si="5"/>
        <v>0.35000000000000009</v>
      </c>
    </row>
    <row r="138" spans="1:12" ht="16.5">
      <c r="A138" s="2" t="s">
        <v>21</v>
      </c>
      <c r="B138" s="2" t="s">
        <v>22</v>
      </c>
      <c r="C138" s="2" t="s">
        <v>283</v>
      </c>
      <c r="D138" s="2">
        <v>4.5</v>
      </c>
      <c r="E138" s="2">
        <v>0</v>
      </c>
      <c r="F138" s="5">
        <v>4.2</v>
      </c>
      <c r="G138" s="2">
        <v>4.5</v>
      </c>
      <c r="H138" s="5">
        <v>4.3</v>
      </c>
      <c r="I138">
        <v>2</v>
      </c>
      <c r="J138" s="7">
        <f t="shared" si="4"/>
        <v>3.25</v>
      </c>
      <c r="K138">
        <v>5</v>
      </c>
      <c r="L138" s="8">
        <f t="shared" si="5"/>
        <v>1.75</v>
      </c>
    </row>
    <row r="139" spans="1:12" ht="16.5">
      <c r="A139" s="2" t="s">
        <v>236</v>
      </c>
      <c r="B139" s="2" t="s">
        <v>242</v>
      </c>
      <c r="C139" s="2" t="s">
        <v>284</v>
      </c>
      <c r="D139" s="2">
        <v>4</v>
      </c>
      <c r="E139" s="2">
        <v>3</v>
      </c>
      <c r="F139" s="5">
        <v>4.4000000000000004</v>
      </c>
      <c r="G139" s="2">
        <v>4</v>
      </c>
      <c r="H139" s="5">
        <v>4</v>
      </c>
      <c r="I139">
        <v>4</v>
      </c>
      <c r="J139" s="7">
        <f t="shared" si="4"/>
        <v>3.9</v>
      </c>
      <c r="K139">
        <v>3.5</v>
      </c>
      <c r="L139" s="8">
        <f t="shared" si="5"/>
        <v>0.39999999999999991</v>
      </c>
    </row>
    <row r="140" spans="1:12" ht="16.5">
      <c r="A140" s="2" t="s">
        <v>256</v>
      </c>
      <c r="B140" s="2" t="s">
        <v>285</v>
      </c>
      <c r="C140" s="2" t="s">
        <v>286</v>
      </c>
      <c r="D140" s="2">
        <v>4.5</v>
      </c>
      <c r="E140" s="2">
        <v>4.5</v>
      </c>
      <c r="F140" s="5">
        <v>4.0999999999999996</v>
      </c>
      <c r="G140" s="2">
        <v>3.5</v>
      </c>
      <c r="H140" s="5">
        <v>4.5</v>
      </c>
      <c r="I140">
        <v>3</v>
      </c>
      <c r="J140" s="7">
        <f t="shared" si="4"/>
        <v>4.0166666666666666</v>
      </c>
      <c r="K140">
        <v>2.5</v>
      </c>
      <c r="L140" s="8">
        <f t="shared" si="5"/>
        <v>1.5166666666666666</v>
      </c>
    </row>
    <row r="141" spans="1:12" ht="16.5">
      <c r="A141" s="2" t="s">
        <v>189</v>
      </c>
      <c r="B141" s="2" t="s">
        <v>151</v>
      </c>
      <c r="C141" s="2" t="s">
        <v>287</v>
      </c>
      <c r="D141" s="2">
        <v>3.5</v>
      </c>
      <c r="E141" s="2">
        <v>3</v>
      </c>
      <c r="F141" s="5">
        <v>4.5999999999999996</v>
      </c>
      <c r="G141" s="2">
        <v>3.5</v>
      </c>
      <c r="H141" s="5">
        <v>4.3</v>
      </c>
      <c r="I141">
        <v>1</v>
      </c>
      <c r="J141" s="7">
        <f t="shared" si="4"/>
        <v>3.3166666666666664</v>
      </c>
      <c r="K141">
        <v>4</v>
      </c>
      <c r="L141" s="8">
        <f t="shared" si="5"/>
        <v>0.68333333333333357</v>
      </c>
    </row>
    <row r="142" spans="1:12" ht="16.5">
      <c r="A142" s="2" t="s">
        <v>237</v>
      </c>
      <c r="B142" s="2" t="s">
        <v>246</v>
      </c>
      <c r="C142" s="2" t="s">
        <v>288</v>
      </c>
      <c r="D142" s="2">
        <v>4.5</v>
      </c>
      <c r="E142" s="2">
        <v>4.8</v>
      </c>
      <c r="F142" s="5">
        <v>4.4000000000000004</v>
      </c>
      <c r="G142" s="2">
        <v>5</v>
      </c>
      <c r="H142" s="5">
        <v>4</v>
      </c>
      <c r="I142">
        <v>1</v>
      </c>
      <c r="J142" s="7">
        <f t="shared" si="4"/>
        <v>3.9500000000000006</v>
      </c>
      <c r="K142">
        <v>5</v>
      </c>
      <c r="L142" s="8">
        <f t="shared" si="5"/>
        <v>1.0499999999999994</v>
      </c>
    </row>
    <row r="143" spans="1:12" ht="16.5">
      <c r="A143" s="2" t="s">
        <v>198</v>
      </c>
      <c r="B143" s="2" t="s">
        <v>92</v>
      </c>
      <c r="C143" s="2" t="s">
        <v>92</v>
      </c>
      <c r="D143" s="2">
        <v>5</v>
      </c>
      <c r="E143" s="2">
        <v>2</v>
      </c>
      <c r="F143" s="5">
        <v>4.0999999999999996</v>
      </c>
      <c r="G143" s="2">
        <v>5</v>
      </c>
      <c r="H143" s="5">
        <v>4.5</v>
      </c>
      <c r="I143">
        <v>2</v>
      </c>
      <c r="J143" s="7">
        <f t="shared" si="4"/>
        <v>3.7666666666666671</v>
      </c>
      <c r="K143">
        <v>5</v>
      </c>
      <c r="L143" s="8">
        <f t="shared" si="5"/>
        <v>1.2333333333333329</v>
      </c>
    </row>
    <row r="144" spans="1:12" ht="16.5">
      <c r="A144" s="2" t="s">
        <v>289</v>
      </c>
      <c r="B144" s="2" t="s">
        <v>290</v>
      </c>
      <c r="C144" s="2" t="s">
        <v>291</v>
      </c>
      <c r="D144" s="2">
        <v>2</v>
      </c>
      <c r="E144" s="2">
        <v>4.5</v>
      </c>
      <c r="F144" s="5">
        <v>4.5999999999999996</v>
      </c>
      <c r="G144" s="2">
        <v>5</v>
      </c>
      <c r="H144" s="5">
        <v>4.3</v>
      </c>
      <c r="I144">
        <v>3</v>
      </c>
      <c r="J144" s="7">
        <f t="shared" si="4"/>
        <v>3.9000000000000004</v>
      </c>
      <c r="K144">
        <v>4.5</v>
      </c>
      <c r="L144" s="8">
        <f t="shared" si="5"/>
        <v>0.59999999999999964</v>
      </c>
    </row>
    <row r="145" spans="1:12" ht="16.5">
      <c r="A145" s="2" t="s">
        <v>200</v>
      </c>
      <c r="B145" s="2" t="s">
        <v>83</v>
      </c>
      <c r="C145" s="2" t="s">
        <v>292</v>
      </c>
      <c r="D145" s="2">
        <v>4</v>
      </c>
      <c r="E145" s="2">
        <v>4.5</v>
      </c>
      <c r="F145" s="5">
        <v>4.4000000000000004</v>
      </c>
      <c r="G145" s="2">
        <v>4.5</v>
      </c>
      <c r="H145" s="5">
        <v>4</v>
      </c>
      <c r="I145">
        <v>2</v>
      </c>
      <c r="J145" s="7">
        <f t="shared" si="4"/>
        <v>3.9</v>
      </c>
      <c r="K145">
        <v>5</v>
      </c>
      <c r="L145" s="8">
        <f t="shared" si="5"/>
        <v>1.1000000000000001</v>
      </c>
    </row>
    <row r="146" spans="1:12" ht="16.5">
      <c r="A146" s="2" t="s">
        <v>147</v>
      </c>
      <c r="B146" s="2" t="s">
        <v>248</v>
      </c>
      <c r="C146" s="2" t="s">
        <v>293</v>
      </c>
      <c r="D146" s="2">
        <v>5</v>
      </c>
      <c r="E146" s="2">
        <v>4.5</v>
      </c>
      <c r="F146" s="5">
        <v>4.0999999999999996</v>
      </c>
      <c r="G146" s="2">
        <v>4</v>
      </c>
      <c r="H146" s="5">
        <v>4.3</v>
      </c>
      <c r="I146">
        <v>3</v>
      </c>
      <c r="J146" s="7">
        <f t="shared" si="4"/>
        <v>4.1500000000000004</v>
      </c>
      <c r="K146">
        <v>2</v>
      </c>
      <c r="L146" s="8">
        <f t="shared" si="5"/>
        <v>2.1500000000000004</v>
      </c>
    </row>
    <row r="147" spans="1:12" ht="16.5">
      <c r="A147" s="2" t="s">
        <v>294</v>
      </c>
      <c r="B147" s="2" t="s">
        <v>165</v>
      </c>
      <c r="C147" s="2" t="s">
        <v>295</v>
      </c>
      <c r="D147" s="2">
        <v>4.5</v>
      </c>
      <c r="E147" s="2">
        <v>4</v>
      </c>
      <c r="F147" s="5">
        <v>4.4000000000000004</v>
      </c>
      <c r="G147" s="2">
        <v>4.5</v>
      </c>
      <c r="H147" s="5">
        <v>4</v>
      </c>
      <c r="I147">
        <v>3</v>
      </c>
      <c r="J147" s="7">
        <f t="shared" si="4"/>
        <v>4.0666666666666664</v>
      </c>
      <c r="K147">
        <v>3</v>
      </c>
      <c r="L147" s="8">
        <f t="shared" si="5"/>
        <v>1.0666666666666664</v>
      </c>
    </row>
    <row r="148" spans="1:12" ht="16.5">
      <c r="A148" s="2" t="s">
        <v>296</v>
      </c>
      <c r="B148" s="2" t="s">
        <v>297</v>
      </c>
      <c r="C148" s="2" t="s">
        <v>298</v>
      </c>
      <c r="D148" s="2">
        <v>4</v>
      </c>
      <c r="E148" s="2">
        <v>4.8</v>
      </c>
      <c r="F148" s="5">
        <v>4.2</v>
      </c>
      <c r="G148" s="2">
        <v>3.5</v>
      </c>
      <c r="H148" s="5">
        <v>4.5</v>
      </c>
      <c r="I148">
        <v>1</v>
      </c>
      <c r="J148" s="7">
        <f t="shared" si="4"/>
        <v>3.6666666666666665</v>
      </c>
      <c r="K148">
        <v>2.5</v>
      </c>
      <c r="L148" s="8">
        <f t="shared" si="5"/>
        <v>1.1666666666666665</v>
      </c>
    </row>
    <row r="149" spans="1:12" ht="16.5">
      <c r="A149" s="2" t="s">
        <v>299</v>
      </c>
      <c r="B149" s="2" t="s">
        <v>300</v>
      </c>
      <c r="C149" s="2" t="s">
        <v>301</v>
      </c>
      <c r="D149" s="2">
        <v>3</v>
      </c>
      <c r="E149" s="2">
        <v>4.5</v>
      </c>
      <c r="F149" s="5">
        <v>4.5999999999999996</v>
      </c>
      <c r="G149" s="2">
        <v>4.5</v>
      </c>
      <c r="H149" s="5">
        <v>4</v>
      </c>
      <c r="I149">
        <v>3</v>
      </c>
      <c r="J149" s="7">
        <f t="shared" si="4"/>
        <v>3.9333333333333336</v>
      </c>
      <c r="K149">
        <v>5</v>
      </c>
      <c r="L149" s="8">
        <f t="shared" si="5"/>
        <v>1.0666666666666664</v>
      </c>
    </row>
    <row r="150" spans="1:12" ht="16.5">
      <c r="A150" s="2" t="s">
        <v>159</v>
      </c>
      <c r="B150" s="2" t="s">
        <v>302</v>
      </c>
      <c r="C150" s="2" t="s">
        <v>303</v>
      </c>
      <c r="D150" s="2">
        <v>4.5</v>
      </c>
      <c r="E150" s="2">
        <v>3.8</v>
      </c>
      <c r="F150" s="5">
        <v>4.2</v>
      </c>
      <c r="G150" s="2">
        <v>4</v>
      </c>
      <c r="H150" s="5">
        <v>4.5</v>
      </c>
      <c r="I150">
        <v>1</v>
      </c>
      <c r="J150" s="7">
        <f t="shared" si="4"/>
        <v>3.6666666666666665</v>
      </c>
      <c r="K150">
        <v>3</v>
      </c>
      <c r="L150" s="8">
        <f t="shared" si="5"/>
        <v>0.66666666666666652</v>
      </c>
    </row>
    <row r="151" spans="1:12" ht="16.5">
      <c r="A151" s="2" t="s">
        <v>36</v>
      </c>
      <c r="B151" s="2" t="s">
        <v>37</v>
      </c>
      <c r="C151" s="2" t="s">
        <v>304</v>
      </c>
      <c r="D151" s="2">
        <v>5</v>
      </c>
      <c r="E151" s="2">
        <v>4.2</v>
      </c>
      <c r="F151" s="5">
        <v>4.5999999999999996</v>
      </c>
      <c r="G151" s="2">
        <v>4.5</v>
      </c>
      <c r="H151" s="5">
        <v>4.3</v>
      </c>
      <c r="I151">
        <v>1</v>
      </c>
      <c r="J151" s="7">
        <f t="shared" si="4"/>
        <v>3.9333333333333331</v>
      </c>
      <c r="K151">
        <v>3.5</v>
      </c>
      <c r="L151" s="8">
        <f t="shared" si="5"/>
        <v>0.43333333333333313</v>
      </c>
    </row>
    <row r="152" spans="1:12" ht="16.5">
      <c r="A152" s="2" t="s">
        <v>24</v>
      </c>
      <c r="B152" s="2" t="s">
        <v>250</v>
      </c>
      <c r="C152" s="2" t="s">
        <v>305</v>
      </c>
      <c r="D152" s="2">
        <v>3</v>
      </c>
      <c r="E152" s="2">
        <v>4.5</v>
      </c>
      <c r="F152" s="5">
        <v>4.4000000000000004</v>
      </c>
      <c r="G152" s="2">
        <v>3.5</v>
      </c>
      <c r="H152" s="5">
        <v>4</v>
      </c>
      <c r="I152">
        <v>2</v>
      </c>
      <c r="J152" s="7">
        <f t="shared" si="4"/>
        <v>3.5666666666666664</v>
      </c>
      <c r="K152">
        <v>3</v>
      </c>
      <c r="L152" s="8">
        <f t="shared" si="5"/>
        <v>0.56666666666666643</v>
      </c>
    </row>
    <row r="153" spans="1:12" ht="16.5">
      <c r="A153" s="2" t="s">
        <v>306</v>
      </c>
      <c r="B153" s="2" t="s">
        <v>307</v>
      </c>
      <c r="C153" s="2" t="s">
        <v>308</v>
      </c>
      <c r="D153" s="2">
        <v>4</v>
      </c>
      <c r="E153" s="2">
        <v>4.8</v>
      </c>
      <c r="F153" s="5">
        <v>4.3</v>
      </c>
      <c r="G153" s="2">
        <v>5</v>
      </c>
      <c r="H153" s="5">
        <v>4.2</v>
      </c>
      <c r="I153">
        <v>3</v>
      </c>
      <c r="J153" s="7">
        <f t="shared" si="4"/>
        <v>4.2166666666666668</v>
      </c>
      <c r="K153">
        <v>5</v>
      </c>
      <c r="L153" s="8">
        <f t="shared" si="5"/>
        <v>0.78333333333333321</v>
      </c>
    </row>
    <row r="154" spans="1:12" ht="16.5">
      <c r="A154" s="2" t="s">
        <v>27</v>
      </c>
      <c r="B154" s="2" t="s">
        <v>28</v>
      </c>
      <c r="C154" s="2" t="s">
        <v>309</v>
      </c>
      <c r="D154" s="2">
        <v>4.5</v>
      </c>
      <c r="E154" s="2">
        <v>3.5</v>
      </c>
      <c r="F154" s="5">
        <v>4.3</v>
      </c>
      <c r="G154" s="2">
        <v>4</v>
      </c>
      <c r="H154" s="5">
        <v>4.0999999999999996</v>
      </c>
      <c r="I154">
        <v>1</v>
      </c>
      <c r="J154" s="7">
        <f t="shared" si="4"/>
        <v>3.5666666666666664</v>
      </c>
      <c r="K154">
        <v>5</v>
      </c>
      <c r="L154" s="8">
        <f t="shared" si="5"/>
        <v>1.4333333333333336</v>
      </c>
    </row>
    <row r="155" spans="1:12" ht="16.5">
      <c r="A155" s="2" t="s">
        <v>167</v>
      </c>
      <c r="B155" s="2" t="s">
        <v>310</v>
      </c>
      <c r="C155" s="2" t="s">
        <v>311</v>
      </c>
      <c r="D155" s="2">
        <v>3.5</v>
      </c>
      <c r="E155" s="2">
        <v>4.5</v>
      </c>
      <c r="F155" s="5">
        <v>4.2</v>
      </c>
      <c r="G155" s="2">
        <v>4.5</v>
      </c>
      <c r="H155" s="5">
        <v>4</v>
      </c>
      <c r="I155">
        <v>4</v>
      </c>
      <c r="J155" s="7">
        <f t="shared" si="4"/>
        <v>4.1166666666666663</v>
      </c>
      <c r="K155">
        <v>2.5</v>
      </c>
      <c r="L155" s="8">
        <f t="shared" si="5"/>
        <v>1.6166666666666663</v>
      </c>
    </row>
    <row r="156" spans="1:12" ht="16.5">
      <c r="A156" s="2" t="s">
        <v>57</v>
      </c>
      <c r="B156" s="2" t="s">
        <v>312</v>
      </c>
      <c r="C156" s="2" t="s">
        <v>313</v>
      </c>
      <c r="D156" s="2">
        <v>3</v>
      </c>
      <c r="E156" s="2">
        <v>4</v>
      </c>
      <c r="F156" s="5">
        <v>4.4000000000000004</v>
      </c>
      <c r="G156" s="2">
        <v>4.5</v>
      </c>
      <c r="H156" s="5">
        <v>4.2</v>
      </c>
      <c r="I156">
        <v>1</v>
      </c>
      <c r="J156" s="7">
        <f t="shared" si="4"/>
        <v>3.5166666666666671</v>
      </c>
      <c r="K156">
        <v>4</v>
      </c>
      <c r="L156" s="8">
        <f t="shared" si="5"/>
        <v>0.48333333333333295</v>
      </c>
    </row>
    <row r="157" spans="1:12" ht="16.5">
      <c r="A157" s="2" t="s">
        <v>314</v>
      </c>
      <c r="B157" s="2" t="s">
        <v>315</v>
      </c>
      <c r="C157" s="2" t="s">
        <v>316</v>
      </c>
      <c r="D157" s="2">
        <v>3.5</v>
      </c>
      <c r="E157" s="2">
        <v>4.5</v>
      </c>
      <c r="F157" s="5">
        <v>4.3</v>
      </c>
      <c r="G157" s="2">
        <v>4.5</v>
      </c>
      <c r="H157" s="5">
        <v>4.0999999999999996</v>
      </c>
      <c r="I157">
        <v>3</v>
      </c>
      <c r="J157" s="7">
        <f t="shared" si="4"/>
        <v>3.9833333333333329</v>
      </c>
      <c r="K157">
        <v>5</v>
      </c>
      <c r="L157" s="8">
        <f t="shared" si="5"/>
        <v>1.0166666666666671</v>
      </c>
    </row>
    <row r="158" spans="1:12" ht="16.5">
      <c r="A158" s="2" t="s">
        <v>236</v>
      </c>
      <c r="B158" s="2" t="s">
        <v>242</v>
      </c>
      <c r="C158" s="2" t="s">
        <v>317</v>
      </c>
      <c r="D158" s="2">
        <v>4.5</v>
      </c>
      <c r="E158" s="2">
        <v>4.8</v>
      </c>
      <c r="F158" s="5">
        <v>4.5999999999999996</v>
      </c>
      <c r="G158" s="2">
        <v>4.5</v>
      </c>
      <c r="H158" s="5">
        <v>4.5</v>
      </c>
      <c r="I158">
        <v>1</v>
      </c>
      <c r="J158" s="7">
        <f t="shared" si="4"/>
        <v>3.9833333333333329</v>
      </c>
      <c r="K158">
        <v>4.5</v>
      </c>
      <c r="L158" s="8">
        <f t="shared" si="5"/>
        <v>0.51666666666666705</v>
      </c>
    </row>
    <row r="159" spans="1:12" ht="16.5">
      <c r="A159" s="2" t="s">
        <v>318</v>
      </c>
      <c r="B159" s="2" t="s">
        <v>319</v>
      </c>
      <c r="C159" s="2" t="s">
        <v>320</v>
      </c>
      <c r="D159" s="2">
        <v>5</v>
      </c>
      <c r="E159" s="2">
        <v>4.8</v>
      </c>
      <c r="F159" s="5">
        <v>4.5</v>
      </c>
      <c r="G159" s="2">
        <v>3.5</v>
      </c>
      <c r="H159" s="5">
        <v>4.3</v>
      </c>
      <c r="I159">
        <v>2</v>
      </c>
      <c r="J159" s="7">
        <f t="shared" si="4"/>
        <v>4.0166666666666666</v>
      </c>
      <c r="K159">
        <v>3.5</v>
      </c>
      <c r="L159" s="8">
        <f t="shared" si="5"/>
        <v>0.51666666666666661</v>
      </c>
    </row>
    <row r="160" spans="1:12" ht="16.5">
      <c r="A160" s="2" t="s">
        <v>321</v>
      </c>
      <c r="B160" s="2" t="s">
        <v>322</v>
      </c>
      <c r="C160" s="2" t="s">
        <v>323</v>
      </c>
      <c r="D160" s="2">
        <v>4.5</v>
      </c>
      <c r="E160" s="2">
        <v>3.5</v>
      </c>
      <c r="F160" s="5">
        <v>4.2</v>
      </c>
      <c r="G160" s="2">
        <v>5</v>
      </c>
      <c r="H160" s="5">
        <v>4</v>
      </c>
      <c r="I160">
        <v>1</v>
      </c>
      <c r="J160" s="7">
        <f t="shared" si="4"/>
        <v>3.6999999999999997</v>
      </c>
      <c r="K160">
        <v>4.625</v>
      </c>
      <c r="L160" s="8">
        <f t="shared" si="5"/>
        <v>0.92500000000000027</v>
      </c>
    </row>
    <row r="161" spans="1:12" ht="16.5">
      <c r="A161" s="2" t="s">
        <v>324</v>
      </c>
      <c r="B161" s="2" t="s">
        <v>325</v>
      </c>
      <c r="C161" s="2" t="s">
        <v>326</v>
      </c>
      <c r="D161" s="2">
        <v>4</v>
      </c>
      <c r="E161" s="2">
        <v>4</v>
      </c>
      <c r="F161" s="5">
        <v>4.5999999999999996</v>
      </c>
      <c r="G161" s="2">
        <v>4.5</v>
      </c>
      <c r="H161" s="5">
        <v>4.5</v>
      </c>
      <c r="I161">
        <v>1</v>
      </c>
      <c r="J161" s="7">
        <f t="shared" si="4"/>
        <v>3.7666666666666671</v>
      </c>
      <c r="K161">
        <v>5</v>
      </c>
      <c r="L161" s="8">
        <f t="shared" si="5"/>
        <v>1.2333333333333329</v>
      </c>
    </row>
    <row r="162" spans="1:12" ht="16.5">
      <c r="A162" s="2" t="s">
        <v>184</v>
      </c>
      <c r="B162" s="2" t="s">
        <v>185</v>
      </c>
      <c r="C162" s="2" t="s">
        <v>327</v>
      </c>
      <c r="D162" s="2">
        <v>3.5</v>
      </c>
      <c r="E162" s="2">
        <v>4.5</v>
      </c>
      <c r="F162" s="5">
        <v>4.5</v>
      </c>
      <c r="G162" s="2">
        <v>4</v>
      </c>
      <c r="H162" s="5">
        <v>4.3</v>
      </c>
      <c r="I162">
        <v>3</v>
      </c>
      <c r="J162" s="7">
        <f t="shared" si="4"/>
        <v>3.9666666666666668</v>
      </c>
      <c r="K162">
        <v>0.5</v>
      </c>
      <c r="L162" s="8">
        <f t="shared" si="5"/>
        <v>3.4666666666666668</v>
      </c>
    </row>
    <row r="163" spans="1:12" ht="16.5">
      <c r="A163" s="2" t="s">
        <v>255</v>
      </c>
      <c r="B163" s="2" t="s">
        <v>244</v>
      </c>
      <c r="C163" s="2" t="s">
        <v>328</v>
      </c>
      <c r="D163" s="2">
        <v>4</v>
      </c>
      <c r="E163" s="2">
        <v>4</v>
      </c>
      <c r="F163" s="6">
        <v>4.0999999999999996</v>
      </c>
      <c r="G163" s="2">
        <v>4.5</v>
      </c>
      <c r="H163" s="5">
        <v>4</v>
      </c>
      <c r="I163">
        <v>3</v>
      </c>
      <c r="J163" s="7">
        <f t="shared" si="4"/>
        <v>3.9333333333333336</v>
      </c>
      <c r="K163">
        <v>4.5</v>
      </c>
      <c r="L163" s="8">
        <f t="shared" si="5"/>
        <v>0.56666666666666643</v>
      </c>
    </row>
    <row r="164" spans="1:12" ht="16.5">
      <c r="A164" s="2" t="s">
        <v>329</v>
      </c>
      <c r="B164" s="2" t="s">
        <v>330</v>
      </c>
      <c r="C164" s="2" t="s">
        <v>331</v>
      </c>
      <c r="D164" s="2">
        <v>2.5</v>
      </c>
      <c r="E164" s="2">
        <v>4.5</v>
      </c>
      <c r="F164" s="6">
        <v>4.3</v>
      </c>
      <c r="G164" s="2">
        <v>2</v>
      </c>
      <c r="H164" s="5">
        <v>4.2</v>
      </c>
      <c r="I164">
        <v>1</v>
      </c>
      <c r="J164" s="7">
        <f t="shared" si="4"/>
        <v>3.0833333333333335</v>
      </c>
      <c r="K164">
        <v>4</v>
      </c>
      <c r="L164" s="8">
        <f t="shared" si="5"/>
        <v>0.91666666666666652</v>
      </c>
    </row>
    <row r="165" spans="1:12" ht="16.5">
      <c r="A165" s="2" t="s">
        <v>332</v>
      </c>
      <c r="B165" s="2" t="s">
        <v>333</v>
      </c>
      <c r="C165" s="2" t="s">
        <v>334</v>
      </c>
      <c r="D165" s="2">
        <v>4</v>
      </c>
      <c r="E165" s="2">
        <v>4</v>
      </c>
      <c r="F165" s="6">
        <v>4.2</v>
      </c>
      <c r="G165" s="2">
        <v>3</v>
      </c>
      <c r="H165" s="5">
        <v>4.0999999999999996</v>
      </c>
      <c r="I165">
        <v>3</v>
      </c>
      <c r="J165" s="7">
        <f t="shared" si="4"/>
        <v>3.7166666666666663</v>
      </c>
      <c r="K165">
        <v>5</v>
      </c>
      <c r="L165" s="8">
        <f t="shared" si="5"/>
        <v>1.2833333333333337</v>
      </c>
    </row>
    <row r="166" spans="1:12" ht="16.5">
      <c r="A166" s="2" t="s">
        <v>335</v>
      </c>
      <c r="B166" s="2" t="s">
        <v>336</v>
      </c>
      <c r="C166" s="2" t="s">
        <v>337</v>
      </c>
      <c r="D166" s="2">
        <v>4</v>
      </c>
      <c r="E166" s="2">
        <v>3.5</v>
      </c>
      <c r="F166" s="6">
        <v>4.0999999999999996</v>
      </c>
      <c r="G166" s="2">
        <v>2.5</v>
      </c>
      <c r="H166" s="5">
        <v>4</v>
      </c>
      <c r="I166">
        <v>2</v>
      </c>
      <c r="J166" s="7">
        <f t="shared" si="4"/>
        <v>3.35</v>
      </c>
      <c r="K166">
        <v>5</v>
      </c>
      <c r="L166" s="8">
        <f t="shared" si="5"/>
        <v>1.65</v>
      </c>
    </row>
    <row r="167" spans="1:12" ht="16.5">
      <c r="A167" s="2" t="s">
        <v>27</v>
      </c>
      <c r="B167" s="2" t="s">
        <v>28</v>
      </c>
      <c r="C167" s="2" t="s">
        <v>338</v>
      </c>
      <c r="D167" s="2">
        <v>4.5</v>
      </c>
      <c r="E167" s="2">
        <v>5</v>
      </c>
      <c r="F167" s="6">
        <v>4.5999999999999996</v>
      </c>
      <c r="G167" s="2">
        <v>4</v>
      </c>
      <c r="H167" s="5">
        <v>4.5</v>
      </c>
      <c r="I167">
        <v>3</v>
      </c>
      <c r="J167" s="7">
        <f t="shared" si="4"/>
        <v>4.2666666666666666</v>
      </c>
      <c r="K167">
        <v>5</v>
      </c>
      <c r="L167" s="8">
        <f t="shared" si="5"/>
        <v>0.73333333333333339</v>
      </c>
    </row>
    <row r="168" spans="1:12" ht="16.5">
      <c r="A168" s="2" t="s">
        <v>289</v>
      </c>
      <c r="B168" s="2" t="s">
        <v>339</v>
      </c>
      <c r="C168" s="2" t="s">
        <v>340</v>
      </c>
      <c r="D168" s="2">
        <v>3</v>
      </c>
      <c r="E168" s="2">
        <v>3.5</v>
      </c>
      <c r="F168" s="6">
        <v>4.4000000000000004</v>
      </c>
      <c r="G168" s="2">
        <v>3</v>
      </c>
      <c r="H168" s="5">
        <v>4.3</v>
      </c>
      <c r="I168">
        <v>1</v>
      </c>
      <c r="J168" s="7">
        <f t="shared" si="4"/>
        <v>3.1999999999999997</v>
      </c>
      <c r="K168">
        <v>5</v>
      </c>
      <c r="L168" s="8">
        <f t="shared" si="5"/>
        <v>1.8000000000000003</v>
      </c>
    </row>
    <row r="169" spans="1:12" ht="16.5">
      <c r="A169" s="2" t="s">
        <v>30</v>
      </c>
      <c r="B169" s="2" t="s">
        <v>341</v>
      </c>
      <c r="C169" s="2" t="s">
        <v>342</v>
      </c>
      <c r="D169" s="2">
        <v>4.5</v>
      </c>
      <c r="E169" s="2">
        <v>5</v>
      </c>
      <c r="F169" s="6">
        <v>4.2</v>
      </c>
      <c r="G169" s="2">
        <v>5</v>
      </c>
      <c r="H169" s="5">
        <v>4</v>
      </c>
      <c r="I169">
        <v>3</v>
      </c>
      <c r="J169" s="7">
        <f t="shared" si="4"/>
        <v>4.2833333333333332</v>
      </c>
      <c r="K169">
        <v>3</v>
      </c>
      <c r="L169" s="8">
        <f t="shared" si="5"/>
        <v>1.2833333333333332</v>
      </c>
    </row>
    <row r="170" spans="1:12" ht="16.5">
      <c r="A170" s="2" t="s">
        <v>343</v>
      </c>
      <c r="B170" s="2" t="s">
        <v>77</v>
      </c>
      <c r="C170" s="2" t="s">
        <v>344</v>
      </c>
      <c r="D170" s="2">
        <v>3.5</v>
      </c>
      <c r="E170" s="2">
        <v>4</v>
      </c>
      <c r="F170" s="6">
        <v>4.3</v>
      </c>
      <c r="G170" s="2">
        <v>4</v>
      </c>
      <c r="H170" s="5">
        <v>4.2</v>
      </c>
      <c r="I170">
        <v>1</v>
      </c>
      <c r="J170" s="7">
        <f t="shared" si="4"/>
        <v>3.5</v>
      </c>
      <c r="K170">
        <v>5</v>
      </c>
      <c r="L170" s="8">
        <f t="shared" si="5"/>
        <v>1.5</v>
      </c>
    </row>
    <row r="171" spans="1:12" ht="16.5">
      <c r="A171" s="2" t="s">
        <v>345</v>
      </c>
      <c r="B171" s="2" t="s">
        <v>307</v>
      </c>
      <c r="C171" s="2" t="s">
        <v>346</v>
      </c>
      <c r="D171" s="2">
        <v>4.5</v>
      </c>
      <c r="E171" s="2">
        <v>3.5</v>
      </c>
      <c r="F171" s="6">
        <v>4.2</v>
      </c>
      <c r="G171" s="2">
        <v>4.5</v>
      </c>
      <c r="H171" s="5">
        <v>4.0999999999999996</v>
      </c>
      <c r="I171">
        <v>2</v>
      </c>
      <c r="J171" s="7">
        <f t="shared" si="4"/>
        <v>3.7999999999999994</v>
      </c>
      <c r="K171">
        <v>2.625</v>
      </c>
      <c r="L171" s="8">
        <f t="shared" si="5"/>
        <v>1.1749999999999994</v>
      </c>
    </row>
    <row r="172" spans="1:12" ht="16.5">
      <c r="A172" s="2" t="s">
        <v>33</v>
      </c>
      <c r="B172" s="2" t="s">
        <v>347</v>
      </c>
      <c r="C172" s="2" t="s">
        <v>348</v>
      </c>
      <c r="D172" s="2">
        <v>4</v>
      </c>
      <c r="E172" s="2">
        <v>4</v>
      </c>
      <c r="F172" s="6">
        <v>4.0999999999999996</v>
      </c>
      <c r="G172" s="2">
        <v>5</v>
      </c>
      <c r="H172" s="5">
        <v>4</v>
      </c>
      <c r="I172">
        <v>2</v>
      </c>
      <c r="J172" s="7">
        <f t="shared" si="4"/>
        <v>3.85</v>
      </c>
      <c r="K172">
        <v>5</v>
      </c>
      <c r="L172" s="8">
        <f t="shared" si="5"/>
        <v>1.1499999999999999</v>
      </c>
    </row>
    <row r="173" spans="1:12" ht="16.5">
      <c r="A173" s="2" t="s">
        <v>57</v>
      </c>
      <c r="B173" s="2" t="s">
        <v>58</v>
      </c>
      <c r="C173" s="2" t="s">
        <v>349</v>
      </c>
      <c r="D173" s="2">
        <v>4.5</v>
      </c>
      <c r="E173" s="2">
        <v>4</v>
      </c>
      <c r="F173" s="6">
        <v>4.5999999999999996</v>
      </c>
      <c r="G173" s="2">
        <v>4.5</v>
      </c>
      <c r="H173" s="5">
        <v>4.5</v>
      </c>
      <c r="I173">
        <v>4</v>
      </c>
      <c r="J173" s="7">
        <f t="shared" si="4"/>
        <v>4.3500000000000005</v>
      </c>
      <c r="K173">
        <v>4.625</v>
      </c>
      <c r="L173" s="8">
        <f t="shared" si="5"/>
        <v>0.27499999999999947</v>
      </c>
    </row>
    <row r="174" spans="1:12" ht="16.5">
      <c r="A174" s="2" t="s">
        <v>27</v>
      </c>
      <c r="B174" s="2" t="s">
        <v>28</v>
      </c>
      <c r="C174" s="2" t="s">
        <v>350</v>
      </c>
      <c r="D174" s="2">
        <v>4.5</v>
      </c>
      <c r="E174" s="2">
        <v>4.5</v>
      </c>
      <c r="F174" s="6">
        <v>4.4000000000000004</v>
      </c>
      <c r="G174" s="2">
        <v>5</v>
      </c>
      <c r="H174" s="5">
        <v>4.3</v>
      </c>
      <c r="I174">
        <v>2</v>
      </c>
      <c r="J174" s="7">
        <f t="shared" si="4"/>
        <v>4.1166666666666663</v>
      </c>
      <c r="K174">
        <v>5</v>
      </c>
      <c r="L174" s="8">
        <f t="shared" si="5"/>
        <v>0.88333333333333375</v>
      </c>
    </row>
    <row r="175" spans="1:12" ht="16.5">
      <c r="A175" s="2" t="s">
        <v>351</v>
      </c>
      <c r="B175" s="2" t="s">
        <v>279</v>
      </c>
      <c r="C175" s="2" t="s">
        <v>352</v>
      </c>
      <c r="D175" s="2">
        <v>4</v>
      </c>
      <c r="E175" s="2">
        <v>3.5</v>
      </c>
      <c r="F175" s="6">
        <v>3.6</v>
      </c>
      <c r="G175" s="2">
        <v>3</v>
      </c>
      <c r="H175" s="5">
        <v>3.5</v>
      </c>
      <c r="I175">
        <v>1</v>
      </c>
      <c r="J175" s="7">
        <f t="shared" si="4"/>
        <v>3.1</v>
      </c>
      <c r="K175">
        <v>3.5</v>
      </c>
      <c r="L175" s="8">
        <f t="shared" si="5"/>
        <v>0.39999999999999991</v>
      </c>
    </row>
    <row r="176" spans="1:12" ht="16.5">
      <c r="A176" s="2" t="s">
        <v>296</v>
      </c>
      <c r="B176" s="2" t="s">
        <v>297</v>
      </c>
      <c r="C176" s="2" t="s">
        <v>353</v>
      </c>
      <c r="D176" s="2">
        <v>4.5</v>
      </c>
      <c r="E176" s="2">
        <v>4</v>
      </c>
      <c r="F176" s="6">
        <v>4.5999999999999996</v>
      </c>
      <c r="G176" s="2">
        <v>4</v>
      </c>
      <c r="H176" s="5">
        <v>4.5</v>
      </c>
      <c r="I176">
        <v>1</v>
      </c>
      <c r="J176" s="7">
        <f t="shared" si="4"/>
        <v>3.7666666666666671</v>
      </c>
      <c r="K176">
        <v>5</v>
      </c>
      <c r="L176" s="8">
        <f t="shared" si="5"/>
        <v>1.2333333333333329</v>
      </c>
    </row>
    <row r="177" spans="1:12" ht="16.5">
      <c r="A177" s="2" t="s">
        <v>184</v>
      </c>
      <c r="B177" s="2" t="s">
        <v>185</v>
      </c>
      <c r="C177" s="2" t="s">
        <v>354</v>
      </c>
      <c r="D177" s="2">
        <v>3</v>
      </c>
      <c r="E177" s="2">
        <v>3.5</v>
      </c>
      <c r="F177" s="6">
        <v>3.9</v>
      </c>
      <c r="G177" s="2">
        <v>2</v>
      </c>
      <c r="H177" s="5">
        <v>3.8</v>
      </c>
      <c r="I177">
        <v>1</v>
      </c>
      <c r="J177" s="7">
        <f t="shared" si="4"/>
        <v>2.8666666666666667</v>
      </c>
      <c r="K177">
        <v>4.5</v>
      </c>
      <c r="L177" s="8">
        <f t="shared" si="5"/>
        <v>1.6333333333333333</v>
      </c>
    </row>
    <row r="178" spans="1:12" ht="16.5">
      <c r="A178" s="2" t="s">
        <v>324</v>
      </c>
      <c r="B178" s="2" t="s">
        <v>325</v>
      </c>
      <c r="C178" s="2" t="s">
        <v>355</v>
      </c>
      <c r="D178" s="2">
        <v>3</v>
      </c>
      <c r="E178" s="2">
        <v>3.5</v>
      </c>
      <c r="F178" s="6">
        <v>3.7</v>
      </c>
      <c r="G178" s="2">
        <v>3</v>
      </c>
      <c r="H178" s="5">
        <v>3.5</v>
      </c>
      <c r="I178">
        <v>2</v>
      </c>
      <c r="J178" s="7">
        <f t="shared" si="4"/>
        <v>3.1166666666666667</v>
      </c>
      <c r="K178">
        <v>5</v>
      </c>
      <c r="L178" s="8">
        <f t="shared" si="5"/>
        <v>1.8833333333333333</v>
      </c>
    </row>
    <row r="179" spans="1:12" ht="16.5">
      <c r="A179" s="2" t="s">
        <v>177</v>
      </c>
      <c r="B179" s="2" t="s">
        <v>178</v>
      </c>
      <c r="C179" s="2" t="s">
        <v>356</v>
      </c>
      <c r="D179" s="2">
        <v>4.5</v>
      </c>
      <c r="E179" s="2">
        <v>4</v>
      </c>
      <c r="F179" s="6">
        <v>3.8</v>
      </c>
      <c r="G179" s="2">
        <v>2</v>
      </c>
      <c r="H179" s="5">
        <v>3.7</v>
      </c>
      <c r="I179">
        <v>1</v>
      </c>
      <c r="J179" s="7">
        <f t="shared" si="4"/>
        <v>3.1666666666666665</v>
      </c>
      <c r="K179">
        <v>5</v>
      </c>
      <c r="L179" s="8">
        <f t="shared" si="5"/>
        <v>1.8333333333333335</v>
      </c>
    </row>
    <row r="180" spans="1:12" ht="16.5">
      <c r="A180" s="2" t="s">
        <v>48</v>
      </c>
      <c r="B180" s="2" t="s">
        <v>49</v>
      </c>
      <c r="C180" s="2" t="s">
        <v>357</v>
      </c>
      <c r="D180" s="2">
        <v>4</v>
      </c>
      <c r="E180" s="2">
        <v>3.5</v>
      </c>
      <c r="F180" s="6">
        <v>3.7</v>
      </c>
      <c r="G180" s="2">
        <v>4</v>
      </c>
      <c r="H180" s="5">
        <v>3.6</v>
      </c>
      <c r="I180">
        <v>2</v>
      </c>
      <c r="J180" s="7">
        <f t="shared" si="4"/>
        <v>3.4666666666666668</v>
      </c>
      <c r="K180">
        <v>5</v>
      </c>
      <c r="L180" s="8">
        <f t="shared" si="5"/>
        <v>1.5333333333333332</v>
      </c>
    </row>
    <row r="181" spans="1:12" ht="16.5">
      <c r="A181" s="2" t="s">
        <v>198</v>
      </c>
      <c r="B181" s="2" t="s">
        <v>92</v>
      </c>
      <c r="C181" s="2" t="s">
        <v>358</v>
      </c>
      <c r="D181" s="2">
        <v>5</v>
      </c>
      <c r="E181" s="2">
        <v>4</v>
      </c>
      <c r="F181" s="6">
        <v>3.9</v>
      </c>
      <c r="G181" s="2">
        <v>3</v>
      </c>
      <c r="H181" s="5">
        <v>3.5</v>
      </c>
      <c r="I181">
        <v>2</v>
      </c>
      <c r="J181" s="7">
        <f t="shared" si="4"/>
        <v>3.5666666666666664</v>
      </c>
      <c r="K181">
        <v>4</v>
      </c>
      <c r="L181" s="8">
        <f t="shared" si="5"/>
        <v>0.43333333333333357</v>
      </c>
    </row>
    <row r="182" spans="1:12" ht="16.5">
      <c r="A182" s="2" t="s">
        <v>256</v>
      </c>
      <c r="B182" s="2" t="s">
        <v>285</v>
      </c>
      <c r="C182" s="2" t="s">
        <v>359</v>
      </c>
      <c r="D182" s="2">
        <v>4.5</v>
      </c>
      <c r="E182" s="2">
        <v>3</v>
      </c>
      <c r="F182" s="6">
        <v>3.8</v>
      </c>
      <c r="G182" s="2">
        <v>4</v>
      </c>
      <c r="H182" s="5">
        <v>3.7</v>
      </c>
      <c r="I182">
        <v>2</v>
      </c>
      <c r="J182" s="7">
        <f t="shared" si="4"/>
        <v>3.5</v>
      </c>
      <c r="K182">
        <v>5</v>
      </c>
      <c r="L182" s="8">
        <f t="shared" si="5"/>
        <v>1.5</v>
      </c>
    </row>
    <row r="183" spans="1:12" ht="16.5">
      <c r="A183" s="2" t="s">
        <v>360</v>
      </c>
      <c r="B183" s="2" t="s">
        <v>361</v>
      </c>
      <c r="C183" s="2" t="s">
        <v>362</v>
      </c>
      <c r="D183" s="2">
        <v>4</v>
      </c>
      <c r="E183" s="2">
        <v>3.5</v>
      </c>
      <c r="F183" s="6">
        <v>3.7</v>
      </c>
      <c r="G183" s="2">
        <v>3</v>
      </c>
      <c r="H183" s="5">
        <v>3.6</v>
      </c>
      <c r="I183">
        <v>1</v>
      </c>
      <c r="J183" s="7">
        <f t="shared" si="4"/>
        <v>3.1333333333333333</v>
      </c>
      <c r="K183">
        <v>1.5</v>
      </c>
      <c r="L183" s="8">
        <f t="shared" si="5"/>
        <v>1.6333333333333333</v>
      </c>
    </row>
    <row r="184" spans="1:12" ht="16.5">
      <c r="A184" s="2" t="s">
        <v>144</v>
      </c>
      <c r="B184" s="2" t="s">
        <v>363</v>
      </c>
      <c r="C184" s="2" t="s">
        <v>364</v>
      </c>
      <c r="D184" s="2">
        <v>4.5</v>
      </c>
      <c r="E184" s="2">
        <v>3.5</v>
      </c>
      <c r="F184" s="6">
        <v>3.9</v>
      </c>
      <c r="G184" s="2">
        <v>4</v>
      </c>
      <c r="H184" s="5">
        <v>4.5</v>
      </c>
      <c r="I184">
        <v>3</v>
      </c>
      <c r="J184" s="7">
        <f t="shared" si="4"/>
        <v>3.9</v>
      </c>
      <c r="K184">
        <v>3.5</v>
      </c>
      <c r="L184" s="8">
        <f t="shared" si="5"/>
        <v>0.39999999999999991</v>
      </c>
    </row>
    <row r="185" spans="1:12" ht="16.5">
      <c r="A185" s="2" t="s">
        <v>262</v>
      </c>
      <c r="B185" s="2" t="s">
        <v>238</v>
      </c>
      <c r="C185" s="2" t="s">
        <v>365</v>
      </c>
      <c r="D185" s="2">
        <v>3.5</v>
      </c>
      <c r="E185" s="2">
        <v>4</v>
      </c>
      <c r="F185" s="6">
        <v>4.5999999999999996</v>
      </c>
      <c r="G185" s="2">
        <v>4.5</v>
      </c>
      <c r="H185" s="5">
        <v>3.8</v>
      </c>
      <c r="I185">
        <v>4</v>
      </c>
      <c r="J185" s="7">
        <f t="shared" si="4"/>
        <v>4.0666666666666673</v>
      </c>
      <c r="K185">
        <v>3</v>
      </c>
      <c r="L185" s="8">
        <f t="shared" si="5"/>
        <v>1.0666666666666673</v>
      </c>
    </row>
    <row r="186" spans="1:12" ht="16.5">
      <c r="A186" s="2" t="s">
        <v>366</v>
      </c>
      <c r="B186" s="2" t="s">
        <v>367</v>
      </c>
      <c r="C186" s="2" t="s">
        <v>368</v>
      </c>
      <c r="D186" s="2">
        <v>4</v>
      </c>
      <c r="E186" s="2">
        <v>4</v>
      </c>
      <c r="F186" s="6">
        <v>3.9</v>
      </c>
      <c r="G186" s="2">
        <v>2</v>
      </c>
      <c r="H186" s="5">
        <v>3.5</v>
      </c>
      <c r="I186">
        <v>3</v>
      </c>
      <c r="J186" s="7">
        <f t="shared" si="4"/>
        <v>3.4</v>
      </c>
      <c r="K186">
        <v>1.5</v>
      </c>
      <c r="L186" s="8">
        <f t="shared" si="5"/>
        <v>1.9</v>
      </c>
    </row>
    <row r="187" spans="1:12" ht="16.5">
      <c r="A187" s="2" t="s">
        <v>296</v>
      </c>
      <c r="B187" s="2" t="s">
        <v>297</v>
      </c>
      <c r="C187" s="2" t="s">
        <v>369</v>
      </c>
      <c r="D187" s="2">
        <v>3.5</v>
      </c>
      <c r="E187" s="2">
        <v>3.5</v>
      </c>
      <c r="F187" s="6">
        <v>3.7</v>
      </c>
      <c r="G187" s="2">
        <v>2</v>
      </c>
      <c r="H187" s="5">
        <v>4.5</v>
      </c>
      <c r="I187">
        <v>3</v>
      </c>
      <c r="J187" s="7">
        <f t="shared" si="4"/>
        <v>3.3666666666666667</v>
      </c>
      <c r="K187">
        <v>3</v>
      </c>
      <c r="L187" s="8">
        <f t="shared" si="5"/>
        <v>0.3666666666666667</v>
      </c>
    </row>
    <row r="188" spans="1:12" ht="16.5">
      <c r="A188" s="2" t="s">
        <v>289</v>
      </c>
      <c r="B188" s="2" t="s">
        <v>339</v>
      </c>
      <c r="C188" s="2" t="s">
        <v>370</v>
      </c>
      <c r="D188" s="2">
        <v>4.5</v>
      </c>
      <c r="E188" s="2">
        <v>4</v>
      </c>
      <c r="F188" s="6">
        <v>4.5999999999999996</v>
      </c>
      <c r="G188" s="2">
        <v>2</v>
      </c>
      <c r="H188" s="5">
        <v>3.8</v>
      </c>
      <c r="I188">
        <v>2</v>
      </c>
      <c r="J188" s="7">
        <f t="shared" si="4"/>
        <v>3.4833333333333329</v>
      </c>
      <c r="K188">
        <v>5</v>
      </c>
      <c r="L188" s="8">
        <f t="shared" si="5"/>
        <v>1.5166666666666671</v>
      </c>
    </row>
    <row r="189" spans="1:12" ht="16.5">
      <c r="A189" s="2" t="s">
        <v>3</v>
      </c>
      <c r="B189" s="2" t="s">
        <v>371</v>
      </c>
      <c r="C189" s="2" t="s">
        <v>372</v>
      </c>
      <c r="D189" s="2">
        <v>3.5</v>
      </c>
      <c r="E189" s="2">
        <v>3.5</v>
      </c>
      <c r="F189" s="6">
        <v>3.9</v>
      </c>
      <c r="G189" s="2">
        <v>3</v>
      </c>
      <c r="H189" s="5">
        <v>3.5</v>
      </c>
      <c r="I189">
        <v>4</v>
      </c>
      <c r="J189" s="7">
        <f t="shared" si="4"/>
        <v>3.5666666666666664</v>
      </c>
      <c r="K189">
        <v>3</v>
      </c>
      <c r="L189" s="8">
        <f t="shared" si="5"/>
        <v>0.56666666666666643</v>
      </c>
    </row>
    <row r="190" spans="1:12" ht="16.5">
      <c r="A190" s="2" t="s">
        <v>373</v>
      </c>
      <c r="B190" s="2" t="s">
        <v>322</v>
      </c>
      <c r="C190" s="2" t="s">
        <v>374</v>
      </c>
      <c r="D190" s="2">
        <v>5</v>
      </c>
      <c r="E190" s="2">
        <v>4</v>
      </c>
      <c r="F190" s="6">
        <v>3.7</v>
      </c>
      <c r="G190" s="2">
        <v>4</v>
      </c>
      <c r="H190" s="5">
        <v>3.7</v>
      </c>
      <c r="I190">
        <v>1</v>
      </c>
      <c r="J190" s="7">
        <f t="shared" si="4"/>
        <v>3.5666666666666664</v>
      </c>
      <c r="K190">
        <v>5</v>
      </c>
      <c r="L190" s="8">
        <f t="shared" si="5"/>
        <v>1.4333333333333336</v>
      </c>
    </row>
    <row r="191" spans="1:12" ht="16.5">
      <c r="A191" s="2" t="s">
        <v>351</v>
      </c>
      <c r="B191" s="2" t="s">
        <v>279</v>
      </c>
      <c r="C191" s="2" t="s">
        <v>375</v>
      </c>
      <c r="D191" s="2">
        <v>4</v>
      </c>
      <c r="E191" s="2">
        <v>4.5</v>
      </c>
      <c r="F191" s="6">
        <v>3.8</v>
      </c>
      <c r="G191" s="2">
        <v>3.5</v>
      </c>
      <c r="H191" s="5">
        <v>3.6</v>
      </c>
      <c r="I191">
        <v>1</v>
      </c>
      <c r="J191" s="7">
        <f t="shared" si="4"/>
        <v>3.4000000000000004</v>
      </c>
      <c r="K191">
        <v>4.5</v>
      </c>
      <c r="L191" s="8">
        <f t="shared" si="5"/>
        <v>1.0999999999999996</v>
      </c>
    </row>
    <row r="192" spans="1:12" ht="16.5">
      <c r="A192" s="2" t="s">
        <v>255</v>
      </c>
      <c r="B192" s="2" t="s">
        <v>244</v>
      </c>
      <c r="C192" s="2" t="s">
        <v>376</v>
      </c>
      <c r="D192" s="2">
        <v>4.5</v>
      </c>
      <c r="E192" s="2">
        <v>3.5</v>
      </c>
      <c r="F192" s="5">
        <v>4.3</v>
      </c>
      <c r="G192" s="2">
        <v>5</v>
      </c>
      <c r="H192" s="5">
        <v>3.5</v>
      </c>
      <c r="I192">
        <v>1</v>
      </c>
      <c r="J192" s="7">
        <f t="shared" si="4"/>
        <v>3.6333333333333333</v>
      </c>
      <c r="K192">
        <v>2.5</v>
      </c>
      <c r="L192" s="8">
        <f t="shared" si="5"/>
        <v>1.1333333333333333</v>
      </c>
    </row>
    <row r="193" spans="1:12" ht="16.5">
      <c r="A193" s="2" t="s">
        <v>42</v>
      </c>
      <c r="B193" s="2" t="s">
        <v>43</v>
      </c>
      <c r="C193" s="2" t="s">
        <v>377</v>
      </c>
      <c r="D193" s="2">
        <v>5</v>
      </c>
      <c r="E193" s="2">
        <v>2</v>
      </c>
      <c r="F193" s="5">
        <v>4.2</v>
      </c>
      <c r="G193" s="2">
        <v>4</v>
      </c>
      <c r="H193" s="5">
        <v>4.5</v>
      </c>
      <c r="I193">
        <v>2</v>
      </c>
      <c r="J193" s="7">
        <f t="shared" si="4"/>
        <v>3.6166666666666667</v>
      </c>
      <c r="K193">
        <v>1</v>
      </c>
      <c r="L193" s="8">
        <f t="shared" si="5"/>
        <v>2.6166666666666667</v>
      </c>
    </row>
    <row r="194" spans="1:12" ht="16.5">
      <c r="A194" s="2" t="s">
        <v>351</v>
      </c>
      <c r="B194" s="2" t="s">
        <v>279</v>
      </c>
      <c r="C194" s="2" t="s">
        <v>378</v>
      </c>
      <c r="D194" s="2">
        <v>4</v>
      </c>
      <c r="E194" s="2">
        <v>3</v>
      </c>
      <c r="F194" s="5">
        <v>4.0999999999999996</v>
      </c>
      <c r="G194" s="2">
        <v>4</v>
      </c>
      <c r="H194" s="5">
        <v>3.8</v>
      </c>
      <c r="I194">
        <v>1</v>
      </c>
      <c r="J194" s="7">
        <f t="shared" ref="J194:J257" si="6">AVERAGE(D194,E194,F194,G194,H194,I194)</f>
        <v>3.3166666666666664</v>
      </c>
      <c r="K194">
        <v>2.75</v>
      </c>
      <c r="L194" s="8">
        <f t="shared" si="5"/>
        <v>0.56666666666666643</v>
      </c>
    </row>
    <row r="195" spans="1:12" ht="16.5">
      <c r="A195" s="2" t="s">
        <v>153</v>
      </c>
      <c r="B195" s="2" t="s">
        <v>154</v>
      </c>
      <c r="C195" s="2" t="s">
        <v>379</v>
      </c>
      <c r="D195" s="2">
        <v>4.5</v>
      </c>
      <c r="E195" s="2">
        <v>4</v>
      </c>
      <c r="F195" s="5">
        <v>4.5999999999999996</v>
      </c>
      <c r="G195" s="2">
        <v>4.5</v>
      </c>
      <c r="H195" s="5">
        <v>3.5</v>
      </c>
      <c r="I195">
        <v>1</v>
      </c>
      <c r="J195" s="7">
        <f t="shared" si="6"/>
        <v>3.6833333333333336</v>
      </c>
      <c r="K195">
        <v>5</v>
      </c>
      <c r="L195" s="8">
        <f t="shared" ref="L195:L258" si="7">ABS(J195-K195)</f>
        <v>1.3166666666666664</v>
      </c>
    </row>
    <row r="196" spans="1:12" ht="16.5">
      <c r="A196" s="2" t="s">
        <v>167</v>
      </c>
      <c r="B196" s="2" t="s">
        <v>103</v>
      </c>
      <c r="C196" s="2" t="s">
        <v>380</v>
      </c>
      <c r="D196" s="2">
        <v>3.5</v>
      </c>
      <c r="E196" s="2">
        <v>2.5</v>
      </c>
      <c r="F196" s="5">
        <v>4.4000000000000004</v>
      </c>
      <c r="G196" s="2">
        <v>4.5</v>
      </c>
      <c r="H196" s="5">
        <v>3.7</v>
      </c>
      <c r="I196">
        <v>2</v>
      </c>
      <c r="J196" s="7">
        <f t="shared" si="6"/>
        <v>3.4333333333333336</v>
      </c>
      <c r="K196">
        <v>4.5</v>
      </c>
      <c r="L196" s="8">
        <f t="shared" si="7"/>
        <v>1.0666666666666664</v>
      </c>
    </row>
    <row r="197" spans="1:12" ht="16.5">
      <c r="A197" s="2" t="s">
        <v>21</v>
      </c>
      <c r="B197" s="2" t="s">
        <v>22</v>
      </c>
      <c r="C197" s="2" t="s">
        <v>381</v>
      </c>
      <c r="D197" s="2">
        <v>3.5</v>
      </c>
      <c r="E197" s="2">
        <v>5</v>
      </c>
      <c r="F197" s="5">
        <v>4.2</v>
      </c>
      <c r="G197" s="2">
        <v>4</v>
      </c>
      <c r="H197" s="5">
        <v>3.6</v>
      </c>
      <c r="I197">
        <v>3</v>
      </c>
      <c r="J197" s="7">
        <f t="shared" si="6"/>
        <v>3.8833333333333333</v>
      </c>
      <c r="K197">
        <v>4</v>
      </c>
      <c r="L197" s="8">
        <f t="shared" si="7"/>
        <v>0.1166666666666667</v>
      </c>
    </row>
    <row r="198" spans="1:12" ht="16.5">
      <c r="A198" s="2" t="s">
        <v>79</v>
      </c>
      <c r="B198" s="2" t="s">
        <v>220</v>
      </c>
      <c r="C198" s="2" t="s">
        <v>382</v>
      </c>
      <c r="D198" s="2">
        <v>2</v>
      </c>
      <c r="E198" s="2">
        <v>5</v>
      </c>
      <c r="F198" s="5">
        <v>4.3</v>
      </c>
      <c r="G198" s="2">
        <v>3</v>
      </c>
      <c r="H198" s="5">
        <v>3.5</v>
      </c>
      <c r="I198">
        <v>1</v>
      </c>
      <c r="J198" s="7">
        <f t="shared" si="6"/>
        <v>3.1333333333333333</v>
      </c>
      <c r="K198">
        <v>5</v>
      </c>
      <c r="L198" s="8">
        <f t="shared" si="7"/>
        <v>1.8666666666666667</v>
      </c>
    </row>
    <row r="199" spans="1:12" ht="16.5">
      <c r="A199" s="2" t="s">
        <v>383</v>
      </c>
      <c r="B199" s="2" t="s">
        <v>384</v>
      </c>
      <c r="C199" s="2" t="s">
        <v>385</v>
      </c>
      <c r="D199" s="2">
        <v>3</v>
      </c>
      <c r="E199" s="2">
        <v>4</v>
      </c>
      <c r="F199" s="5">
        <v>4.2</v>
      </c>
      <c r="G199" s="2">
        <v>4</v>
      </c>
      <c r="H199" s="5">
        <v>2.5</v>
      </c>
      <c r="I199">
        <v>2</v>
      </c>
      <c r="J199" s="7">
        <f t="shared" si="6"/>
        <v>3.2833333333333332</v>
      </c>
      <c r="K199">
        <v>5</v>
      </c>
      <c r="L199" s="8">
        <f t="shared" si="7"/>
        <v>1.7166666666666668</v>
      </c>
    </row>
    <row r="200" spans="1:12" ht="16.5">
      <c r="A200" s="2" t="s">
        <v>234</v>
      </c>
      <c r="B200" s="2" t="s">
        <v>238</v>
      </c>
      <c r="C200" s="2" t="s">
        <v>386</v>
      </c>
      <c r="D200" s="2">
        <v>3.5</v>
      </c>
      <c r="E200" s="2">
        <v>3.5</v>
      </c>
      <c r="F200" s="5">
        <v>4.0999999999999996</v>
      </c>
      <c r="G200" s="2">
        <v>4</v>
      </c>
      <c r="H200" s="5">
        <v>3.8</v>
      </c>
      <c r="I200">
        <v>2</v>
      </c>
      <c r="J200" s="7">
        <f t="shared" si="6"/>
        <v>3.4833333333333329</v>
      </c>
      <c r="K200">
        <v>5</v>
      </c>
      <c r="L200" s="8">
        <f t="shared" si="7"/>
        <v>1.5166666666666671</v>
      </c>
    </row>
    <row r="201" spans="1:12" ht="16.5">
      <c r="A201" s="2" t="s">
        <v>24</v>
      </c>
      <c r="B201" s="2" t="s">
        <v>125</v>
      </c>
      <c r="C201" s="2" t="s">
        <v>387</v>
      </c>
      <c r="D201" s="2">
        <v>4</v>
      </c>
      <c r="E201" s="2">
        <v>4.5</v>
      </c>
      <c r="F201" s="5">
        <v>4.5999999999999996</v>
      </c>
      <c r="G201" s="2">
        <v>3</v>
      </c>
      <c r="H201" s="5">
        <v>3.2</v>
      </c>
      <c r="I201">
        <v>1</v>
      </c>
      <c r="J201" s="7">
        <f t="shared" si="6"/>
        <v>3.3833333333333333</v>
      </c>
      <c r="K201">
        <v>4</v>
      </c>
      <c r="L201" s="8">
        <f t="shared" si="7"/>
        <v>0.6166666666666667</v>
      </c>
    </row>
    <row r="202" spans="1:12" ht="16.5">
      <c r="A202" s="2" t="s">
        <v>12</v>
      </c>
      <c r="B202" s="2" t="s">
        <v>13</v>
      </c>
      <c r="C202" s="2" t="s">
        <v>388</v>
      </c>
      <c r="D202" s="2">
        <v>3</v>
      </c>
      <c r="E202" s="2">
        <v>4</v>
      </c>
      <c r="F202" s="5">
        <v>4.4000000000000004</v>
      </c>
      <c r="G202" s="2">
        <v>4.5</v>
      </c>
      <c r="H202" s="5">
        <v>3.1</v>
      </c>
      <c r="I202">
        <v>3</v>
      </c>
      <c r="J202" s="7">
        <f t="shared" si="6"/>
        <v>3.6666666666666665</v>
      </c>
      <c r="K202">
        <v>5</v>
      </c>
      <c r="L202" s="8">
        <f t="shared" si="7"/>
        <v>1.3333333333333335</v>
      </c>
    </row>
    <row r="203" spans="1:12" ht="16.5">
      <c r="A203" s="2" t="s">
        <v>57</v>
      </c>
      <c r="B203" s="2" t="s">
        <v>69</v>
      </c>
      <c r="C203" s="2" t="s">
        <v>389</v>
      </c>
      <c r="D203" s="2">
        <v>4.5</v>
      </c>
      <c r="E203" s="2">
        <v>3.5</v>
      </c>
      <c r="F203" s="5">
        <v>3.6</v>
      </c>
      <c r="G203" s="2">
        <v>5</v>
      </c>
      <c r="H203" s="5">
        <v>3.8</v>
      </c>
      <c r="I203">
        <v>4</v>
      </c>
      <c r="J203" s="7">
        <f t="shared" si="6"/>
        <v>4.0666666666666673</v>
      </c>
      <c r="K203">
        <v>2.5</v>
      </c>
      <c r="L203" s="8">
        <f t="shared" si="7"/>
        <v>1.5666666666666673</v>
      </c>
    </row>
    <row r="204" spans="1:12" ht="16.5">
      <c r="A204" s="2" t="s">
        <v>159</v>
      </c>
      <c r="B204" s="2" t="s">
        <v>160</v>
      </c>
      <c r="C204" s="2" t="s">
        <v>390</v>
      </c>
      <c r="D204" s="2">
        <v>3</v>
      </c>
      <c r="E204" s="2">
        <v>4</v>
      </c>
      <c r="F204" s="5">
        <v>4.5999999999999996</v>
      </c>
      <c r="G204" s="2">
        <v>4</v>
      </c>
      <c r="H204" s="5">
        <v>2.8</v>
      </c>
      <c r="I204">
        <v>3</v>
      </c>
      <c r="J204" s="7">
        <f t="shared" si="6"/>
        <v>3.5666666666666664</v>
      </c>
      <c r="K204">
        <v>3.5</v>
      </c>
      <c r="L204" s="8">
        <f t="shared" si="7"/>
        <v>6.666666666666643E-2</v>
      </c>
    </row>
    <row r="205" spans="1:12" ht="16.5">
      <c r="A205" s="2" t="s">
        <v>335</v>
      </c>
      <c r="B205" s="2" t="s">
        <v>391</v>
      </c>
      <c r="C205" s="2" t="s">
        <v>392</v>
      </c>
      <c r="D205" s="2">
        <v>4</v>
      </c>
      <c r="E205" s="2">
        <v>4</v>
      </c>
      <c r="F205" s="5">
        <v>3.9</v>
      </c>
      <c r="G205" s="2">
        <v>4</v>
      </c>
      <c r="H205" s="5">
        <v>3.5</v>
      </c>
      <c r="I205">
        <v>3</v>
      </c>
      <c r="J205" s="7">
        <f t="shared" si="6"/>
        <v>3.7333333333333329</v>
      </c>
      <c r="K205">
        <v>3.125</v>
      </c>
      <c r="L205" s="8">
        <f t="shared" si="7"/>
        <v>0.60833333333333295</v>
      </c>
    </row>
    <row r="206" spans="1:12" ht="16.5">
      <c r="A206" s="2" t="s">
        <v>373</v>
      </c>
      <c r="B206" s="2" t="s">
        <v>322</v>
      </c>
      <c r="C206" s="2" t="s">
        <v>393</v>
      </c>
      <c r="D206" s="2">
        <v>4.5</v>
      </c>
      <c r="E206" s="2">
        <v>3.5</v>
      </c>
      <c r="F206" s="5">
        <v>3.7</v>
      </c>
      <c r="G206" s="2">
        <v>4</v>
      </c>
      <c r="H206" s="5">
        <v>2.5</v>
      </c>
      <c r="I206">
        <v>1</v>
      </c>
      <c r="J206" s="7">
        <f t="shared" si="6"/>
        <v>3.1999999999999997</v>
      </c>
      <c r="K206">
        <v>3</v>
      </c>
      <c r="L206" s="8">
        <f t="shared" si="7"/>
        <v>0.19999999999999973</v>
      </c>
    </row>
    <row r="207" spans="1:12" ht="16.5">
      <c r="A207" s="2" t="s">
        <v>33</v>
      </c>
      <c r="B207" s="2" t="s">
        <v>347</v>
      </c>
      <c r="C207" s="2" t="s">
        <v>394</v>
      </c>
      <c r="D207" s="2">
        <v>3</v>
      </c>
      <c r="E207" s="2">
        <v>4</v>
      </c>
      <c r="F207" s="5">
        <v>3.8</v>
      </c>
      <c r="G207" s="2">
        <v>4</v>
      </c>
      <c r="H207" s="5">
        <v>3.8</v>
      </c>
      <c r="I207">
        <v>1</v>
      </c>
      <c r="J207" s="7">
        <f t="shared" si="6"/>
        <v>3.2666666666666671</v>
      </c>
      <c r="K207">
        <v>2</v>
      </c>
      <c r="L207" s="8">
        <f t="shared" si="7"/>
        <v>1.2666666666666671</v>
      </c>
    </row>
    <row r="208" spans="1:12" ht="16.5">
      <c r="A208" s="2" t="s">
        <v>395</v>
      </c>
      <c r="B208" s="2" t="s">
        <v>396</v>
      </c>
      <c r="C208" s="2" t="s">
        <v>397</v>
      </c>
      <c r="D208" s="2">
        <v>3.5</v>
      </c>
      <c r="E208" s="2">
        <v>4.5</v>
      </c>
      <c r="F208" s="5">
        <v>3.7</v>
      </c>
      <c r="G208" s="2">
        <v>4.5</v>
      </c>
      <c r="H208" s="5">
        <v>3.5</v>
      </c>
      <c r="I208">
        <v>1</v>
      </c>
      <c r="J208" s="7">
        <f t="shared" si="6"/>
        <v>3.4499999999999997</v>
      </c>
      <c r="K208">
        <v>4</v>
      </c>
      <c r="L208" s="8">
        <f t="shared" si="7"/>
        <v>0.55000000000000027</v>
      </c>
    </row>
    <row r="209" spans="1:12" ht="16.5">
      <c r="A209" s="2" t="s">
        <v>3</v>
      </c>
      <c r="B209" s="2" t="s">
        <v>398</v>
      </c>
      <c r="C209" s="2" t="s">
        <v>399</v>
      </c>
      <c r="D209" s="2">
        <v>3</v>
      </c>
      <c r="E209" s="2">
        <v>4</v>
      </c>
      <c r="F209" s="5">
        <v>3.9</v>
      </c>
      <c r="G209" s="2">
        <v>4</v>
      </c>
      <c r="H209" s="5">
        <v>4.5</v>
      </c>
      <c r="I209">
        <v>2</v>
      </c>
      <c r="J209" s="7">
        <f t="shared" si="6"/>
        <v>3.5666666666666664</v>
      </c>
      <c r="K209">
        <v>5</v>
      </c>
      <c r="L209" s="8">
        <f t="shared" si="7"/>
        <v>1.4333333333333336</v>
      </c>
    </row>
    <row r="210" spans="1:12" ht="16.5">
      <c r="A210" s="2" t="s">
        <v>218</v>
      </c>
      <c r="B210" s="2" t="s">
        <v>400</v>
      </c>
      <c r="C210" s="2" t="s">
        <v>401</v>
      </c>
      <c r="D210" s="2">
        <v>3.5</v>
      </c>
      <c r="E210" s="2">
        <v>4</v>
      </c>
      <c r="F210" s="5">
        <v>3.8</v>
      </c>
      <c r="G210" s="2">
        <v>3.5</v>
      </c>
      <c r="H210" s="5">
        <v>3.8</v>
      </c>
      <c r="I210">
        <v>2</v>
      </c>
      <c r="J210" s="7">
        <f t="shared" si="6"/>
        <v>3.4333333333333336</v>
      </c>
      <c r="K210">
        <v>4.5</v>
      </c>
      <c r="L210" s="8">
        <f t="shared" si="7"/>
        <v>1.0666666666666664</v>
      </c>
    </row>
    <row r="211" spans="1:12" ht="16.5">
      <c r="A211" s="2" t="s">
        <v>402</v>
      </c>
      <c r="B211" s="2" t="s">
        <v>403</v>
      </c>
      <c r="C211" s="2" t="s">
        <v>404</v>
      </c>
      <c r="D211" s="2">
        <v>4</v>
      </c>
      <c r="E211" s="2">
        <v>4.5</v>
      </c>
      <c r="F211" s="5">
        <v>3.7</v>
      </c>
      <c r="G211" s="2">
        <v>4</v>
      </c>
      <c r="H211" s="5">
        <v>3.5</v>
      </c>
      <c r="I211">
        <v>2</v>
      </c>
      <c r="J211" s="7">
        <f t="shared" si="6"/>
        <v>3.6166666666666667</v>
      </c>
      <c r="K211">
        <v>4.5</v>
      </c>
      <c r="L211" s="8">
        <f t="shared" si="7"/>
        <v>0.8833333333333333</v>
      </c>
    </row>
    <row r="212" spans="1:12" ht="16.5">
      <c r="A212" s="2" t="s">
        <v>95</v>
      </c>
      <c r="B212" s="2" t="s">
        <v>405</v>
      </c>
      <c r="C212" s="2" t="s">
        <v>406</v>
      </c>
      <c r="D212" s="2">
        <v>3.5</v>
      </c>
      <c r="E212" s="2">
        <v>4.5</v>
      </c>
      <c r="F212" s="5">
        <v>3.9</v>
      </c>
      <c r="G212" s="2">
        <v>4</v>
      </c>
      <c r="H212" s="5">
        <v>4.2</v>
      </c>
      <c r="I212">
        <v>3</v>
      </c>
      <c r="J212" s="7">
        <f t="shared" si="6"/>
        <v>3.85</v>
      </c>
      <c r="K212">
        <v>5</v>
      </c>
      <c r="L212" s="8">
        <f t="shared" si="7"/>
        <v>1.1499999999999999</v>
      </c>
    </row>
    <row r="213" spans="1:12" ht="16.5">
      <c r="A213" s="2" t="s">
        <v>159</v>
      </c>
      <c r="B213" s="2" t="s">
        <v>160</v>
      </c>
      <c r="C213" s="2" t="s">
        <v>407</v>
      </c>
      <c r="D213" s="2">
        <v>4.5</v>
      </c>
      <c r="E213" s="2">
        <v>4.5</v>
      </c>
      <c r="F213" s="5">
        <v>4.5999999999999996</v>
      </c>
      <c r="G213" s="2">
        <v>4.5</v>
      </c>
      <c r="H213" s="5">
        <v>4.0999999999999996</v>
      </c>
      <c r="I213">
        <v>2</v>
      </c>
      <c r="J213" s="7">
        <f t="shared" si="6"/>
        <v>4.0333333333333341</v>
      </c>
      <c r="K213">
        <v>4</v>
      </c>
      <c r="L213" s="8">
        <f t="shared" si="7"/>
        <v>3.3333333333334103E-2</v>
      </c>
    </row>
    <row r="214" spans="1:12" ht="16.5">
      <c r="A214" s="2" t="s">
        <v>395</v>
      </c>
      <c r="B214" s="2" t="s">
        <v>396</v>
      </c>
      <c r="C214" s="2" t="s">
        <v>408</v>
      </c>
      <c r="D214" s="2">
        <v>4</v>
      </c>
      <c r="E214" s="2">
        <v>4.5</v>
      </c>
      <c r="F214" s="5">
        <v>3.9</v>
      </c>
      <c r="G214" s="2">
        <v>4</v>
      </c>
      <c r="H214" s="5">
        <v>3.5</v>
      </c>
      <c r="I214">
        <v>1</v>
      </c>
      <c r="J214" s="7">
        <f t="shared" si="6"/>
        <v>3.4833333333333329</v>
      </c>
      <c r="K214">
        <v>5</v>
      </c>
      <c r="L214" s="8">
        <f t="shared" si="7"/>
        <v>1.5166666666666671</v>
      </c>
    </row>
    <row r="215" spans="1:12" ht="16.5">
      <c r="A215" s="2" t="s">
        <v>409</v>
      </c>
      <c r="B215" s="2" t="s">
        <v>410</v>
      </c>
      <c r="C215" s="2" t="s">
        <v>411</v>
      </c>
      <c r="D215" s="2">
        <v>4</v>
      </c>
      <c r="E215" s="2">
        <v>4.5</v>
      </c>
      <c r="F215" s="5">
        <v>3.7</v>
      </c>
      <c r="G215" s="2">
        <v>3</v>
      </c>
      <c r="H215" s="5">
        <v>4.2</v>
      </c>
      <c r="I215">
        <v>4</v>
      </c>
      <c r="J215" s="7">
        <f t="shared" si="6"/>
        <v>3.9</v>
      </c>
      <c r="K215">
        <v>4.5</v>
      </c>
      <c r="L215" s="8">
        <f t="shared" si="7"/>
        <v>0.60000000000000009</v>
      </c>
    </row>
    <row r="216" spans="1:12" ht="16.5">
      <c r="A216" s="2" t="s">
        <v>412</v>
      </c>
      <c r="B216" s="2" t="s">
        <v>413</v>
      </c>
      <c r="C216" s="2" t="s">
        <v>414</v>
      </c>
      <c r="D216" s="2">
        <v>4.5</v>
      </c>
      <c r="E216" s="2">
        <v>4.5</v>
      </c>
      <c r="F216" s="5">
        <v>4.5999999999999996</v>
      </c>
      <c r="G216" s="2">
        <v>4</v>
      </c>
      <c r="H216" s="5">
        <v>4.0999999999999996</v>
      </c>
      <c r="I216">
        <v>2</v>
      </c>
      <c r="J216" s="7">
        <f t="shared" si="6"/>
        <v>3.9500000000000006</v>
      </c>
      <c r="K216">
        <v>2</v>
      </c>
      <c r="L216" s="8">
        <f t="shared" si="7"/>
        <v>1.9500000000000006</v>
      </c>
    </row>
    <row r="217" spans="1:12" ht="16.5">
      <c r="A217" s="2" t="s">
        <v>415</v>
      </c>
      <c r="B217" s="2" t="s">
        <v>403</v>
      </c>
      <c r="C217" s="2" t="s">
        <v>416</v>
      </c>
      <c r="D217" s="2">
        <v>4.5</v>
      </c>
      <c r="E217" s="2">
        <v>4</v>
      </c>
      <c r="F217" s="5">
        <v>3.9</v>
      </c>
      <c r="G217" s="2">
        <v>4.5</v>
      </c>
      <c r="H217" s="5">
        <v>4.5</v>
      </c>
      <c r="I217">
        <v>2</v>
      </c>
      <c r="J217" s="7">
        <f t="shared" si="6"/>
        <v>3.9</v>
      </c>
      <c r="K217">
        <v>4</v>
      </c>
      <c r="L217" s="8">
        <f t="shared" si="7"/>
        <v>0.10000000000000009</v>
      </c>
    </row>
    <row r="218" spans="1:12" ht="16.5">
      <c r="A218" s="2" t="s">
        <v>189</v>
      </c>
      <c r="B218" s="2" t="s">
        <v>151</v>
      </c>
      <c r="C218" s="2" t="s">
        <v>417</v>
      </c>
      <c r="D218" s="2">
        <v>3.5</v>
      </c>
      <c r="E218" s="2">
        <v>5</v>
      </c>
      <c r="F218" s="5">
        <v>3.7</v>
      </c>
      <c r="G218" s="2">
        <v>4.5</v>
      </c>
      <c r="H218" s="5">
        <v>3.8</v>
      </c>
      <c r="I218">
        <v>3</v>
      </c>
      <c r="J218" s="7">
        <f t="shared" si="6"/>
        <v>3.9166666666666665</v>
      </c>
      <c r="K218">
        <v>3.5</v>
      </c>
      <c r="L218" s="8">
        <f t="shared" si="7"/>
        <v>0.41666666666666652</v>
      </c>
    </row>
    <row r="219" spans="1:12" ht="16.5">
      <c r="A219" s="2" t="s">
        <v>335</v>
      </c>
      <c r="B219" s="2" t="s">
        <v>391</v>
      </c>
      <c r="C219" s="2" t="s">
        <v>418</v>
      </c>
      <c r="D219" s="2">
        <v>3</v>
      </c>
      <c r="E219" s="2">
        <v>4</v>
      </c>
      <c r="F219" s="5">
        <v>3.8</v>
      </c>
      <c r="G219" s="2">
        <v>4</v>
      </c>
      <c r="H219" s="5">
        <v>3.5</v>
      </c>
      <c r="I219">
        <v>4</v>
      </c>
      <c r="J219" s="7">
        <f t="shared" si="6"/>
        <v>3.7166666666666668</v>
      </c>
      <c r="K219">
        <v>5</v>
      </c>
      <c r="L219" s="8">
        <f t="shared" si="7"/>
        <v>1.2833333333333332</v>
      </c>
    </row>
    <row r="220" spans="1:12" ht="16.5">
      <c r="A220" s="2" t="s">
        <v>202</v>
      </c>
      <c r="B220" s="2" t="s">
        <v>40</v>
      </c>
      <c r="C220" s="2" t="s">
        <v>419</v>
      </c>
      <c r="D220" s="2">
        <v>4</v>
      </c>
      <c r="E220" s="2">
        <v>3.5</v>
      </c>
      <c r="F220" s="5">
        <v>3.7</v>
      </c>
      <c r="G220" s="2">
        <v>5</v>
      </c>
      <c r="H220" s="5">
        <v>4.5</v>
      </c>
      <c r="I220">
        <v>2</v>
      </c>
      <c r="J220" s="7">
        <f t="shared" si="6"/>
        <v>3.7833333333333332</v>
      </c>
      <c r="K220">
        <v>3.625</v>
      </c>
      <c r="L220" s="8">
        <f t="shared" si="7"/>
        <v>0.15833333333333321</v>
      </c>
    </row>
    <row r="221" spans="1:12" ht="16.5">
      <c r="A221" s="2" t="s">
        <v>275</v>
      </c>
      <c r="B221" s="2" t="s">
        <v>123</v>
      </c>
      <c r="C221" s="2" t="s">
        <v>420</v>
      </c>
      <c r="D221" s="2">
        <v>4</v>
      </c>
      <c r="E221" s="2">
        <v>4.5</v>
      </c>
      <c r="F221" s="5">
        <v>4.5999999999999996</v>
      </c>
      <c r="G221" s="2">
        <v>4</v>
      </c>
      <c r="H221" s="5">
        <v>4.3</v>
      </c>
      <c r="I221">
        <v>4</v>
      </c>
      <c r="J221" s="7">
        <f t="shared" si="6"/>
        <v>4.2333333333333334</v>
      </c>
      <c r="K221">
        <v>5</v>
      </c>
      <c r="L221" s="8">
        <f t="shared" si="7"/>
        <v>0.76666666666666661</v>
      </c>
    </row>
    <row r="222" spans="1:12" ht="16.5">
      <c r="A222" s="2" t="s">
        <v>421</v>
      </c>
      <c r="B222" s="2" t="s">
        <v>422</v>
      </c>
      <c r="C222" s="2" t="s">
        <v>423</v>
      </c>
      <c r="D222" s="2">
        <v>3.5</v>
      </c>
      <c r="E222" s="2">
        <v>4</v>
      </c>
      <c r="F222" s="5">
        <v>3.9</v>
      </c>
      <c r="G222" s="2">
        <v>5</v>
      </c>
      <c r="H222" s="5">
        <v>3.5</v>
      </c>
      <c r="I222">
        <v>2</v>
      </c>
      <c r="J222" s="7">
        <f t="shared" si="6"/>
        <v>3.65</v>
      </c>
      <c r="K222">
        <v>5</v>
      </c>
      <c r="L222" s="8">
        <f t="shared" si="7"/>
        <v>1.35</v>
      </c>
    </row>
    <row r="223" spans="1:12" ht="16.5">
      <c r="A223" s="2" t="s">
        <v>424</v>
      </c>
      <c r="B223" s="2" t="s">
        <v>410</v>
      </c>
      <c r="C223" s="2" t="s">
        <v>425</v>
      </c>
      <c r="D223" s="2">
        <v>4.5</v>
      </c>
      <c r="E223" s="2">
        <v>5</v>
      </c>
      <c r="F223" s="5">
        <v>3.7</v>
      </c>
      <c r="G223" s="2">
        <v>5</v>
      </c>
      <c r="H223" s="5">
        <v>4.2</v>
      </c>
      <c r="I223">
        <v>1</v>
      </c>
      <c r="J223" s="7">
        <f t="shared" si="6"/>
        <v>3.9</v>
      </c>
      <c r="K223">
        <v>4.5</v>
      </c>
      <c r="L223" s="8">
        <f t="shared" si="7"/>
        <v>0.60000000000000009</v>
      </c>
    </row>
    <row r="224" spans="1:12" ht="16.5">
      <c r="A224" s="2" t="s">
        <v>426</v>
      </c>
      <c r="B224" s="2" t="s">
        <v>427</v>
      </c>
      <c r="C224" s="2" t="s">
        <v>427</v>
      </c>
      <c r="D224" s="2">
        <v>5</v>
      </c>
      <c r="E224" s="2">
        <v>4.5</v>
      </c>
      <c r="F224" s="5">
        <v>3.8</v>
      </c>
      <c r="G224" s="2">
        <v>4</v>
      </c>
      <c r="H224" s="5">
        <v>4.0999999999999996</v>
      </c>
      <c r="I224">
        <v>3</v>
      </c>
      <c r="J224" s="7">
        <f t="shared" si="6"/>
        <v>4.0666666666666664</v>
      </c>
      <c r="K224">
        <v>5</v>
      </c>
      <c r="L224" s="8">
        <f t="shared" si="7"/>
        <v>0.93333333333333357</v>
      </c>
    </row>
    <row r="225" spans="1:12" ht="16.5">
      <c r="A225" s="2" t="s">
        <v>428</v>
      </c>
      <c r="B225" s="2" t="s">
        <v>429</v>
      </c>
      <c r="C225" s="2" t="s">
        <v>430</v>
      </c>
      <c r="D225" s="2">
        <v>4</v>
      </c>
      <c r="E225" s="2">
        <v>3.5</v>
      </c>
      <c r="F225" s="5">
        <v>3.7</v>
      </c>
      <c r="G225" s="2">
        <v>4</v>
      </c>
      <c r="H225" s="5">
        <v>3.5</v>
      </c>
      <c r="I225">
        <v>1</v>
      </c>
      <c r="J225" s="7">
        <f t="shared" si="6"/>
        <v>3.2833333333333332</v>
      </c>
      <c r="K225">
        <v>3</v>
      </c>
      <c r="L225" s="8">
        <f t="shared" si="7"/>
        <v>0.28333333333333321</v>
      </c>
    </row>
    <row r="226" spans="1:12" ht="16.5">
      <c r="A226" s="2" t="s">
        <v>329</v>
      </c>
      <c r="B226" s="2" t="s">
        <v>431</v>
      </c>
      <c r="C226" s="2" t="s">
        <v>432</v>
      </c>
      <c r="D226" s="2">
        <v>4</v>
      </c>
      <c r="E226" s="2">
        <v>4</v>
      </c>
      <c r="F226" s="5">
        <v>2.6</v>
      </c>
      <c r="G226" s="2">
        <v>4</v>
      </c>
      <c r="H226" s="5">
        <v>4.5</v>
      </c>
      <c r="I226">
        <v>1</v>
      </c>
      <c r="J226" s="7">
        <f t="shared" si="6"/>
        <v>3.35</v>
      </c>
      <c r="K226">
        <v>5</v>
      </c>
      <c r="L226" s="8">
        <f t="shared" si="7"/>
        <v>1.65</v>
      </c>
    </row>
    <row r="227" spans="1:12" ht="16.5">
      <c r="A227" s="2" t="s">
        <v>156</v>
      </c>
      <c r="B227" s="2" t="s">
        <v>433</v>
      </c>
      <c r="C227" s="2" t="s">
        <v>434</v>
      </c>
      <c r="D227" s="2">
        <v>4</v>
      </c>
      <c r="E227" s="2">
        <v>4.5</v>
      </c>
      <c r="F227" s="5">
        <v>3.9</v>
      </c>
      <c r="G227" s="2">
        <v>4.5</v>
      </c>
      <c r="H227" s="5">
        <v>3.8</v>
      </c>
      <c r="I227">
        <v>4</v>
      </c>
      <c r="J227" s="7">
        <f t="shared" si="6"/>
        <v>4.1166666666666663</v>
      </c>
      <c r="K227">
        <v>5</v>
      </c>
      <c r="L227" s="8">
        <f t="shared" si="7"/>
        <v>0.88333333333333375</v>
      </c>
    </row>
    <row r="228" spans="1:12" ht="16.5">
      <c r="A228" s="2" t="s">
        <v>351</v>
      </c>
      <c r="B228" s="2" t="s">
        <v>279</v>
      </c>
      <c r="C228" s="2" t="s">
        <v>435</v>
      </c>
      <c r="D228" s="2">
        <v>4</v>
      </c>
      <c r="E228" s="2">
        <v>4</v>
      </c>
      <c r="F228" s="5">
        <v>3.5</v>
      </c>
      <c r="G228" s="2">
        <v>5</v>
      </c>
      <c r="H228" s="5">
        <v>3.5</v>
      </c>
      <c r="I228">
        <v>3</v>
      </c>
      <c r="J228" s="7">
        <f t="shared" si="6"/>
        <v>3.8333333333333335</v>
      </c>
      <c r="K228">
        <v>4</v>
      </c>
      <c r="L228" s="8">
        <f t="shared" si="7"/>
        <v>0.16666666666666652</v>
      </c>
    </row>
    <row r="229" spans="1:12" ht="16.5">
      <c r="A229" s="2" t="s">
        <v>436</v>
      </c>
      <c r="B229" s="2" t="s">
        <v>74</v>
      </c>
      <c r="C229" s="2" t="s">
        <v>437</v>
      </c>
      <c r="D229" s="2">
        <v>4.5</v>
      </c>
      <c r="E229" s="2">
        <v>5</v>
      </c>
      <c r="F229" s="5">
        <v>3.2</v>
      </c>
      <c r="G229" s="2">
        <v>4</v>
      </c>
      <c r="H229" s="5">
        <v>4.2</v>
      </c>
      <c r="I229">
        <v>3</v>
      </c>
      <c r="J229" s="7">
        <f t="shared" si="6"/>
        <v>3.9833333333333329</v>
      </c>
      <c r="K229">
        <v>5</v>
      </c>
      <c r="L229" s="8">
        <f t="shared" si="7"/>
        <v>1.0166666666666671</v>
      </c>
    </row>
    <row r="230" spans="1:12" ht="16.5">
      <c r="A230" s="2" t="s">
        <v>12</v>
      </c>
      <c r="B230" s="2" t="s">
        <v>13</v>
      </c>
      <c r="C230" s="2" t="s">
        <v>438</v>
      </c>
      <c r="D230" s="2">
        <v>4</v>
      </c>
      <c r="E230" s="2">
        <v>4.5</v>
      </c>
      <c r="F230" s="5">
        <v>3.9</v>
      </c>
      <c r="G230" s="2">
        <v>3.5</v>
      </c>
      <c r="H230" s="5">
        <v>4.0999999999999996</v>
      </c>
      <c r="I230">
        <v>3</v>
      </c>
      <c r="J230" s="7">
        <f t="shared" si="6"/>
        <v>3.8333333333333335</v>
      </c>
      <c r="K230">
        <v>5</v>
      </c>
      <c r="L230" s="8">
        <f t="shared" si="7"/>
        <v>1.1666666666666665</v>
      </c>
    </row>
    <row r="231" spans="1:12" ht="16.5">
      <c r="A231" s="2" t="s">
        <v>439</v>
      </c>
      <c r="B231" s="2" t="s">
        <v>238</v>
      </c>
      <c r="C231" s="2" t="s">
        <v>440</v>
      </c>
      <c r="D231" s="2">
        <v>4</v>
      </c>
      <c r="E231" s="2">
        <v>4.5</v>
      </c>
      <c r="F231" s="5">
        <v>2.9</v>
      </c>
      <c r="G231" s="2">
        <v>3.5</v>
      </c>
      <c r="H231" s="5">
        <v>3.5</v>
      </c>
      <c r="I231">
        <v>2</v>
      </c>
      <c r="J231" s="7">
        <f t="shared" si="6"/>
        <v>3.4</v>
      </c>
      <c r="K231">
        <v>4</v>
      </c>
      <c r="L231" s="8">
        <f t="shared" si="7"/>
        <v>0.60000000000000009</v>
      </c>
    </row>
    <row r="232" spans="1:12" ht="16.5">
      <c r="A232" s="2" t="s">
        <v>15</v>
      </c>
      <c r="B232" s="2" t="s">
        <v>16</v>
      </c>
      <c r="C232" s="2" t="s">
        <v>441</v>
      </c>
      <c r="D232" s="2">
        <v>4.5</v>
      </c>
      <c r="E232" s="2">
        <v>4.5</v>
      </c>
      <c r="F232" s="5">
        <v>3.6</v>
      </c>
      <c r="G232" s="2">
        <v>4.5</v>
      </c>
      <c r="H232" s="5">
        <v>2.5</v>
      </c>
      <c r="I232">
        <v>3</v>
      </c>
      <c r="J232" s="7">
        <f t="shared" si="6"/>
        <v>3.7666666666666671</v>
      </c>
      <c r="K232">
        <v>5</v>
      </c>
      <c r="L232" s="8">
        <f t="shared" si="7"/>
        <v>1.2333333333333329</v>
      </c>
    </row>
    <row r="233" spans="1:12" ht="16.5">
      <c r="A233" s="2" t="s">
        <v>442</v>
      </c>
      <c r="B233" s="2" t="s">
        <v>83</v>
      </c>
      <c r="C233" s="2" t="s">
        <v>443</v>
      </c>
      <c r="D233" s="2">
        <v>4</v>
      </c>
      <c r="E233" s="2">
        <v>4</v>
      </c>
      <c r="F233" s="5">
        <v>2.6</v>
      </c>
      <c r="G233" s="2">
        <v>3</v>
      </c>
      <c r="H233" s="5">
        <v>3.8</v>
      </c>
      <c r="I233">
        <v>3</v>
      </c>
      <c r="J233" s="7">
        <f t="shared" si="6"/>
        <v>3.4</v>
      </c>
      <c r="K233">
        <v>4.375</v>
      </c>
      <c r="L233" s="8">
        <f t="shared" si="7"/>
        <v>0.97500000000000009</v>
      </c>
    </row>
    <row r="234" spans="1:12" ht="16.5">
      <c r="A234" s="2" t="s">
        <v>264</v>
      </c>
      <c r="B234" s="2" t="s">
        <v>444</v>
      </c>
      <c r="C234" s="2" t="s">
        <v>445</v>
      </c>
      <c r="D234" s="2">
        <v>4.5</v>
      </c>
      <c r="E234" s="2">
        <v>4.5</v>
      </c>
      <c r="F234" s="5">
        <v>3.9</v>
      </c>
      <c r="G234" s="2">
        <v>5</v>
      </c>
      <c r="H234" s="5">
        <v>3.2</v>
      </c>
      <c r="I234">
        <v>2</v>
      </c>
      <c r="J234" s="7">
        <f t="shared" si="6"/>
        <v>3.8499999999999996</v>
      </c>
      <c r="K234">
        <v>5</v>
      </c>
      <c r="L234" s="8">
        <f t="shared" si="7"/>
        <v>1.1500000000000004</v>
      </c>
    </row>
    <row r="235" spans="1:12" ht="16.5">
      <c r="A235" s="2" t="s">
        <v>446</v>
      </c>
      <c r="B235" s="2" t="s">
        <v>447</v>
      </c>
      <c r="C235" s="2" t="s">
        <v>448</v>
      </c>
      <c r="D235" s="2">
        <v>4</v>
      </c>
      <c r="E235" s="2">
        <v>4.5</v>
      </c>
      <c r="F235" s="5">
        <v>3.6</v>
      </c>
      <c r="G235" s="2">
        <v>4.5</v>
      </c>
      <c r="H235" s="5">
        <v>3.1</v>
      </c>
      <c r="I235">
        <v>4</v>
      </c>
      <c r="J235" s="7">
        <f t="shared" si="6"/>
        <v>3.9500000000000006</v>
      </c>
      <c r="K235">
        <v>5</v>
      </c>
      <c r="L235" s="8">
        <f t="shared" si="7"/>
        <v>1.0499999999999994</v>
      </c>
    </row>
    <row r="236" spans="1:12" ht="16.5">
      <c r="A236" s="2" t="s">
        <v>449</v>
      </c>
      <c r="B236" s="2" t="s">
        <v>450</v>
      </c>
      <c r="C236" s="2" t="s">
        <v>451</v>
      </c>
      <c r="D236" s="2">
        <v>3</v>
      </c>
      <c r="E236" s="2">
        <v>4</v>
      </c>
      <c r="F236" s="5">
        <v>4.5999999999999996</v>
      </c>
      <c r="G236" s="2">
        <v>4</v>
      </c>
      <c r="H236" s="5">
        <v>3.8</v>
      </c>
      <c r="I236">
        <v>2</v>
      </c>
      <c r="J236" s="7">
        <f t="shared" si="6"/>
        <v>3.5666666666666664</v>
      </c>
      <c r="K236">
        <v>4</v>
      </c>
      <c r="L236" s="8">
        <f t="shared" si="7"/>
        <v>0.43333333333333357</v>
      </c>
    </row>
    <row r="237" spans="1:12" ht="16.5">
      <c r="A237" s="2" t="s">
        <v>424</v>
      </c>
      <c r="B237" s="2" t="s">
        <v>410</v>
      </c>
      <c r="C237" s="2" t="s">
        <v>452</v>
      </c>
      <c r="D237" s="2">
        <v>4</v>
      </c>
      <c r="E237" s="2">
        <v>3.5</v>
      </c>
      <c r="F237" s="5">
        <v>3.9</v>
      </c>
      <c r="G237" s="2">
        <v>4.5</v>
      </c>
      <c r="H237" s="5">
        <v>2.8</v>
      </c>
      <c r="I237">
        <v>4</v>
      </c>
      <c r="J237" s="7">
        <f t="shared" si="6"/>
        <v>3.7833333333333332</v>
      </c>
      <c r="K237">
        <v>4.5</v>
      </c>
      <c r="L237" s="8">
        <f t="shared" si="7"/>
        <v>0.71666666666666679</v>
      </c>
    </row>
    <row r="238" spans="1:12" ht="16.5">
      <c r="A238" s="2" t="s">
        <v>95</v>
      </c>
      <c r="B238" s="2" t="s">
        <v>405</v>
      </c>
      <c r="C238" s="2" t="s">
        <v>453</v>
      </c>
      <c r="D238" s="2">
        <v>4.5</v>
      </c>
      <c r="E238" s="2">
        <v>4.8</v>
      </c>
      <c r="F238" s="5">
        <v>3.6</v>
      </c>
      <c r="G238" s="2">
        <v>5</v>
      </c>
      <c r="H238" s="5">
        <v>3.5</v>
      </c>
      <c r="I238">
        <v>3</v>
      </c>
      <c r="J238" s="7">
        <f t="shared" si="6"/>
        <v>4.0666666666666664</v>
      </c>
      <c r="K238">
        <v>5</v>
      </c>
      <c r="L238" s="8">
        <f t="shared" si="7"/>
        <v>0.93333333333333357</v>
      </c>
    </row>
    <row r="239" spans="1:12" ht="16.5">
      <c r="A239" s="2" t="s">
        <v>424</v>
      </c>
      <c r="B239" s="2" t="s">
        <v>410</v>
      </c>
      <c r="C239" s="2" t="s">
        <v>454</v>
      </c>
      <c r="D239" s="2">
        <v>4.5</v>
      </c>
      <c r="E239" s="2">
        <v>4.2</v>
      </c>
      <c r="F239" s="5">
        <v>4.3</v>
      </c>
      <c r="G239" s="2">
        <v>4</v>
      </c>
      <c r="H239" s="5">
        <v>2.5</v>
      </c>
      <c r="I239">
        <v>2</v>
      </c>
      <c r="J239" s="7">
        <f t="shared" si="6"/>
        <v>3.5833333333333335</v>
      </c>
      <c r="K239">
        <v>2.5</v>
      </c>
      <c r="L239" s="8">
        <f t="shared" si="7"/>
        <v>1.0833333333333335</v>
      </c>
    </row>
    <row r="240" spans="1:12" ht="16.5">
      <c r="A240" s="2" t="s">
        <v>12</v>
      </c>
      <c r="B240" s="2" t="s">
        <v>13</v>
      </c>
      <c r="C240" s="2" t="s">
        <v>455</v>
      </c>
      <c r="D240" s="2">
        <v>4</v>
      </c>
      <c r="E240" s="2">
        <v>4</v>
      </c>
      <c r="F240" s="5">
        <v>4.2</v>
      </c>
      <c r="G240" s="2">
        <v>4</v>
      </c>
      <c r="H240" s="5">
        <v>3.8</v>
      </c>
      <c r="I240">
        <v>4</v>
      </c>
      <c r="J240" s="7">
        <f t="shared" si="6"/>
        <v>4</v>
      </c>
      <c r="K240">
        <v>5</v>
      </c>
      <c r="L240" s="8">
        <f t="shared" si="7"/>
        <v>1</v>
      </c>
    </row>
    <row r="241" spans="1:12" ht="16.5">
      <c r="A241" s="2" t="s">
        <v>424</v>
      </c>
      <c r="B241" s="2" t="s">
        <v>410</v>
      </c>
      <c r="C241" s="2" t="s">
        <v>456</v>
      </c>
      <c r="D241" s="2">
        <v>5</v>
      </c>
      <c r="E241" s="2">
        <v>4.7</v>
      </c>
      <c r="F241" s="5">
        <v>3.6</v>
      </c>
      <c r="G241" s="2">
        <v>4</v>
      </c>
      <c r="H241" s="5">
        <v>3.5</v>
      </c>
      <c r="I241">
        <v>1</v>
      </c>
      <c r="J241" s="7">
        <f t="shared" si="6"/>
        <v>3.6333333333333329</v>
      </c>
      <c r="K241">
        <v>5</v>
      </c>
      <c r="L241" s="8">
        <f t="shared" si="7"/>
        <v>1.3666666666666671</v>
      </c>
    </row>
    <row r="242" spans="1:12" ht="16.5">
      <c r="A242" s="2" t="s">
        <v>324</v>
      </c>
      <c r="B242" s="2" t="s">
        <v>325</v>
      </c>
      <c r="C242" s="2" t="s">
        <v>457</v>
      </c>
      <c r="D242" s="2">
        <v>4</v>
      </c>
      <c r="E242" s="2">
        <v>4</v>
      </c>
      <c r="F242" s="5">
        <v>4.3</v>
      </c>
      <c r="G242" s="2">
        <v>4.5</v>
      </c>
      <c r="H242" s="5">
        <v>4.8</v>
      </c>
      <c r="I242">
        <v>3</v>
      </c>
      <c r="J242" s="7">
        <f t="shared" si="6"/>
        <v>4.1000000000000005</v>
      </c>
      <c r="K242">
        <v>4.5</v>
      </c>
      <c r="L242" s="8">
        <f t="shared" si="7"/>
        <v>0.39999999999999947</v>
      </c>
    </row>
    <row r="243" spans="1:12" ht="16.5">
      <c r="A243" s="2" t="s">
        <v>458</v>
      </c>
      <c r="B243" s="2" t="s">
        <v>322</v>
      </c>
      <c r="C243" s="2" t="s">
        <v>459</v>
      </c>
      <c r="D243" s="2">
        <v>4.5</v>
      </c>
      <c r="E243" s="2">
        <v>4.3</v>
      </c>
      <c r="F243" s="5">
        <v>4.2</v>
      </c>
      <c r="G243" s="2">
        <v>5</v>
      </c>
      <c r="H243" s="5">
        <v>4.5</v>
      </c>
      <c r="I243">
        <v>2</v>
      </c>
      <c r="J243" s="7">
        <f t="shared" si="6"/>
        <v>4.083333333333333</v>
      </c>
      <c r="K243">
        <v>5</v>
      </c>
      <c r="L243" s="8">
        <f t="shared" si="7"/>
        <v>0.91666666666666696</v>
      </c>
    </row>
    <row r="244" spans="1:12" ht="16.5">
      <c r="A244" s="2" t="s">
        <v>147</v>
      </c>
      <c r="B244" s="2" t="s">
        <v>248</v>
      </c>
      <c r="C244" s="2" t="s">
        <v>293</v>
      </c>
      <c r="D244" s="2">
        <v>5</v>
      </c>
      <c r="E244" s="2">
        <v>4.5</v>
      </c>
      <c r="F244" s="5">
        <v>4.5999999999999996</v>
      </c>
      <c r="G244" s="2">
        <v>4</v>
      </c>
      <c r="H244" s="5">
        <v>4.3</v>
      </c>
      <c r="I244">
        <v>4</v>
      </c>
      <c r="J244" s="7">
        <f t="shared" si="6"/>
        <v>4.4000000000000004</v>
      </c>
      <c r="K244">
        <v>5</v>
      </c>
      <c r="L244" s="8">
        <f t="shared" si="7"/>
        <v>0.59999999999999964</v>
      </c>
    </row>
    <row r="245" spans="1:12" ht="16.5">
      <c r="A245" s="2" t="s">
        <v>42</v>
      </c>
      <c r="B245" s="2" t="s">
        <v>43</v>
      </c>
      <c r="C245" s="2" t="s">
        <v>460</v>
      </c>
      <c r="D245" s="2">
        <v>3.5</v>
      </c>
      <c r="E245" s="2">
        <v>4.7</v>
      </c>
      <c r="F245" s="5">
        <v>3.9</v>
      </c>
      <c r="G245" s="2">
        <v>3.5</v>
      </c>
      <c r="H245" s="5">
        <v>4.5</v>
      </c>
      <c r="I245">
        <v>3</v>
      </c>
      <c r="J245" s="7">
        <f t="shared" si="6"/>
        <v>3.85</v>
      </c>
      <c r="K245">
        <v>4.5</v>
      </c>
      <c r="L245" s="8">
        <f t="shared" si="7"/>
        <v>0.64999999999999991</v>
      </c>
    </row>
    <row r="246" spans="1:12" ht="16.5">
      <c r="A246" s="2" t="s">
        <v>335</v>
      </c>
      <c r="B246" s="2" t="s">
        <v>391</v>
      </c>
      <c r="C246" s="2" t="s">
        <v>461</v>
      </c>
      <c r="D246" s="2">
        <v>4.5</v>
      </c>
      <c r="E246" s="2">
        <v>4.5</v>
      </c>
      <c r="F246" s="5">
        <v>3.6</v>
      </c>
      <c r="G246" s="2">
        <v>5</v>
      </c>
      <c r="H246" s="5">
        <v>4.8</v>
      </c>
      <c r="I246">
        <v>1</v>
      </c>
      <c r="J246" s="7">
        <f t="shared" si="6"/>
        <v>3.9000000000000004</v>
      </c>
      <c r="K246">
        <v>4.25</v>
      </c>
      <c r="L246" s="8">
        <f t="shared" si="7"/>
        <v>0.34999999999999964</v>
      </c>
    </row>
    <row r="247" spans="1:12" ht="16.5">
      <c r="A247" s="2" t="s">
        <v>324</v>
      </c>
      <c r="B247" s="2" t="s">
        <v>325</v>
      </c>
      <c r="C247" s="2" t="s">
        <v>462</v>
      </c>
      <c r="D247" s="2">
        <v>4</v>
      </c>
      <c r="E247" s="2">
        <v>4.2</v>
      </c>
      <c r="F247" s="5">
        <v>4.5999999999999996</v>
      </c>
      <c r="G247" s="2">
        <v>2</v>
      </c>
      <c r="H247" s="5">
        <v>4.5</v>
      </c>
      <c r="I247">
        <v>2</v>
      </c>
      <c r="J247" s="7">
        <f t="shared" si="6"/>
        <v>3.5499999999999994</v>
      </c>
      <c r="K247">
        <v>4.5</v>
      </c>
      <c r="L247" s="8">
        <f t="shared" si="7"/>
        <v>0.95000000000000062</v>
      </c>
    </row>
    <row r="248" spans="1:12" ht="16.5">
      <c r="A248" s="2" t="s">
        <v>3</v>
      </c>
      <c r="B248" s="2" t="s">
        <v>4</v>
      </c>
      <c r="C248" s="2" t="s">
        <v>463</v>
      </c>
      <c r="D248" s="2">
        <v>4.5</v>
      </c>
      <c r="E248" s="2">
        <v>4</v>
      </c>
      <c r="F248" s="5">
        <v>4.4000000000000004</v>
      </c>
      <c r="G248" s="2">
        <v>3</v>
      </c>
      <c r="H248" s="5">
        <v>4.3</v>
      </c>
      <c r="I248">
        <v>2</v>
      </c>
      <c r="J248" s="7">
        <f t="shared" si="6"/>
        <v>3.6999999999999997</v>
      </c>
      <c r="K248">
        <v>5</v>
      </c>
      <c r="L248" s="8">
        <f t="shared" si="7"/>
        <v>1.3000000000000003</v>
      </c>
    </row>
    <row r="249" spans="1:12" ht="16.5">
      <c r="A249" s="2" t="s">
        <v>426</v>
      </c>
      <c r="B249" s="2" t="s">
        <v>427</v>
      </c>
      <c r="C249" s="2" t="s">
        <v>427</v>
      </c>
      <c r="D249" s="2">
        <v>5</v>
      </c>
      <c r="E249" s="2">
        <v>4.8</v>
      </c>
      <c r="F249" s="5">
        <v>3.6</v>
      </c>
      <c r="G249" s="2">
        <v>3.5</v>
      </c>
      <c r="H249" s="5">
        <v>4.5</v>
      </c>
      <c r="I249">
        <v>2</v>
      </c>
      <c r="J249" s="7">
        <f t="shared" si="6"/>
        <v>3.9</v>
      </c>
      <c r="K249">
        <v>5</v>
      </c>
      <c r="L249" s="8">
        <f t="shared" si="7"/>
        <v>1.1000000000000001</v>
      </c>
    </row>
    <row r="250" spans="1:12" ht="16.5">
      <c r="A250" s="2" t="s">
        <v>464</v>
      </c>
      <c r="B250" s="2" t="s">
        <v>465</v>
      </c>
      <c r="C250" s="2" t="s">
        <v>466</v>
      </c>
      <c r="D250" s="2">
        <v>4.5</v>
      </c>
      <c r="E250" s="2">
        <v>4</v>
      </c>
      <c r="F250" s="5">
        <v>4.3</v>
      </c>
      <c r="G250" s="2">
        <v>4.5</v>
      </c>
      <c r="H250" s="5">
        <v>4.8</v>
      </c>
      <c r="I250">
        <v>1</v>
      </c>
      <c r="J250" s="7">
        <f t="shared" si="6"/>
        <v>3.85</v>
      </c>
      <c r="K250">
        <v>4.5</v>
      </c>
      <c r="L250" s="8">
        <f t="shared" si="7"/>
        <v>0.64999999999999991</v>
      </c>
    </row>
    <row r="251" spans="1:12" ht="16.5">
      <c r="A251" s="2" t="s">
        <v>335</v>
      </c>
      <c r="B251" s="2" t="s">
        <v>391</v>
      </c>
      <c r="C251" s="2" t="s">
        <v>467</v>
      </c>
      <c r="D251" s="2">
        <v>4</v>
      </c>
      <c r="E251" s="2">
        <v>3</v>
      </c>
      <c r="F251" s="5">
        <v>4.2</v>
      </c>
      <c r="G251" s="2">
        <v>4.5</v>
      </c>
      <c r="H251" s="5">
        <v>4.5</v>
      </c>
      <c r="I251">
        <v>1</v>
      </c>
      <c r="J251" s="7">
        <f t="shared" si="6"/>
        <v>3.5333333333333332</v>
      </c>
      <c r="K251">
        <v>2</v>
      </c>
      <c r="L251" s="8">
        <f t="shared" si="7"/>
        <v>1.5333333333333332</v>
      </c>
    </row>
    <row r="252" spans="1:12" ht="16.5">
      <c r="A252" s="2" t="s">
        <v>272</v>
      </c>
      <c r="B252" s="2" t="s">
        <v>429</v>
      </c>
      <c r="C252" s="2" t="s">
        <v>468</v>
      </c>
      <c r="D252" s="2">
        <v>4</v>
      </c>
      <c r="E252" s="2">
        <v>4.5</v>
      </c>
      <c r="F252" s="5">
        <v>3.6</v>
      </c>
      <c r="G252" s="2">
        <v>4.5</v>
      </c>
      <c r="H252" s="5">
        <v>4.3</v>
      </c>
      <c r="I252">
        <v>1</v>
      </c>
      <c r="J252" s="7">
        <f t="shared" si="6"/>
        <v>3.6500000000000004</v>
      </c>
      <c r="K252">
        <v>4.5</v>
      </c>
      <c r="L252" s="8">
        <f t="shared" si="7"/>
        <v>0.84999999999999964</v>
      </c>
    </row>
    <row r="253" spans="1:12" ht="16.5">
      <c r="A253" s="2" t="s">
        <v>469</v>
      </c>
      <c r="B253" s="2" t="s">
        <v>470</v>
      </c>
      <c r="C253" s="2" t="s">
        <v>471</v>
      </c>
      <c r="D253" s="2">
        <v>4.5</v>
      </c>
      <c r="E253" s="2">
        <v>4</v>
      </c>
      <c r="F253" s="5">
        <v>4.5999999999999996</v>
      </c>
      <c r="G253" s="2">
        <v>3</v>
      </c>
      <c r="H253" s="5">
        <v>4.5</v>
      </c>
      <c r="I253">
        <v>3</v>
      </c>
      <c r="J253" s="7">
        <f t="shared" si="6"/>
        <v>3.9333333333333336</v>
      </c>
      <c r="K253">
        <v>2.5</v>
      </c>
      <c r="L253" s="8">
        <f t="shared" si="7"/>
        <v>1.4333333333333336</v>
      </c>
    </row>
    <row r="254" spans="1:12" ht="16.5">
      <c r="A254" s="2" t="s">
        <v>314</v>
      </c>
      <c r="B254" s="2" t="s">
        <v>315</v>
      </c>
      <c r="C254" s="2" t="s">
        <v>472</v>
      </c>
      <c r="D254" s="2">
        <v>3.5</v>
      </c>
      <c r="E254" s="2">
        <v>4.5</v>
      </c>
      <c r="F254" s="5">
        <v>3.9</v>
      </c>
      <c r="G254" s="2">
        <v>4</v>
      </c>
      <c r="H254" s="5">
        <v>4.8</v>
      </c>
      <c r="I254">
        <v>2</v>
      </c>
      <c r="J254" s="7">
        <f t="shared" si="6"/>
        <v>3.7833333333333332</v>
      </c>
      <c r="K254">
        <v>3.5</v>
      </c>
      <c r="L254" s="8">
        <f t="shared" si="7"/>
        <v>0.28333333333333321</v>
      </c>
    </row>
    <row r="255" spans="1:12" ht="16.5">
      <c r="A255" s="2" t="s">
        <v>30</v>
      </c>
      <c r="B255" s="2" t="s">
        <v>473</v>
      </c>
      <c r="C255" s="2" t="s">
        <v>474</v>
      </c>
      <c r="D255" s="2">
        <v>4.5</v>
      </c>
      <c r="E255" s="2">
        <v>3.5</v>
      </c>
      <c r="F255" s="5">
        <v>3.6</v>
      </c>
      <c r="G255" s="2">
        <v>4.5</v>
      </c>
      <c r="H255" s="5">
        <v>4.5</v>
      </c>
      <c r="I255">
        <v>3</v>
      </c>
      <c r="J255" s="7">
        <f t="shared" si="6"/>
        <v>3.9333333333333336</v>
      </c>
      <c r="K255">
        <v>5</v>
      </c>
      <c r="L255" s="8">
        <f t="shared" si="7"/>
        <v>1.0666666666666664</v>
      </c>
    </row>
    <row r="256" spans="1:12" ht="16.5">
      <c r="A256" s="2" t="s">
        <v>15</v>
      </c>
      <c r="B256" s="2" t="s">
        <v>16</v>
      </c>
      <c r="C256" s="2" t="s">
        <v>475</v>
      </c>
      <c r="D256" s="2">
        <v>4.8</v>
      </c>
      <c r="E256" s="2">
        <v>4</v>
      </c>
      <c r="F256" s="5">
        <v>4.3</v>
      </c>
      <c r="G256" s="2">
        <v>4</v>
      </c>
      <c r="H256" s="5">
        <v>4.3</v>
      </c>
      <c r="I256">
        <v>2</v>
      </c>
      <c r="J256" s="7">
        <f t="shared" si="6"/>
        <v>3.9000000000000004</v>
      </c>
      <c r="K256">
        <v>5</v>
      </c>
      <c r="L256" s="8">
        <f t="shared" si="7"/>
        <v>1.0999999999999996</v>
      </c>
    </row>
    <row r="257" spans="1:12" ht="16.5">
      <c r="A257" s="2" t="s">
        <v>476</v>
      </c>
      <c r="B257" s="2" t="s">
        <v>165</v>
      </c>
      <c r="C257" s="2" t="s">
        <v>477</v>
      </c>
      <c r="D257" s="2">
        <v>4</v>
      </c>
      <c r="E257" s="2">
        <v>4.5</v>
      </c>
      <c r="F257" s="5">
        <v>4.2</v>
      </c>
      <c r="G257" s="2">
        <v>4</v>
      </c>
      <c r="H257" s="5">
        <v>4.5</v>
      </c>
      <c r="I257">
        <v>1</v>
      </c>
      <c r="J257" s="7">
        <f t="shared" si="6"/>
        <v>3.6999999999999997</v>
      </c>
      <c r="K257">
        <v>5</v>
      </c>
      <c r="L257" s="8">
        <f t="shared" si="7"/>
        <v>1.3000000000000003</v>
      </c>
    </row>
    <row r="258" spans="1:12" ht="16.5">
      <c r="A258" s="2" t="s">
        <v>360</v>
      </c>
      <c r="B258" s="2" t="s">
        <v>361</v>
      </c>
      <c r="C258" s="2" t="s">
        <v>478</v>
      </c>
      <c r="D258" s="2">
        <v>4.5</v>
      </c>
      <c r="E258" s="2">
        <v>4</v>
      </c>
      <c r="F258" s="5">
        <v>3.6</v>
      </c>
      <c r="G258" s="2">
        <v>2</v>
      </c>
      <c r="H258" s="5">
        <v>4.5</v>
      </c>
      <c r="I258">
        <v>1</v>
      </c>
      <c r="J258" s="7">
        <f t="shared" ref="J258:J321" si="8">AVERAGE(D258,E258,F258,G258,H258,I258)</f>
        <v>3.2666666666666671</v>
      </c>
      <c r="K258">
        <v>5</v>
      </c>
      <c r="L258" s="8">
        <f t="shared" si="7"/>
        <v>1.7333333333333329</v>
      </c>
    </row>
    <row r="259" spans="1:12" ht="16.5">
      <c r="A259" s="2" t="s">
        <v>479</v>
      </c>
      <c r="B259" s="2" t="s">
        <v>175</v>
      </c>
      <c r="C259" s="2" t="s">
        <v>480</v>
      </c>
      <c r="D259" s="2">
        <v>4.5</v>
      </c>
      <c r="E259" s="2">
        <v>4.5</v>
      </c>
      <c r="F259" s="5">
        <v>2.6</v>
      </c>
      <c r="G259" s="2">
        <v>4.5</v>
      </c>
      <c r="H259" s="5">
        <v>4.5</v>
      </c>
      <c r="I259">
        <v>2</v>
      </c>
      <c r="J259" s="7">
        <f t="shared" si="8"/>
        <v>3.7666666666666671</v>
      </c>
      <c r="K259">
        <v>2.5</v>
      </c>
      <c r="L259" s="8">
        <f t="shared" ref="L259:L322" si="9">ABS(J259-K259)</f>
        <v>1.2666666666666671</v>
      </c>
    </row>
    <row r="260" spans="1:12" ht="16.5">
      <c r="A260" s="2" t="s">
        <v>318</v>
      </c>
      <c r="B260" s="2" t="s">
        <v>481</v>
      </c>
      <c r="C260" s="2" t="s">
        <v>482</v>
      </c>
      <c r="D260" s="2">
        <v>4</v>
      </c>
      <c r="E260" s="2">
        <v>4.5</v>
      </c>
      <c r="F260" s="5">
        <v>3.9</v>
      </c>
      <c r="G260" s="2">
        <v>4</v>
      </c>
      <c r="H260" s="5">
        <v>4.5</v>
      </c>
      <c r="I260">
        <v>4</v>
      </c>
      <c r="J260" s="7">
        <f t="shared" si="8"/>
        <v>4.1499999999999995</v>
      </c>
      <c r="K260">
        <v>5</v>
      </c>
      <c r="L260" s="8">
        <f t="shared" si="9"/>
        <v>0.85000000000000053</v>
      </c>
    </row>
    <row r="261" spans="1:12" ht="16.5">
      <c r="A261" s="2" t="s">
        <v>264</v>
      </c>
      <c r="B261" s="2" t="s">
        <v>265</v>
      </c>
      <c r="C261" s="2" t="s">
        <v>483</v>
      </c>
      <c r="D261" s="2">
        <v>4</v>
      </c>
      <c r="E261" s="2">
        <v>3.5</v>
      </c>
      <c r="F261" s="5">
        <v>3.3</v>
      </c>
      <c r="G261" s="2">
        <v>4.5</v>
      </c>
      <c r="H261" s="5">
        <v>4.5</v>
      </c>
      <c r="I261">
        <v>1</v>
      </c>
      <c r="J261" s="7">
        <f t="shared" si="8"/>
        <v>3.4666666666666668</v>
      </c>
      <c r="K261">
        <v>5</v>
      </c>
      <c r="L261" s="8">
        <f t="shared" si="9"/>
        <v>1.5333333333333332</v>
      </c>
    </row>
    <row r="262" spans="1:12" ht="16.5">
      <c r="A262" s="2" t="s">
        <v>272</v>
      </c>
      <c r="B262" s="2" t="s">
        <v>484</v>
      </c>
      <c r="C262" s="2" t="s">
        <v>485</v>
      </c>
      <c r="D262" s="2">
        <v>4</v>
      </c>
      <c r="E262" s="2">
        <v>4</v>
      </c>
      <c r="F262" s="5">
        <v>3.2</v>
      </c>
      <c r="G262" s="2">
        <v>3</v>
      </c>
      <c r="H262" s="5">
        <v>4.2</v>
      </c>
      <c r="I262">
        <v>2</v>
      </c>
      <c r="J262" s="7">
        <f t="shared" si="8"/>
        <v>3.4</v>
      </c>
      <c r="K262">
        <v>4.75</v>
      </c>
      <c r="L262" s="8">
        <f t="shared" si="9"/>
        <v>1.35</v>
      </c>
    </row>
    <row r="263" spans="1:12" ht="16.5">
      <c r="A263" s="2" t="s">
        <v>318</v>
      </c>
      <c r="B263" s="2" t="s">
        <v>481</v>
      </c>
      <c r="C263" s="2" t="s">
        <v>486</v>
      </c>
      <c r="D263" s="2">
        <v>4.5</v>
      </c>
      <c r="E263" s="2">
        <v>3.5</v>
      </c>
      <c r="F263" s="5">
        <v>3.9</v>
      </c>
      <c r="G263" s="2">
        <v>4</v>
      </c>
      <c r="H263" s="5">
        <v>4.5</v>
      </c>
      <c r="I263">
        <v>1</v>
      </c>
      <c r="J263" s="7">
        <f t="shared" si="8"/>
        <v>3.5666666666666664</v>
      </c>
      <c r="K263">
        <v>5</v>
      </c>
      <c r="L263" s="8">
        <f t="shared" si="9"/>
        <v>1.4333333333333336</v>
      </c>
    </row>
    <row r="264" spans="1:12" ht="16.5">
      <c r="A264" s="2" t="s">
        <v>487</v>
      </c>
      <c r="B264" s="2" t="s">
        <v>361</v>
      </c>
      <c r="C264" s="2" t="s">
        <v>488</v>
      </c>
      <c r="D264" s="2">
        <v>5</v>
      </c>
      <c r="E264" s="2">
        <v>4</v>
      </c>
      <c r="F264" s="5">
        <v>2.9</v>
      </c>
      <c r="G264" s="2">
        <v>5</v>
      </c>
      <c r="H264" s="5">
        <v>4.5</v>
      </c>
      <c r="I264">
        <v>2</v>
      </c>
      <c r="J264" s="7">
        <f t="shared" si="8"/>
        <v>3.9</v>
      </c>
      <c r="K264">
        <v>2</v>
      </c>
      <c r="L264" s="8">
        <f t="shared" si="9"/>
        <v>1.9</v>
      </c>
    </row>
    <row r="265" spans="1:12" ht="16.5">
      <c r="A265" s="2" t="s">
        <v>100</v>
      </c>
      <c r="B265" s="2" t="s">
        <v>489</v>
      </c>
      <c r="C265" s="2" t="s">
        <v>490</v>
      </c>
      <c r="D265" s="2">
        <v>4.5</v>
      </c>
      <c r="E265" s="2">
        <v>4.5</v>
      </c>
      <c r="F265" s="5">
        <v>3.6</v>
      </c>
      <c r="G265" s="2">
        <v>3.5</v>
      </c>
      <c r="H265" s="5">
        <v>4.5</v>
      </c>
      <c r="I265">
        <v>4</v>
      </c>
      <c r="J265" s="7">
        <f t="shared" si="8"/>
        <v>4.1000000000000005</v>
      </c>
      <c r="K265">
        <v>5</v>
      </c>
      <c r="L265" s="8">
        <f t="shared" si="9"/>
        <v>0.89999999999999947</v>
      </c>
    </row>
    <row r="266" spans="1:12" ht="16.5">
      <c r="A266" s="2" t="s">
        <v>421</v>
      </c>
      <c r="B266" s="2" t="s">
        <v>422</v>
      </c>
      <c r="C266" s="2" t="s">
        <v>491</v>
      </c>
      <c r="D266" s="2">
        <v>4</v>
      </c>
      <c r="E266" s="2">
        <v>5</v>
      </c>
      <c r="F266" s="5">
        <v>2.6</v>
      </c>
      <c r="G266" s="2">
        <v>4</v>
      </c>
      <c r="H266" s="5">
        <v>4.0999999999999996</v>
      </c>
      <c r="I266">
        <v>2</v>
      </c>
      <c r="J266" s="7">
        <f t="shared" si="8"/>
        <v>3.6166666666666667</v>
      </c>
      <c r="K266">
        <v>3</v>
      </c>
      <c r="L266" s="8">
        <f t="shared" si="9"/>
        <v>0.6166666666666667</v>
      </c>
    </row>
    <row r="267" spans="1:12" ht="16.5">
      <c r="A267" s="2" t="s">
        <v>237</v>
      </c>
      <c r="B267" s="2" t="s">
        <v>246</v>
      </c>
      <c r="C267" s="2" t="s">
        <v>492</v>
      </c>
      <c r="D267" s="2">
        <v>4.5</v>
      </c>
      <c r="E267" s="2">
        <v>3.5</v>
      </c>
      <c r="F267" s="5">
        <v>3.9</v>
      </c>
      <c r="G267" s="2">
        <v>4.5</v>
      </c>
      <c r="H267" s="5">
        <v>4.5</v>
      </c>
      <c r="I267">
        <v>4</v>
      </c>
      <c r="J267" s="7">
        <f t="shared" si="8"/>
        <v>4.1499999999999995</v>
      </c>
      <c r="K267">
        <v>5</v>
      </c>
      <c r="L267" s="8">
        <f t="shared" si="9"/>
        <v>0.85000000000000053</v>
      </c>
    </row>
    <row r="268" spans="1:12" ht="16.5">
      <c r="A268" s="2" t="s">
        <v>45</v>
      </c>
      <c r="B268" s="2" t="s">
        <v>10</v>
      </c>
      <c r="C268" s="2" t="s">
        <v>493</v>
      </c>
      <c r="D268" s="2">
        <v>3</v>
      </c>
      <c r="E268" s="2">
        <v>4.5</v>
      </c>
      <c r="F268" s="5">
        <v>3.6</v>
      </c>
      <c r="G268" s="2">
        <v>4</v>
      </c>
      <c r="H268" s="5">
        <v>4.3</v>
      </c>
      <c r="I268">
        <v>3</v>
      </c>
      <c r="J268" s="7">
        <f t="shared" si="8"/>
        <v>3.7333333333333329</v>
      </c>
      <c r="K268">
        <v>3</v>
      </c>
      <c r="L268" s="8">
        <f t="shared" si="9"/>
        <v>0.73333333333333295</v>
      </c>
    </row>
    <row r="269" spans="1:12" ht="16.5">
      <c r="A269" s="2" t="s">
        <v>275</v>
      </c>
      <c r="B269" s="2" t="s">
        <v>276</v>
      </c>
      <c r="C269" s="2" t="s">
        <v>494</v>
      </c>
      <c r="D269" s="2">
        <v>3.5</v>
      </c>
      <c r="E269" s="2">
        <v>4</v>
      </c>
      <c r="F269" s="5">
        <v>4.9000000000000004</v>
      </c>
      <c r="G269" s="2">
        <v>4</v>
      </c>
      <c r="H269" s="5">
        <v>4.2</v>
      </c>
      <c r="I269">
        <v>1</v>
      </c>
      <c r="J269" s="7">
        <f t="shared" si="8"/>
        <v>3.5999999999999996</v>
      </c>
      <c r="K269">
        <v>5</v>
      </c>
      <c r="L269" s="8">
        <f t="shared" si="9"/>
        <v>1.4000000000000004</v>
      </c>
    </row>
    <row r="270" spans="1:12" ht="16.5">
      <c r="A270" s="2" t="s">
        <v>236</v>
      </c>
      <c r="B270" s="2" t="s">
        <v>242</v>
      </c>
      <c r="C270" s="2" t="s">
        <v>495</v>
      </c>
      <c r="D270" s="2">
        <v>4</v>
      </c>
      <c r="E270" s="2">
        <v>2.5</v>
      </c>
      <c r="F270" s="5">
        <v>4.5999999999999996</v>
      </c>
      <c r="G270" s="2">
        <v>5</v>
      </c>
      <c r="H270" s="5">
        <v>4.0999999999999996</v>
      </c>
      <c r="I270">
        <v>1</v>
      </c>
      <c r="J270" s="7">
        <f t="shared" si="8"/>
        <v>3.5333333333333337</v>
      </c>
      <c r="K270">
        <v>5</v>
      </c>
      <c r="L270" s="8">
        <f t="shared" si="9"/>
        <v>1.4666666666666663</v>
      </c>
    </row>
    <row r="271" spans="1:12" ht="16.5">
      <c r="A271" s="2" t="s">
        <v>343</v>
      </c>
      <c r="B271" s="2" t="s">
        <v>77</v>
      </c>
      <c r="C271" s="2" t="s">
        <v>496</v>
      </c>
      <c r="D271" s="2">
        <v>4.5</v>
      </c>
      <c r="E271" s="2">
        <v>4</v>
      </c>
      <c r="F271" s="5">
        <v>4.4000000000000004</v>
      </c>
      <c r="G271" s="2">
        <v>5</v>
      </c>
      <c r="H271" s="5">
        <v>4.5</v>
      </c>
      <c r="I271">
        <v>4</v>
      </c>
      <c r="J271" s="7">
        <f t="shared" si="8"/>
        <v>4.3999999999999995</v>
      </c>
      <c r="K271">
        <v>5</v>
      </c>
      <c r="L271" s="8">
        <f t="shared" si="9"/>
        <v>0.60000000000000053</v>
      </c>
    </row>
    <row r="272" spans="1:12" ht="16.5">
      <c r="A272" s="2" t="s">
        <v>479</v>
      </c>
      <c r="B272" s="2" t="s">
        <v>175</v>
      </c>
      <c r="C272" s="2" t="s">
        <v>497</v>
      </c>
      <c r="D272" s="2">
        <v>4.5</v>
      </c>
      <c r="E272" s="2">
        <v>5</v>
      </c>
      <c r="F272" s="5">
        <v>4.5999999999999996</v>
      </c>
      <c r="G272" s="2">
        <v>4.5</v>
      </c>
      <c r="H272" s="5">
        <v>4</v>
      </c>
      <c r="I272">
        <v>3</v>
      </c>
      <c r="J272" s="7">
        <f t="shared" si="8"/>
        <v>4.2666666666666666</v>
      </c>
      <c r="K272">
        <v>5</v>
      </c>
      <c r="L272" s="8">
        <f t="shared" si="9"/>
        <v>0.73333333333333339</v>
      </c>
    </row>
    <row r="273" spans="1:12" ht="16.5">
      <c r="A273" s="2" t="s">
        <v>469</v>
      </c>
      <c r="B273" s="2" t="s">
        <v>470</v>
      </c>
      <c r="C273" s="2" t="s">
        <v>498</v>
      </c>
      <c r="D273" s="2">
        <v>4.5</v>
      </c>
      <c r="E273" s="2">
        <v>5</v>
      </c>
      <c r="F273" s="5">
        <v>4.9000000000000004</v>
      </c>
      <c r="G273" s="2">
        <v>5</v>
      </c>
      <c r="H273" s="5">
        <v>4.5</v>
      </c>
      <c r="I273">
        <v>3</v>
      </c>
      <c r="J273" s="7">
        <f t="shared" si="8"/>
        <v>4.4833333333333334</v>
      </c>
      <c r="K273">
        <v>5</v>
      </c>
      <c r="L273" s="8">
        <f t="shared" si="9"/>
        <v>0.51666666666666661</v>
      </c>
    </row>
    <row r="274" spans="1:12" ht="16.5">
      <c r="A274" s="2" t="s">
        <v>314</v>
      </c>
      <c r="B274" s="2" t="s">
        <v>315</v>
      </c>
      <c r="C274" s="2" t="s">
        <v>499</v>
      </c>
      <c r="D274" s="2">
        <v>3.5</v>
      </c>
      <c r="E274" s="2">
        <v>4</v>
      </c>
      <c r="F274" s="5">
        <v>4.5999999999999996</v>
      </c>
      <c r="G274" s="2">
        <v>4</v>
      </c>
      <c r="H274" s="5">
        <v>4.5</v>
      </c>
      <c r="I274">
        <v>4</v>
      </c>
      <c r="J274" s="7">
        <f t="shared" si="8"/>
        <v>4.1000000000000005</v>
      </c>
      <c r="K274">
        <v>5</v>
      </c>
      <c r="L274" s="8">
        <f t="shared" si="9"/>
        <v>0.89999999999999947</v>
      </c>
    </row>
    <row r="275" spans="1:12" ht="16.5">
      <c r="A275" s="2" t="s">
        <v>181</v>
      </c>
      <c r="B275" s="2" t="s">
        <v>182</v>
      </c>
      <c r="C275" s="2" t="s">
        <v>500</v>
      </c>
      <c r="D275" s="2">
        <v>4</v>
      </c>
      <c r="E275" s="2">
        <v>3</v>
      </c>
      <c r="F275" s="5">
        <v>4.4000000000000004</v>
      </c>
      <c r="G275" s="2">
        <v>4.5</v>
      </c>
      <c r="H275" s="5">
        <v>4.3</v>
      </c>
      <c r="I275">
        <v>3</v>
      </c>
      <c r="J275" s="7">
        <f t="shared" si="8"/>
        <v>3.8666666666666667</v>
      </c>
      <c r="K275">
        <v>5</v>
      </c>
      <c r="L275" s="8">
        <f t="shared" si="9"/>
        <v>1.1333333333333333</v>
      </c>
    </row>
    <row r="276" spans="1:12" ht="16.5">
      <c r="A276" s="2" t="s">
        <v>501</v>
      </c>
      <c r="B276" s="2" t="s">
        <v>502</v>
      </c>
      <c r="C276" s="2" t="s">
        <v>503</v>
      </c>
      <c r="D276" s="2">
        <v>4.5</v>
      </c>
      <c r="E276" s="2">
        <v>5</v>
      </c>
      <c r="F276" s="5">
        <v>4.5999999999999996</v>
      </c>
      <c r="G276" s="2">
        <v>4</v>
      </c>
      <c r="H276" s="5">
        <v>4.2</v>
      </c>
      <c r="I276">
        <v>1</v>
      </c>
      <c r="J276" s="7">
        <f t="shared" si="8"/>
        <v>3.8833333333333333</v>
      </c>
      <c r="K276">
        <v>5</v>
      </c>
      <c r="L276" s="8">
        <f t="shared" si="9"/>
        <v>1.1166666666666667</v>
      </c>
    </row>
    <row r="277" spans="1:12" ht="16.5">
      <c r="A277" s="2" t="s">
        <v>504</v>
      </c>
      <c r="B277" s="2" t="s">
        <v>505</v>
      </c>
      <c r="C277" s="2" t="s">
        <v>506</v>
      </c>
      <c r="D277" s="2">
        <v>4</v>
      </c>
      <c r="E277" s="2">
        <v>5</v>
      </c>
      <c r="F277" s="5">
        <v>4.9000000000000004</v>
      </c>
      <c r="G277" s="2">
        <v>5</v>
      </c>
      <c r="H277" s="5">
        <v>4.0999999999999996</v>
      </c>
      <c r="I277">
        <v>3</v>
      </c>
      <c r="J277" s="7">
        <f t="shared" si="8"/>
        <v>4.333333333333333</v>
      </c>
      <c r="K277">
        <v>5</v>
      </c>
      <c r="L277" s="8">
        <f t="shared" si="9"/>
        <v>0.66666666666666696</v>
      </c>
    </row>
    <row r="278" spans="1:12" ht="16.5">
      <c r="A278" s="2" t="s">
        <v>167</v>
      </c>
      <c r="B278" s="2" t="s">
        <v>507</v>
      </c>
      <c r="C278" s="2" t="s">
        <v>508</v>
      </c>
      <c r="D278" s="2">
        <v>4</v>
      </c>
      <c r="E278" s="2">
        <v>5</v>
      </c>
      <c r="F278" s="5">
        <v>4.5999999999999996</v>
      </c>
      <c r="G278" s="2">
        <v>4</v>
      </c>
      <c r="H278" s="5">
        <v>3.5</v>
      </c>
      <c r="I278">
        <v>3</v>
      </c>
      <c r="J278" s="7">
        <f t="shared" si="8"/>
        <v>4.0166666666666666</v>
      </c>
      <c r="K278">
        <v>4.5</v>
      </c>
      <c r="L278" s="8">
        <f t="shared" si="9"/>
        <v>0.48333333333333339</v>
      </c>
    </row>
    <row r="279" spans="1:12" ht="16.5">
      <c r="A279" s="2" t="s">
        <v>383</v>
      </c>
      <c r="B279" s="2" t="s">
        <v>384</v>
      </c>
      <c r="C279" s="2" t="s">
        <v>509</v>
      </c>
      <c r="D279" s="2">
        <v>2.5</v>
      </c>
      <c r="E279" s="2">
        <v>5</v>
      </c>
      <c r="F279" s="5">
        <v>4.4000000000000004</v>
      </c>
      <c r="G279" s="2">
        <v>4</v>
      </c>
      <c r="H279" s="5">
        <v>3.5</v>
      </c>
      <c r="I279">
        <v>4</v>
      </c>
      <c r="J279" s="7">
        <f t="shared" si="8"/>
        <v>3.9</v>
      </c>
      <c r="K279">
        <v>5</v>
      </c>
      <c r="L279" s="8">
        <f t="shared" si="9"/>
        <v>1.1000000000000001</v>
      </c>
    </row>
    <row r="280" spans="1:12" ht="16.5">
      <c r="A280" s="2" t="s">
        <v>171</v>
      </c>
      <c r="B280" s="2" t="s">
        <v>510</v>
      </c>
      <c r="C280" s="2" t="s">
        <v>511</v>
      </c>
      <c r="D280" s="2">
        <v>4.5</v>
      </c>
      <c r="E280" s="2">
        <v>2.5</v>
      </c>
      <c r="F280" s="5">
        <v>4.5999999999999996</v>
      </c>
      <c r="G280" s="2">
        <v>4.5</v>
      </c>
      <c r="H280" s="5">
        <v>3.5</v>
      </c>
      <c r="I280">
        <v>2</v>
      </c>
      <c r="J280" s="7">
        <f t="shared" si="8"/>
        <v>3.6</v>
      </c>
      <c r="K280">
        <v>3.5</v>
      </c>
      <c r="L280" s="8">
        <f t="shared" si="9"/>
        <v>0.10000000000000009</v>
      </c>
    </row>
    <row r="281" spans="1:12" ht="16.5">
      <c r="A281" s="2" t="s">
        <v>100</v>
      </c>
      <c r="B281" s="2" t="s">
        <v>489</v>
      </c>
      <c r="C281" s="2" t="s">
        <v>512</v>
      </c>
      <c r="D281" s="2">
        <v>4</v>
      </c>
      <c r="E281" s="2">
        <v>5</v>
      </c>
      <c r="F281" s="5">
        <v>4.9000000000000004</v>
      </c>
      <c r="G281" s="2">
        <v>4.5</v>
      </c>
      <c r="H281" s="5">
        <v>3.5</v>
      </c>
      <c r="I281">
        <v>2</v>
      </c>
      <c r="J281" s="7">
        <f t="shared" si="8"/>
        <v>3.9833333333333329</v>
      </c>
      <c r="K281">
        <v>4.75</v>
      </c>
      <c r="L281" s="8">
        <f t="shared" si="9"/>
        <v>0.76666666666666705</v>
      </c>
    </row>
    <row r="282" spans="1:12" ht="16.5">
      <c r="A282" s="2" t="s">
        <v>409</v>
      </c>
      <c r="B282" s="2" t="s">
        <v>410</v>
      </c>
      <c r="C282" s="2" t="s">
        <v>513</v>
      </c>
      <c r="D282" s="2">
        <v>4.5</v>
      </c>
      <c r="E282" s="2">
        <v>5</v>
      </c>
      <c r="F282" s="5">
        <v>4.5999999999999996</v>
      </c>
      <c r="G282" s="2">
        <v>4.5</v>
      </c>
      <c r="H282" s="5">
        <v>4.2</v>
      </c>
      <c r="I282">
        <v>3</v>
      </c>
      <c r="J282" s="7">
        <f t="shared" si="8"/>
        <v>4.3</v>
      </c>
      <c r="K282">
        <v>5</v>
      </c>
      <c r="L282" s="8">
        <f t="shared" si="9"/>
        <v>0.70000000000000018</v>
      </c>
    </row>
    <row r="283" spans="1:12" ht="16.5">
      <c r="A283" s="2" t="s">
        <v>27</v>
      </c>
      <c r="B283" s="2" t="s">
        <v>28</v>
      </c>
      <c r="C283" s="2" t="s">
        <v>514</v>
      </c>
      <c r="D283" s="2">
        <v>3.5</v>
      </c>
      <c r="E283" s="2">
        <v>4</v>
      </c>
      <c r="F283" s="5">
        <v>4.4000000000000004</v>
      </c>
      <c r="G283" s="2">
        <v>3</v>
      </c>
      <c r="H283" s="5">
        <v>3.5</v>
      </c>
      <c r="I283">
        <v>2</v>
      </c>
      <c r="J283" s="7">
        <f t="shared" si="8"/>
        <v>3.4</v>
      </c>
      <c r="K283">
        <v>5</v>
      </c>
      <c r="L283" s="8">
        <f t="shared" si="9"/>
        <v>1.6</v>
      </c>
    </row>
    <row r="284" spans="1:12" ht="16.5">
      <c r="A284" s="2" t="s">
        <v>324</v>
      </c>
      <c r="B284" s="2" t="s">
        <v>325</v>
      </c>
      <c r="C284" s="2" t="s">
        <v>515</v>
      </c>
      <c r="D284" s="2">
        <v>4</v>
      </c>
      <c r="E284" s="2">
        <v>3</v>
      </c>
      <c r="F284" s="5">
        <v>4.5999999999999996</v>
      </c>
      <c r="G284" s="2">
        <v>4</v>
      </c>
      <c r="H284" s="5">
        <v>3.5</v>
      </c>
      <c r="I284">
        <v>3</v>
      </c>
      <c r="J284" s="7">
        <f t="shared" si="8"/>
        <v>3.6833333333333336</v>
      </c>
      <c r="K284">
        <v>4</v>
      </c>
      <c r="L284" s="8">
        <f t="shared" si="9"/>
        <v>0.31666666666666643</v>
      </c>
    </row>
    <row r="285" spans="1:12" ht="16.5">
      <c r="A285" s="2" t="s">
        <v>212</v>
      </c>
      <c r="B285" s="2" t="s">
        <v>516</v>
      </c>
      <c r="C285" s="2" t="s">
        <v>517</v>
      </c>
      <c r="D285" s="2">
        <v>5</v>
      </c>
      <c r="E285" s="2">
        <v>5</v>
      </c>
      <c r="F285" s="5">
        <v>4.5999999999999996</v>
      </c>
      <c r="G285" s="2">
        <v>5</v>
      </c>
      <c r="H285" s="5">
        <v>3.5</v>
      </c>
      <c r="I285">
        <v>2</v>
      </c>
      <c r="J285" s="7">
        <f t="shared" si="8"/>
        <v>4.1833333333333336</v>
      </c>
      <c r="K285">
        <v>4.5</v>
      </c>
      <c r="L285" s="8">
        <f t="shared" si="9"/>
        <v>0.31666666666666643</v>
      </c>
    </row>
    <row r="286" spans="1:12" ht="16.5">
      <c r="A286" s="2" t="s">
        <v>15</v>
      </c>
      <c r="B286" s="2" t="s">
        <v>16</v>
      </c>
      <c r="C286" s="2" t="s">
        <v>518</v>
      </c>
      <c r="D286" s="2">
        <v>4</v>
      </c>
      <c r="E286" s="2">
        <v>5</v>
      </c>
      <c r="F286" s="5">
        <v>4.5999999999999996</v>
      </c>
      <c r="G286" s="2">
        <v>4.5</v>
      </c>
      <c r="H286" s="5">
        <v>4.0999999999999996</v>
      </c>
      <c r="I286">
        <v>2</v>
      </c>
      <c r="J286" s="7">
        <f t="shared" si="8"/>
        <v>4.0333333333333341</v>
      </c>
      <c r="K286">
        <v>5</v>
      </c>
      <c r="L286" s="8">
        <f t="shared" si="9"/>
        <v>0.9666666666666659</v>
      </c>
    </row>
    <row r="287" spans="1:12" ht="16.5">
      <c r="A287" s="2" t="s">
        <v>519</v>
      </c>
      <c r="B287" s="2" t="s">
        <v>58</v>
      </c>
      <c r="C287" s="2" t="s">
        <v>520</v>
      </c>
      <c r="D287" s="2">
        <v>4</v>
      </c>
      <c r="E287" s="2">
        <v>4</v>
      </c>
      <c r="F287" s="5">
        <v>4.5999999999999996</v>
      </c>
      <c r="G287" s="2">
        <v>4.5</v>
      </c>
      <c r="H287" s="5">
        <v>3.5</v>
      </c>
      <c r="I287">
        <v>4</v>
      </c>
      <c r="J287" s="7">
        <f t="shared" si="8"/>
        <v>4.1000000000000005</v>
      </c>
      <c r="K287">
        <v>5</v>
      </c>
      <c r="L287" s="8">
        <f t="shared" si="9"/>
        <v>0.89999999999999947</v>
      </c>
    </row>
    <row r="288" spans="1:12" ht="16.5">
      <c r="A288" s="2" t="s">
        <v>85</v>
      </c>
      <c r="B288" s="2" t="s">
        <v>521</v>
      </c>
      <c r="C288" s="2" t="s">
        <v>522</v>
      </c>
      <c r="D288" s="2">
        <v>4.5</v>
      </c>
      <c r="E288" s="2">
        <v>3</v>
      </c>
      <c r="F288" s="5">
        <v>4.3</v>
      </c>
      <c r="G288" s="2">
        <v>4.5</v>
      </c>
      <c r="H288" s="5">
        <v>3.8</v>
      </c>
      <c r="I288">
        <v>1</v>
      </c>
      <c r="J288" s="7">
        <f t="shared" si="8"/>
        <v>3.5166666666666671</v>
      </c>
      <c r="K288">
        <v>5</v>
      </c>
      <c r="L288" s="8">
        <f t="shared" si="9"/>
        <v>1.4833333333333329</v>
      </c>
    </row>
    <row r="289" spans="1:12" ht="16.5">
      <c r="A289" s="2" t="s">
        <v>329</v>
      </c>
      <c r="B289" s="2" t="s">
        <v>523</v>
      </c>
      <c r="C289" s="2" t="s">
        <v>524</v>
      </c>
      <c r="D289" s="2">
        <v>4</v>
      </c>
      <c r="E289" s="2">
        <v>5</v>
      </c>
      <c r="F289" s="5">
        <v>4.5999999999999996</v>
      </c>
      <c r="G289" s="2">
        <v>4.5</v>
      </c>
      <c r="H289" s="5">
        <v>3.7</v>
      </c>
      <c r="I289">
        <v>1</v>
      </c>
      <c r="J289" s="7">
        <f t="shared" si="8"/>
        <v>3.8000000000000003</v>
      </c>
      <c r="K289">
        <v>3.5</v>
      </c>
      <c r="L289" s="8">
        <f t="shared" si="9"/>
        <v>0.30000000000000027</v>
      </c>
    </row>
    <row r="290" spans="1:12" ht="16.5">
      <c r="A290" s="2" t="s">
        <v>181</v>
      </c>
      <c r="B290" s="2" t="s">
        <v>182</v>
      </c>
      <c r="C290" s="2" t="s">
        <v>525</v>
      </c>
      <c r="D290" s="2">
        <v>4.5</v>
      </c>
      <c r="E290" s="2">
        <v>5</v>
      </c>
      <c r="F290" s="5">
        <v>4.5999999999999996</v>
      </c>
      <c r="G290" s="2">
        <v>3.5</v>
      </c>
      <c r="H290" s="5">
        <v>3.6</v>
      </c>
      <c r="I290">
        <v>2</v>
      </c>
      <c r="J290" s="7">
        <f t="shared" si="8"/>
        <v>3.8666666666666671</v>
      </c>
      <c r="K290">
        <v>3</v>
      </c>
      <c r="L290" s="8">
        <f t="shared" si="9"/>
        <v>0.86666666666666714</v>
      </c>
    </row>
    <row r="291" spans="1:12" ht="16.5">
      <c r="A291" s="2" t="s">
        <v>526</v>
      </c>
      <c r="B291" s="2" t="s">
        <v>300</v>
      </c>
      <c r="C291" s="2" t="s">
        <v>527</v>
      </c>
      <c r="D291" s="2">
        <v>5</v>
      </c>
      <c r="E291" s="2">
        <v>4</v>
      </c>
      <c r="F291" s="5">
        <v>4.5999999999999996</v>
      </c>
      <c r="G291" s="2">
        <v>4.5</v>
      </c>
      <c r="H291" s="5">
        <v>3.5</v>
      </c>
      <c r="I291">
        <v>2</v>
      </c>
      <c r="J291" s="7">
        <f t="shared" si="8"/>
        <v>3.9333333333333336</v>
      </c>
      <c r="K291">
        <v>5</v>
      </c>
      <c r="L291" s="8">
        <f t="shared" si="9"/>
        <v>1.0666666666666664</v>
      </c>
    </row>
    <row r="292" spans="1:12" ht="16.5">
      <c r="A292" s="2" t="s">
        <v>469</v>
      </c>
      <c r="B292" s="2" t="s">
        <v>470</v>
      </c>
      <c r="C292" s="2" t="s">
        <v>528</v>
      </c>
      <c r="D292" s="2">
        <v>5</v>
      </c>
      <c r="E292" s="2">
        <v>2.5</v>
      </c>
      <c r="F292" s="5">
        <v>4.2</v>
      </c>
      <c r="G292" s="2">
        <v>3.5</v>
      </c>
      <c r="H292" s="5">
        <v>3.4</v>
      </c>
      <c r="I292">
        <v>1</v>
      </c>
      <c r="J292" s="7">
        <f t="shared" si="8"/>
        <v>3.2666666666666662</v>
      </c>
      <c r="K292">
        <v>5</v>
      </c>
      <c r="L292" s="8">
        <f t="shared" si="9"/>
        <v>1.7333333333333338</v>
      </c>
    </row>
    <row r="293" spans="1:12" ht="16.5">
      <c r="A293" s="2" t="s">
        <v>275</v>
      </c>
      <c r="B293" s="2" t="s">
        <v>276</v>
      </c>
      <c r="C293" s="2" t="s">
        <v>529</v>
      </c>
      <c r="D293" s="2">
        <v>4.5</v>
      </c>
      <c r="E293" s="2">
        <v>1.5</v>
      </c>
      <c r="F293" s="5">
        <v>4.5999999999999996</v>
      </c>
      <c r="G293" s="2">
        <v>2.5</v>
      </c>
      <c r="H293" s="5">
        <v>3.5</v>
      </c>
      <c r="I293">
        <v>3</v>
      </c>
      <c r="J293" s="7">
        <f t="shared" si="8"/>
        <v>3.2666666666666671</v>
      </c>
      <c r="K293">
        <v>5</v>
      </c>
      <c r="L293" s="8">
        <f t="shared" si="9"/>
        <v>1.7333333333333329</v>
      </c>
    </row>
    <row r="294" spans="1:12" ht="16.5">
      <c r="A294" s="2" t="s">
        <v>343</v>
      </c>
      <c r="B294" s="2" t="s">
        <v>77</v>
      </c>
      <c r="C294" s="2" t="s">
        <v>530</v>
      </c>
      <c r="D294" s="2">
        <v>5</v>
      </c>
      <c r="E294" s="2">
        <v>3</v>
      </c>
      <c r="F294" s="5">
        <v>4.4000000000000004</v>
      </c>
      <c r="G294" s="2">
        <v>4</v>
      </c>
      <c r="H294" s="5">
        <v>3.5</v>
      </c>
      <c r="I294">
        <v>1</v>
      </c>
      <c r="J294" s="7">
        <f t="shared" si="8"/>
        <v>3.4833333333333329</v>
      </c>
      <c r="K294">
        <v>5</v>
      </c>
      <c r="L294" s="8">
        <f t="shared" si="9"/>
        <v>1.5166666666666671</v>
      </c>
    </row>
    <row r="295" spans="1:12" ht="16.5">
      <c r="A295" s="2" t="s">
        <v>531</v>
      </c>
      <c r="B295" s="2" t="s">
        <v>268</v>
      </c>
      <c r="C295" s="2" t="s">
        <v>532</v>
      </c>
      <c r="D295" s="2">
        <v>3.5</v>
      </c>
      <c r="E295" s="2">
        <v>0.5</v>
      </c>
      <c r="F295" s="5">
        <v>4.3</v>
      </c>
      <c r="G295" s="2">
        <v>4.5</v>
      </c>
      <c r="H295" s="5">
        <v>3.5</v>
      </c>
      <c r="I295">
        <v>1</v>
      </c>
      <c r="J295" s="7">
        <f t="shared" si="8"/>
        <v>2.8833333333333333</v>
      </c>
      <c r="K295">
        <v>5</v>
      </c>
      <c r="L295" s="8">
        <f t="shared" si="9"/>
        <v>2.1166666666666667</v>
      </c>
    </row>
    <row r="296" spans="1:12" ht="16.5">
      <c r="A296" s="2" t="s">
        <v>264</v>
      </c>
      <c r="B296" s="2" t="s">
        <v>265</v>
      </c>
      <c r="C296" s="2" t="s">
        <v>533</v>
      </c>
      <c r="D296" s="2">
        <v>4.5</v>
      </c>
      <c r="E296" s="2">
        <v>5</v>
      </c>
      <c r="F296" s="5">
        <v>4.2</v>
      </c>
      <c r="G296" s="2">
        <v>3</v>
      </c>
      <c r="H296" s="5">
        <v>3.7</v>
      </c>
      <c r="I296">
        <v>3</v>
      </c>
      <c r="J296" s="7">
        <f t="shared" si="8"/>
        <v>3.9</v>
      </c>
      <c r="K296">
        <v>2.5</v>
      </c>
      <c r="L296" s="8">
        <f t="shared" si="9"/>
        <v>1.4</v>
      </c>
    </row>
    <row r="297" spans="1:12" ht="16.5">
      <c r="A297" s="2" t="s">
        <v>534</v>
      </c>
      <c r="B297" s="2" t="s">
        <v>535</v>
      </c>
      <c r="C297" s="2" t="s">
        <v>536</v>
      </c>
      <c r="D297" s="2">
        <v>4</v>
      </c>
      <c r="E297" s="2">
        <v>4</v>
      </c>
      <c r="F297" s="5">
        <v>4.5999999999999996</v>
      </c>
      <c r="G297" s="2">
        <v>4</v>
      </c>
      <c r="H297" s="5">
        <v>3.5</v>
      </c>
      <c r="I297">
        <v>3</v>
      </c>
      <c r="J297" s="7">
        <f t="shared" si="8"/>
        <v>3.85</v>
      </c>
      <c r="K297">
        <v>5</v>
      </c>
      <c r="L297" s="8">
        <f t="shared" si="9"/>
        <v>1.1499999999999999</v>
      </c>
    </row>
    <row r="298" spans="1:12" ht="16.5">
      <c r="A298" s="2" t="s">
        <v>255</v>
      </c>
      <c r="B298" s="2" t="s">
        <v>244</v>
      </c>
      <c r="C298" s="2" t="s">
        <v>537</v>
      </c>
      <c r="D298" s="2">
        <v>4.5</v>
      </c>
      <c r="E298" s="2">
        <v>2</v>
      </c>
      <c r="F298" s="5">
        <v>4.0999999999999996</v>
      </c>
      <c r="G298" s="2">
        <v>4.5</v>
      </c>
      <c r="H298" s="5">
        <v>5</v>
      </c>
      <c r="I298">
        <v>1</v>
      </c>
      <c r="J298" s="7">
        <f t="shared" si="8"/>
        <v>3.5166666666666671</v>
      </c>
      <c r="K298">
        <v>3</v>
      </c>
      <c r="L298" s="8">
        <f t="shared" si="9"/>
        <v>0.51666666666666705</v>
      </c>
    </row>
    <row r="299" spans="1:12" ht="16.5">
      <c r="A299" s="2" t="s">
        <v>21</v>
      </c>
      <c r="B299" s="2" t="s">
        <v>22</v>
      </c>
      <c r="C299" s="2" t="s">
        <v>538</v>
      </c>
      <c r="D299" s="2">
        <v>4</v>
      </c>
      <c r="E299" s="2">
        <v>3</v>
      </c>
      <c r="F299" s="5">
        <v>4.5999999999999996</v>
      </c>
      <c r="G299" s="2">
        <v>4</v>
      </c>
      <c r="H299" s="5">
        <v>5</v>
      </c>
      <c r="I299">
        <v>3</v>
      </c>
      <c r="J299" s="7">
        <f t="shared" si="8"/>
        <v>3.9333333333333336</v>
      </c>
      <c r="K299">
        <v>3.5</v>
      </c>
      <c r="L299" s="8">
        <f t="shared" si="9"/>
        <v>0.43333333333333357</v>
      </c>
    </row>
    <row r="300" spans="1:12" ht="16.5">
      <c r="A300" s="2" t="s">
        <v>21</v>
      </c>
      <c r="B300" s="2" t="s">
        <v>22</v>
      </c>
      <c r="C300" s="2" t="s">
        <v>539</v>
      </c>
      <c r="D300" s="2">
        <v>4</v>
      </c>
      <c r="E300" s="2">
        <v>4</v>
      </c>
      <c r="F300" s="5">
        <v>4.5999999999999996</v>
      </c>
      <c r="G300" s="2">
        <v>4</v>
      </c>
      <c r="H300" s="5">
        <v>4.5</v>
      </c>
      <c r="I300">
        <v>2</v>
      </c>
      <c r="J300" s="7">
        <f t="shared" si="8"/>
        <v>3.85</v>
      </c>
      <c r="K300">
        <v>5</v>
      </c>
      <c r="L300" s="8">
        <f t="shared" si="9"/>
        <v>1.1499999999999999</v>
      </c>
    </row>
    <row r="301" spans="1:12" ht="16.5">
      <c r="A301" s="2" t="s">
        <v>412</v>
      </c>
      <c r="B301" s="2" t="s">
        <v>540</v>
      </c>
      <c r="C301" s="2" t="s">
        <v>541</v>
      </c>
      <c r="D301" s="2">
        <v>4.5</v>
      </c>
      <c r="E301" s="2">
        <v>5</v>
      </c>
      <c r="F301" s="5">
        <v>4.4000000000000004</v>
      </c>
      <c r="G301" s="2">
        <v>4.5</v>
      </c>
      <c r="H301" s="5">
        <v>5</v>
      </c>
      <c r="I301">
        <v>3</v>
      </c>
      <c r="J301" s="7">
        <f t="shared" si="8"/>
        <v>4.3999999999999995</v>
      </c>
      <c r="K301">
        <v>5</v>
      </c>
      <c r="L301" s="8">
        <f t="shared" si="9"/>
        <v>0.60000000000000053</v>
      </c>
    </row>
    <row r="302" spans="1:12" ht="16.5">
      <c r="A302" s="2" t="s">
        <v>542</v>
      </c>
      <c r="B302" s="2" t="s">
        <v>300</v>
      </c>
      <c r="C302" s="2" t="s">
        <v>543</v>
      </c>
      <c r="D302" s="2">
        <v>4.5</v>
      </c>
      <c r="E302" s="2">
        <v>1</v>
      </c>
      <c r="F302" s="5">
        <v>4.3</v>
      </c>
      <c r="G302" s="2">
        <v>5</v>
      </c>
      <c r="H302" s="5">
        <v>5</v>
      </c>
      <c r="I302">
        <v>3</v>
      </c>
      <c r="J302" s="7">
        <f t="shared" si="8"/>
        <v>3.8000000000000003</v>
      </c>
      <c r="K302">
        <v>3.5</v>
      </c>
      <c r="L302" s="8">
        <f t="shared" si="9"/>
        <v>0.30000000000000027</v>
      </c>
    </row>
    <row r="303" spans="1:12" ht="16.5">
      <c r="A303" s="2" t="s">
        <v>212</v>
      </c>
      <c r="B303" s="2" t="s">
        <v>516</v>
      </c>
      <c r="C303" s="2" t="s">
        <v>544</v>
      </c>
      <c r="D303" s="2">
        <v>4</v>
      </c>
      <c r="E303" s="2">
        <v>2.5</v>
      </c>
      <c r="F303" s="5">
        <v>4.2</v>
      </c>
      <c r="G303" s="2">
        <v>4.5</v>
      </c>
      <c r="H303" s="5">
        <v>5</v>
      </c>
      <c r="I303">
        <v>2</v>
      </c>
      <c r="J303" s="7">
        <f t="shared" si="8"/>
        <v>3.6999999999999997</v>
      </c>
      <c r="K303">
        <v>5</v>
      </c>
      <c r="L303" s="8">
        <f t="shared" si="9"/>
        <v>1.3000000000000003</v>
      </c>
    </row>
    <row r="304" spans="1:12" ht="16.5">
      <c r="A304" s="2" t="s">
        <v>167</v>
      </c>
      <c r="B304" s="2" t="s">
        <v>507</v>
      </c>
      <c r="C304" s="2" t="s">
        <v>545</v>
      </c>
      <c r="D304" s="2">
        <v>3</v>
      </c>
      <c r="E304" s="2">
        <v>5</v>
      </c>
      <c r="F304" s="5">
        <v>4.0999999999999996</v>
      </c>
      <c r="G304" s="2">
        <v>3.5</v>
      </c>
      <c r="H304" s="5">
        <v>5</v>
      </c>
      <c r="I304">
        <v>1</v>
      </c>
      <c r="J304" s="7">
        <f t="shared" si="8"/>
        <v>3.6</v>
      </c>
      <c r="K304">
        <v>5</v>
      </c>
      <c r="L304" s="8">
        <f t="shared" si="9"/>
        <v>1.4</v>
      </c>
    </row>
    <row r="305" spans="1:12" ht="16.5">
      <c r="A305" s="2" t="s">
        <v>48</v>
      </c>
      <c r="B305" s="2" t="s">
        <v>49</v>
      </c>
      <c r="C305" s="2" t="s">
        <v>546</v>
      </c>
      <c r="D305" s="2">
        <v>4.5</v>
      </c>
      <c r="E305" s="2">
        <v>4</v>
      </c>
      <c r="F305" s="5">
        <v>3.6</v>
      </c>
      <c r="G305" s="2">
        <v>3</v>
      </c>
      <c r="H305" s="5">
        <v>5</v>
      </c>
      <c r="I305">
        <v>2</v>
      </c>
      <c r="J305" s="7">
        <f t="shared" si="8"/>
        <v>3.6833333333333336</v>
      </c>
      <c r="K305">
        <v>4.5</v>
      </c>
      <c r="L305" s="8">
        <f t="shared" si="9"/>
        <v>0.81666666666666643</v>
      </c>
    </row>
    <row r="306" spans="1:12" ht="16.5">
      <c r="A306" s="2" t="s">
        <v>547</v>
      </c>
      <c r="B306" s="2" t="s">
        <v>244</v>
      </c>
      <c r="C306" s="2" t="s">
        <v>548</v>
      </c>
      <c r="D306" s="2">
        <v>4.5</v>
      </c>
      <c r="E306" s="2">
        <v>1.5</v>
      </c>
      <c r="F306" s="5">
        <v>3.6</v>
      </c>
      <c r="G306" s="2">
        <v>2.5</v>
      </c>
      <c r="H306" s="5">
        <v>4.5</v>
      </c>
      <c r="I306">
        <v>1</v>
      </c>
      <c r="J306" s="7">
        <f t="shared" si="8"/>
        <v>2.9333333333333336</v>
      </c>
      <c r="K306">
        <v>4.5</v>
      </c>
      <c r="L306" s="8">
        <f t="shared" si="9"/>
        <v>1.5666666666666664</v>
      </c>
    </row>
    <row r="307" spans="1:12" ht="16.5">
      <c r="A307" s="2" t="s">
        <v>549</v>
      </c>
      <c r="B307" s="2" t="s">
        <v>101</v>
      </c>
      <c r="C307" s="2" t="s">
        <v>550</v>
      </c>
      <c r="D307" s="2">
        <v>4</v>
      </c>
      <c r="E307" s="2">
        <v>2</v>
      </c>
      <c r="F307" s="5">
        <v>3.6</v>
      </c>
      <c r="G307" s="2">
        <v>4</v>
      </c>
      <c r="H307" s="5">
        <v>5</v>
      </c>
      <c r="I307">
        <v>1</v>
      </c>
      <c r="J307" s="7">
        <f t="shared" si="8"/>
        <v>3.2666666666666671</v>
      </c>
      <c r="K307">
        <v>4.5</v>
      </c>
      <c r="L307" s="8">
        <f t="shared" si="9"/>
        <v>1.2333333333333329</v>
      </c>
    </row>
    <row r="308" spans="1:12" ht="16.5">
      <c r="A308" s="2" t="s">
        <v>212</v>
      </c>
      <c r="B308" s="2" t="s">
        <v>213</v>
      </c>
      <c r="C308" s="2" t="s">
        <v>544</v>
      </c>
      <c r="D308" s="2">
        <v>3.5</v>
      </c>
      <c r="E308" s="2">
        <v>1.5</v>
      </c>
      <c r="F308" s="5">
        <v>3.6</v>
      </c>
      <c r="G308" s="2">
        <v>2</v>
      </c>
      <c r="H308" s="5">
        <v>5</v>
      </c>
      <c r="I308">
        <v>3</v>
      </c>
      <c r="J308" s="7">
        <f t="shared" si="8"/>
        <v>3.1</v>
      </c>
      <c r="K308">
        <v>5</v>
      </c>
      <c r="L308" s="8">
        <f t="shared" si="9"/>
        <v>1.9</v>
      </c>
    </row>
    <row r="309" spans="1:12" ht="16.5">
      <c r="A309" s="2" t="s">
        <v>519</v>
      </c>
      <c r="B309" s="2" t="s">
        <v>69</v>
      </c>
      <c r="C309" s="2" t="s">
        <v>551</v>
      </c>
      <c r="D309" s="2">
        <v>4</v>
      </c>
      <c r="E309" s="2">
        <v>1</v>
      </c>
      <c r="F309" s="5">
        <v>4.3</v>
      </c>
      <c r="G309" s="2">
        <v>0</v>
      </c>
      <c r="H309" s="5">
        <v>5</v>
      </c>
      <c r="I309">
        <v>3</v>
      </c>
      <c r="J309" s="7">
        <f t="shared" si="8"/>
        <v>2.8833333333333333</v>
      </c>
      <c r="K309">
        <v>5</v>
      </c>
      <c r="L309" s="8">
        <f t="shared" si="9"/>
        <v>2.1166666666666667</v>
      </c>
    </row>
    <row r="310" spans="1:12" ht="16.5">
      <c r="A310" s="2" t="s">
        <v>519</v>
      </c>
      <c r="B310" s="2" t="s">
        <v>552</v>
      </c>
      <c r="C310" s="2" t="s">
        <v>553</v>
      </c>
      <c r="D310" s="2">
        <v>3.5</v>
      </c>
      <c r="E310" s="2">
        <v>3</v>
      </c>
      <c r="F310" s="5">
        <v>3.6</v>
      </c>
      <c r="G310" s="2">
        <v>2.5</v>
      </c>
      <c r="H310" s="5">
        <v>5</v>
      </c>
      <c r="I310">
        <v>1</v>
      </c>
      <c r="J310" s="7">
        <f t="shared" si="8"/>
        <v>3.1</v>
      </c>
      <c r="K310">
        <v>3.5</v>
      </c>
      <c r="L310" s="8">
        <f t="shared" si="9"/>
        <v>0.39999999999999991</v>
      </c>
    </row>
    <row r="311" spans="1:12" ht="16.5">
      <c r="A311" s="2" t="s">
        <v>272</v>
      </c>
      <c r="B311" s="2" t="s">
        <v>429</v>
      </c>
      <c r="C311" s="2" t="s">
        <v>554</v>
      </c>
      <c r="D311" s="2">
        <v>2.5</v>
      </c>
      <c r="E311" s="2">
        <v>2.5</v>
      </c>
      <c r="F311" s="5">
        <v>3.6</v>
      </c>
      <c r="G311" s="2">
        <v>3</v>
      </c>
      <c r="H311" s="5">
        <v>5</v>
      </c>
      <c r="I311">
        <v>4</v>
      </c>
      <c r="J311" s="7">
        <f t="shared" si="8"/>
        <v>3.4333333333333336</v>
      </c>
      <c r="K311">
        <v>4.5</v>
      </c>
      <c r="L311" s="8">
        <f t="shared" si="9"/>
        <v>1.0666666666666664</v>
      </c>
    </row>
    <row r="312" spans="1:12" ht="16.5">
      <c r="A312" s="2" t="s">
        <v>555</v>
      </c>
      <c r="B312" s="2" t="s">
        <v>556</v>
      </c>
      <c r="C312" s="2" t="s">
        <v>557</v>
      </c>
      <c r="D312" s="2">
        <v>4</v>
      </c>
      <c r="E312" s="2">
        <v>1.5</v>
      </c>
      <c r="F312" s="5">
        <v>3.6</v>
      </c>
      <c r="G312" s="2">
        <v>3.5</v>
      </c>
      <c r="H312" s="5">
        <v>5</v>
      </c>
      <c r="I312">
        <v>3</v>
      </c>
      <c r="J312" s="7">
        <f t="shared" si="8"/>
        <v>3.4333333333333336</v>
      </c>
      <c r="K312">
        <v>4</v>
      </c>
      <c r="L312" s="8">
        <f t="shared" si="9"/>
        <v>0.56666666666666643</v>
      </c>
    </row>
    <row r="313" spans="1:12" ht="16.5">
      <c r="A313" s="2" t="s">
        <v>66</v>
      </c>
      <c r="B313" s="2" t="s">
        <v>558</v>
      </c>
      <c r="C313" s="2" t="s">
        <v>559</v>
      </c>
      <c r="D313" s="2">
        <v>2.5</v>
      </c>
      <c r="E313" s="2">
        <v>3.5</v>
      </c>
      <c r="F313" s="5">
        <v>4.2</v>
      </c>
      <c r="G313" s="2">
        <v>4</v>
      </c>
      <c r="H313" s="5">
        <v>5</v>
      </c>
      <c r="I313">
        <v>2</v>
      </c>
      <c r="J313" s="7">
        <f t="shared" si="8"/>
        <v>3.5333333333333332</v>
      </c>
      <c r="K313">
        <v>3</v>
      </c>
      <c r="L313" s="8">
        <f t="shared" si="9"/>
        <v>0.53333333333333321</v>
      </c>
    </row>
    <row r="314" spans="1:12" ht="16.5">
      <c r="A314" s="2" t="s">
        <v>9</v>
      </c>
      <c r="B314" s="2" t="s">
        <v>10</v>
      </c>
      <c r="C314" s="2" t="s">
        <v>560</v>
      </c>
      <c r="D314" s="2">
        <v>2</v>
      </c>
      <c r="E314" s="2">
        <v>2</v>
      </c>
      <c r="F314" s="5">
        <v>3.6</v>
      </c>
      <c r="G314" s="2">
        <v>4.5</v>
      </c>
      <c r="H314" s="5">
        <v>5</v>
      </c>
      <c r="I314">
        <v>2</v>
      </c>
      <c r="J314" s="7">
        <f t="shared" si="8"/>
        <v>3.1833333333333336</v>
      </c>
      <c r="K314">
        <v>3.5</v>
      </c>
      <c r="L314" s="8">
        <f t="shared" si="9"/>
        <v>0.31666666666666643</v>
      </c>
    </row>
    <row r="315" spans="1:12" ht="16.5">
      <c r="A315" s="2" t="s">
        <v>547</v>
      </c>
      <c r="B315" s="2" t="s">
        <v>244</v>
      </c>
      <c r="C315" s="2" t="s">
        <v>561</v>
      </c>
      <c r="D315" s="2">
        <v>3.5</v>
      </c>
      <c r="E315" s="2">
        <v>3.5</v>
      </c>
      <c r="F315" s="5">
        <v>3.9</v>
      </c>
      <c r="G315" s="2">
        <v>4</v>
      </c>
      <c r="H315" s="5">
        <v>5</v>
      </c>
      <c r="I315">
        <v>1</v>
      </c>
      <c r="J315" s="7">
        <f t="shared" si="8"/>
        <v>3.4833333333333329</v>
      </c>
      <c r="K315">
        <v>2</v>
      </c>
      <c r="L315" s="8">
        <f t="shared" si="9"/>
        <v>1.4833333333333329</v>
      </c>
    </row>
    <row r="316" spans="1:12" ht="16.5">
      <c r="A316" s="2" t="s">
        <v>424</v>
      </c>
      <c r="B316" s="2" t="s">
        <v>410</v>
      </c>
      <c r="C316" s="2" t="s">
        <v>562</v>
      </c>
      <c r="D316" s="2">
        <v>4</v>
      </c>
      <c r="E316" s="2">
        <v>4</v>
      </c>
      <c r="F316" s="5">
        <v>3.8</v>
      </c>
      <c r="G316" s="2">
        <v>2</v>
      </c>
      <c r="H316" s="5">
        <v>5</v>
      </c>
      <c r="I316">
        <v>2</v>
      </c>
      <c r="J316" s="7">
        <f t="shared" si="8"/>
        <v>3.4666666666666668</v>
      </c>
      <c r="K316">
        <v>4.5</v>
      </c>
      <c r="L316" s="8">
        <f t="shared" si="9"/>
        <v>1.0333333333333332</v>
      </c>
    </row>
    <row r="317" spans="1:12" ht="16.5">
      <c r="A317" s="2" t="s">
        <v>542</v>
      </c>
      <c r="B317" s="2" t="s">
        <v>563</v>
      </c>
      <c r="C317" s="2" t="s">
        <v>564</v>
      </c>
      <c r="D317" s="2">
        <v>3</v>
      </c>
      <c r="E317" s="2">
        <v>3</v>
      </c>
      <c r="F317" s="5">
        <v>3.7</v>
      </c>
      <c r="G317" s="2">
        <v>4.5</v>
      </c>
      <c r="H317" s="5">
        <v>4.5</v>
      </c>
      <c r="I317">
        <v>2</v>
      </c>
      <c r="J317" s="7">
        <f t="shared" si="8"/>
        <v>3.4499999999999997</v>
      </c>
      <c r="K317">
        <v>5</v>
      </c>
      <c r="L317" s="8">
        <f t="shared" si="9"/>
        <v>1.5500000000000003</v>
      </c>
    </row>
    <row r="318" spans="1:12" ht="16.5">
      <c r="A318" s="2" t="s">
        <v>33</v>
      </c>
      <c r="B318" s="2" t="s">
        <v>347</v>
      </c>
      <c r="C318" s="2" t="s">
        <v>565</v>
      </c>
      <c r="D318" s="2">
        <v>4</v>
      </c>
      <c r="E318" s="2">
        <v>4.5</v>
      </c>
      <c r="F318" s="5">
        <v>3.6</v>
      </c>
      <c r="G318" s="2">
        <v>5</v>
      </c>
      <c r="H318" s="5">
        <v>4.8</v>
      </c>
      <c r="I318">
        <v>2</v>
      </c>
      <c r="J318" s="7">
        <f t="shared" si="8"/>
        <v>3.9833333333333338</v>
      </c>
      <c r="K318">
        <v>2.125</v>
      </c>
      <c r="L318" s="8">
        <f t="shared" si="9"/>
        <v>1.8583333333333338</v>
      </c>
    </row>
    <row r="319" spans="1:12" ht="16.5">
      <c r="A319" s="2" t="s">
        <v>566</v>
      </c>
      <c r="B319" s="2" t="s">
        <v>535</v>
      </c>
      <c r="C319" s="2" t="s">
        <v>567</v>
      </c>
      <c r="D319" s="2">
        <v>4.5</v>
      </c>
      <c r="E319" s="2">
        <v>3.5</v>
      </c>
      <c r="F319" s="5">
        <v>3.5</v>
      </c>
      <c r="G319" s="2">
        <v>4</v>
      </c>
      <c r="H319" s="5">
        <v>4.5</v>
      </c>
      <c r="I319">
        <v>4</v>
      </c>
      <c r="J319" s="7">
        <f t="shared" si="8"/>
        <v>4</v>
      </c>
      <c r="K319">
        <v>4.875</v>
      </c>
      <c r="L319" s="8">
        <f t="shared" si="9"/>
        <v>0.875</v>
      </c>
    </row>
    <row r="320" spans="1:12" ht="16.5">
      <c r="A320" s="2" t="s">
        <v>42</v>
      </c>
      <c r="B320" s="2" t="s">
        <v>43</v>
      </c>
      <c r="C320" s="2" t="s">
        <v>568</v>
      </c>
      <c r="D320" s="2">
        <v>3</v>
      </c>
      <c r="E320" s="2">
        <v>2</v>
      </c>
      <c r="F320" s="5">
        <v>3.6</v>
      </c>
      <c r="G320" s="2">
        <v>2</v>
      </c>
      <c r="H320" s="5">
        <v>4.8</v>
      </c>
      <c r="I320">
        <v>2</v>
      </c>
      <c r="J320" s="7">
        <f t="shared" si="8"/>
        <v>2.9</v>
      </c>
      <c r="K320">
        <v>4.5</v>
      </c>
      <c r="L320" s="8">
        <f t="shared" si="9"/>
        <v>1.6</v>
      </c>
    </row>
    <row r="321" spans="1:12" ht="16.5">
      <c r="A321" s="2" t="s">
        <v>181</v>
      </c>
      <c r="B321" s="2" t="s">
        <v>182</v>
      </c>
      <c r="C321" s="2" t="s">
        <v>569</v>
      </c>
      <c r="D321" s="2">
        <v>2.5</v>
      </c>
      <c r="E321" s="2">
        <v>4</v>
      </c>
      <c r="F321" s="5">
        <v>3.6</v>
      </c>
      <c r="G321" s="2">
        <v>1.5</v>
      </c>
      <c r="H321" s="5">
        <v>4.8</v>
      </c>
      <c r="I321">
        <v>4</v>
      </c>
      <c r="J321" s="7">
        <f t="shared" si="8"/>
        <v>3.4</v>
      </c>
      <c r="K321">
        <v>5</v>
      </c>
      <c r="L321" s="8">
        <f t="shared" si="9"/>
        <v>1.6</v>
      </c>
    </row>
    <row r="322" spans="1:12" ht="16.5">
      <c r="A322" s="2" t="s">
        <v>294</v>
      </c>
      <c r="B322" s="2" t="s">
        <v>165</v>
      </c>
      <c r="C322" s="2" t="s">
        <v>570</v>
      </c>
      <c r="D322" s="2">
        <v>4</v>
      </c>
      <c r="E322" s="2">
        <v>3.5</v>
      </c>
      <c r="F322" s="5">
        <v>3.6</v>
      </c>
      <c r="G322" s="2">
        <v>3.5</v>
      </c>
      <c r="H322" s="5">
        <v>4.5</v>
      </c>
      <c r="I322">
        <v>2</v>
      </c>
      <c r="J322" s="7">
        <f t="shared" ref="J322:J385" si="10">AVERAGE(D322,E322,F322,G322,H322,I322)</f>
        <v>3.5166666666666671</v>
      </c>
      <c r="K322">
        <v>5</v>
      </c>
      <c r="L322" s="8">
        <f t="shared" si="9"/>
        <v>1.4833333333333329</v>
      </c>
    </row>
    <row r="323" spans="1:12" ht="16.5">
      <c r="A323" s="2" t="s">
        <v>100</v>
      </c>
      <c r="B323" s="2" t="s">
        <v>489</v>
      </c>
      <c r="C323" s="2" t="s">
        <v>571</v>
      </c>
      <c r="D323" s="2">
        <v>4.5</v>
      </c>
      <c r="E323" s="2">
        <v>2</v>
      </c>
      <c r="F323" s="5">
        <v>3.8</v>
      </c>
      <c r="G323" s="2">
        <v>4</v>
      </c>
      <c r="H323" s="5">
        <v>4.8</v>
      </c>
      <c r="I323">
        <v>2</v>
      </c>
      <c r="J323" s="7">
        <f t="shared" si="10"/>
        <v>3.5166666666666671</v>
      </c>
      <c r="K323">
        <v>5</v>
      </c>
      <c r="L323" s="8">
        <f t="shared" ref="L323:L386" si="11">ABS(J323-K323)</f>
        <v>1.4833333333333329</v>
      </c>
    </row>
    <row r="324" spans="1:12" ht="16.5">
      <c r="A324" s="2" t="s">
        <v>549</v>
      </c>
      <c r="B324" s="2" t="s">
        <v>101</v>
      </c>
      <c r="C324" s="2" t="s">
        <v>572</v>
      </c>
      <c r="D324" s="2">
        <v>4.5</v>
      </c>
      <c r="E324" s="2">
        <v>4</v>
      </c>
      <c r="F324" s="5">
        <v>3.6</v>
      </c>
      <c r="G324" s="2">
        <v>4.5</v>
      </c>
      <c r="H324" s="5">
        <v>4.5</v>
      </c>
      <c r="I324">
        <v>2</v>
      </c>
      <c r="J324" s="7">
        <f t="shared" si="10"/>
        <v>3.85</v>
      </c>
      <c r="K324">
        <v>5</v>
      </c>
      <c r="L324" s="8">
        <f t="shared" si="11"/>
        <v>1.1499999999999999</v>
      </c>
    </row>
    <row r="325" spans="1:12" ht="16.5">
      <c r="A325" s="2" t="s">
        <v>21</v>
      </c>
      <c r="B325" s="2" t="s">
        <v>22</v>
      </c>
      <c r="C325" s="2" t="s">
        <v>573</v>
      </c>
      <c r="D325" s="2">
        <v>4</v>
      </c>
      <c r="E325" s="2">
        <v>3</v>
      </c>
      <c r="F325" s="5">
        <v>5</v>
      </c>
      <c r="G325" s="2">
        <v>4.5</v>
      </c>
      <c r="H325" s="5">
        <v>4.2</v>
      </c>
      <c r="I325">
        <v>3</v>
      </c>
      <c r="J325" s="7">
        <f t="shared" si="10"/>
        <v>3.9499999999999997</v>
      </c>
      <c r="K325">
        <v>5</v>
      </c>
      <c r="L325" s="8">
        <f t="shared" si="11"/>
        <v>1.0500000000000003</v>
      </c>
    </row>
    <row r="326" spans="1:12" ht="16.5">
      <c r="A326" s="2" t="s">
        <v>574</v>
      </c>
      <c r="B326" s="2" t="s">
        <v>403</v>
      </c>
      <c r="C326" s="2" t="s">
        <v>575</v>
      </c>
      <c r="D326" s="2">
        <v>3.5</v>
      </c>
      <c r="E326" s="2">
        <v>3.5</v>
      </c>
      <c r="F326" s="5">
        <v>5</v>
      </c>
      <c r="G326" s="2">
        <v>3</v>
      </c>
      <c r="H326" s="5">
        <v>4.8</v>
      </c>
      <c r="I326">
        <v>4</v>
      </c>
      <c r="J326" s="7">
        <f t="shared" si="10"/>
        <v>3.9666666666666668</v>
      </c>
      <c r="K326">
        <v>4</v>
      </c>
      <c r="L326" s="8">
        <f t="shared" si="11"/>
        <v>3.3333333333333215E-2</v>
      </c>
    </row>
    <row r="327" spans="1:12" ht="16.5">
      <c r="A327" s="2" t="s">
        <v>464</v>
      </c>
      <c r="B327" s="2" t="s">
        <v>465</v>
      </c>
      <c r="C327" s="2" t="s">
        <v>576</v>
      </c>
      <c r="D327" s="2">
        <v>3</v>
      </c>
      <c r="E327" s="2">
        <v>2.5</v>
      </c>
      <c r="F327" s="5">
        <v>4.5999999999999996</v>
      </c>
      <c r="G327" s="2">
        <v>4.5</v>
      </c>
      <c r="H327" s="5">
        <v>4.5</v>
      </c>
      <c r="I327">
        <v>2</v>
      </c>
      <c r="J327" s="7">
        <f t="shared" si="10"/>
        <v>3.5166666666666671</v>
      </c>
      <c r="K327">
        <v>1</v>
      </c>
      <c r="L327" s="8">
        <f t="shared" si="11"/>
        <v>2.5166666666666671</v>
      </c>
    </row>
    <row r="328" spans="1:12" ht="16.5">
      <c r="A328" s="2" t="s">
        <v>464</v>
      </c>
      <c r="B328" s="2" t="s">
        <v>465</v>
      </c>
      <c r="C328" s="2" t="s">
        <v>577</v>
      </c>
      <c r="D328" s="2">
        <v>4</v>
      </c>
      <c r="E328" s="2">
        <v>3</v>
      </c>
      <c r="F328" s="5">
        <v>5</v>
      </c>
      <c r="G328" s="2">
        <v>4</v>
      </c>
      <c r="H328" s="5">
        <v>4.8</v>
      </c>
      <c r="I328">
        <v>2</v>
      </c>
      <c r="J328" s="7">
        <f t="shared" si="10"/>
        <v>3.8000000000000003</v>
      </c>
      <c r="K328">
        <v>5</v>
      </c>
      <c r="L328" s="8">
        <f t="shared" si="11"/>
        <v>1.1999999999999997</v>
      </c>
    </row>
    <row r="329" spans="1:12" ht="16.5">
      <c r="A329" s="2" t="s">
        <v>314</v>
      </c>
      <c r="B329" s="2" t="s">
        <v>578</v>
      </c>
      <c r="C329" s="2" t="s">
        <v>579</v>
      </c>
      <c r="D329" s="2">
        <v>2.5</v>
      </c>
      <c r="E329" s="2">
        <v>3.5</v>
      </c>
      <c r="F329" s="5">
        <v>5</v>
      </c>
      <c r="G329" s="2">
        <v>4.5</v>
      </c>
      <c r="H329" s="5">
        <v>4.5</v>
      </c>
      <c r="I329">
        <v>2</v>
      </c>
      <c r="J329" s="7">
        <f t="shared" si="10"/>
        <v>3.6666666666666665</v>
      </c>
      <c r="K329">
        <v>3.5</v>
      </c>
      <c r="L329" s="8">
        <f t="shared" si="11"/>
        <v>0.16666666666666652</v>
      </c>
    </row>
    <row r="330" spans="1:12" ht="16.5">
      <c r="A330" s="2" t="s">
        <v>383</v>
      </c>
      <c r="B330" s="2" t="s">
        <v>384</v>
      </c>
      <c r="C330" s="2" t="s">
        <v>580</v>
      </c>
      <c r="D330" s="2">
        <v>1</v>
      </c>
      <c r="E330" s="2">
        <v>2</v>
      </c>
      <c r="F330" s="5">
        <v>5</v>
      </c>
      <c r="G330" s="2">
        <v>3</v>
      </c>
      <c r="H330" s="5">
        <v>4.8</v>
      </c>
      <c r="I330">
        <v>4</v>
      </c>
      <c r="J330" s="7">
        <f t="shared" si="10"/>
        <v>3.3000000000000003</v>
      </c>
      <c r="K330">
        <v>5</v>
      </c>
      <c r="L330" s="8">
        <f t="shared" si="11"/>
        <v>1.6999999999999997</v>
      </c>
    </row>
    <row r="331" spans="1:12" ht="16.5">
      <c r="A331" s="2" t="s">
        <v>198</v>
      </c>
      <c r="B331" s="2" t="s">
        <v>92</v>
      </c>
      <c r="C331" s="2" t="s">
        <v>581</v>
      </c>
      <c r="D331" s="2">
        <v>3</v>
      </c>
      <c r="E331" s="2">
        <v>2.5</v>
      </c>
      <c r="F331" s="5">
        <v>5</v>
      </c>
      <c r="G331" s="2">
        <v>4</v>
      </c>
      <c r="H331" s="5">
        <v>4.2</v>
      </c>
      <c r="I331">
        <v>4</v>
      </c>
      <c r="J331" s="7">
        <f t="shared" si="10"/>
        <v>3.7833333333333332</v>
      </c>
      <c r="K331">
        <v>5</v>
      </c>
      <c r="L331" s="8">
        <f t="shared" si="11"/>
        <v>1.2166666666666668</v>
      </c>
    </row>
    <row r="332" spans="1:12" ht="16.5">
      <c r="A332" s="2" t="s">
        <v>469</v>
      </c>
      <c r="B332" s="2" t="s">
        <v>470</v>
      </c>
      <c r="C332" s="2" t="s">
        <v>582</v>
      </c>
      <c r="D332" s="2">
        <v>3.5</v>
      </c>
      <c r="E332" s="2">
        <v>5</v>
      </c>
      <c r="F332" s="5">
        <v>5</v>
      </c>
      <c r="G332" s="2">
        <v>5</v>
      </c>
      <c r="H332" s="5">
        <v>4.8</v>
      </c>
      <c r="I332">
        <v>1</v>
      </c>
      <c r="J332" s="7">
        <f t="shared" si="10"/>
        <v>4.05</v>
      </c>
      <c r="K332">
        <v>3</v>
      </c>
      <c r="L332" s="8">
        <f t="shared" si="11"/>
        <v>1.0499999999999998</v>
      </c>
    </row>
    <row r="333" spans="1:12" ht="16.5">
      <c r="A333" s="2" t="s">
        <v>583</v>
      </c>
      <c r="B333" s="2" t="s">
        <v>584</v>
      </c>
      <c r="C333" s="2" t="s">
        <v>585</v>
      </c>
      <c r="D333" s="2">
        <v>4</v>
      </c>
      <c r="E333" s="2">
        <v>3</v>
      </c>
      <c r="F333" s="5">
        <v>4.5999999999999996</v>
      </c>
      <c r="G333" s="2">
        <v>4.5</v>
      </c>
      <c r="H333" s="5">
        <v>4.5</v>
      </c>
      <c r="I333">
        <v>2</v>
      </c>
      <c r="J333" s="7">
        <f t="shared" si="10"/>
        <v>3.7666666666666671</v>
      </c>
      <c r="K333">
        <v>5</v>
      </c>
      <c r="L333" s="8">
        <f t="shared" si="11"/>
        <v>1.2333333333333329</v>
      </c>
    </row>
    <row r="334" spans="1:12" ht="16.5">
      <c r="A334" s="2" t="s">
        <v>426</v>
      </c>
      <c r="B334" s="2" t="s">
        <v>427</v>
      </c>
      <c r="C334" s="2" t="s">
        <v>586</v>
      </c>
      <c r="D334" s="2">
        <v>4.5</v>
      </c>
      <c r="E334" s="2">
        <v>3.5</v>
      </c>
      <c r="F334" s="5">
        <v>5</v>
      </c>
      <c r="G334" s="2">
        <v>4</v>
      </c>
      <c r="H334" s="5">
        <v>4.2</v>
      </c>
      <c r="I334">
        <v>2</v>
      </c>
      <c r="J334" s="7">
        <f t="shared" si="10"/>
        <v>3.8666666666666667</v>
      </c>
      <c r="K334">
        <v>4.5</v>
      </c>
      <c r="L334" s="8">
        <f t="shared" si="11"/>
        <v>0.6333333333333333</v>
      </c>
    </row>
    <row r="335" spans="1:12" ht="16.5">
      <c r="A335" s="2" t="s">
        <v>294</v>
      </c>
      <c r="B335" s="2" t="s">
        <v>165</v>
      </c>
      <c r="C335" s="2" t="s">
        <v>587</v>
      </c>
      <c r="D335" s="2">
        <v>4.5</v>
      </c>
      <c r="E335" s="2">
        <v>5</v>
      </c>
      <c r="F335" s="5">
        <v>5</v>
      </c>
      <c r="G335" s="2">
        <v>4.5</v>
      </c>
      <c r="H335" s="5">
        <v>4.8</v>
      </c>
      <c r="I335">
        <v>4</v>
      </c>
      <c r="J335" s="7">
        <f t="shared" si="10"/>
        <v>4.6333333333333337</v>
      </c>
      <c r="K335">
        <v>5</v>
      </c>
      <c r="L335" s="8">
        <f t="shared" si="11"/>
        <v>0.36666666666666625</v>
      </c>
    </row>
    <row r="336" spans="1:12" ht="16.5">
      <c r="A336" s="2" t="s">
        <v>85</v>
      </c>
      <c r="B336" s="2" t="s">
        <v>588</v>
      </c>
      <c r="C336" s="2" t="s">
        <v>589</v>
      </c>
      <c r="D336" s="2">
        <v>4</v>
      </c>
      <c r="E336" s="2">
        <v>4</v>
      </c>
      <c r="F336" s="5">
        <v>5</v>
      </c>
      <c r="G336" s="2">
        <v>3.5</v>
      </c>
      <c r="H336" s="5">
        <v>4.5</v>
      </c>
      <c r="I336">
        <v>4</v>
      </c>
      <c r="J336" s="7">
        <f t="shared" si="10"/>
        <v>4.166666666666667</v>
      </c>
      <c r="K336">
        <v>3.5</v>
      </c>
      <c r="L336" s="8">
        <f t="shared" si="11"/>
        <v>0.66666666666666696</v>
      </c>
    </row>
    <row r="337" spans="1:12" ht="16.5">
      <c r="A337" s="2" t="s">
        <v>487</v>
      </c>
      <c r="B337" s="2" t="s">
        <v>361</v>
      </c>
      <c r="C337" s="2" t="s">
        <v>590</v>
      </c>
      <c r="D337" s="2">
        <v>2</v>
      </c>
      <c r="E337" s="2">
        <v>4</v>
      </c>
      <c r="F337" s="5">
        <v>5</v>
      </c>
      <c r="G337" s="2">
        <v>4</v>
      </c>
      <c r="H337" s="5">
        <v>4.8</v>
      </c>
      <c r="I337">
        <v>3</v>
      </c>
      <c r="J337" s="7">
        <f t="shared" si="10"/>
        <v>3.8000000000000003</v>
      </c>
      <c r="K337">
        <v>5</v>
      </c>
      <c r="L337" s="8">
        <f t="shared" si="11"/>
        <v>1.1999999999999997</v>
      </c>
    </row>
    <row r="338" spans="1:12" ht="16.5">
      <c r="A338" s="2" t="s">
        <v>171</v>
      </c>
      <c r="B338" s="2" t="s">
        <v>172</v>
      </c>
      <c r="C338" s="2" t="s">
        <v>591</v>
      </c>
      <c r="D338" s="2">
        <v>4.5</v>
      </c>
      <c r="E338" s="2">
        <v>3</v>
      </c>
      <c r="F338" s="5">
        <v>5</v>
      </c>
      <c r="G338" s="2">
        <v>4.5</v>
      </c>
      <c r="H338" s="5">
        <v>4.5</v>
      </c>
      <c r="I338">
        <v>3</v>
      </c>
      <c r="J338" s="7">
        <f t="shared" si="10"/>
        <v>4.083333333333333</v>
      </c>
      <c r="K338">
        <v>5</v>
      </c>
      <c r="L338" s="8">
        <f t="shared" si="11"/>
        <v>0.91666666666666696</v>
      </c>
    </row>
    <row r="339" spans="1:12" ht="16.5">
      <c r="A339" s="2" t="s">
        <v>592</v>
      </c>
      <c r="B339" s="2" t="s">
        <v>37</v>
      </c>
      <c r="C339" s="2" t="s">
        <v>37</v>
      </c>
      <c r="D339" s="2">
        <v>5</v>
      </c>
      <c r="E339" s="2">
        <v>4</v>
      </c>
      <c r="F339" s="5">
        <v>5</v>
      </c>
      <c r="G339" s="2">
        <v>3</v>
      </c>
      <c r="H339" s="5">
        <v>4.8</v>
      </c>
      <c r="I339">
        <v>3</v>
      </c>
      <c r="J339" s="7">
        <f t="shared" si="10"/>
        <v>4.1333333333333337</v>
      </c>
      <c r="K339">
        <v>5</v>
      </c>
      <c r="L339" s="8">
        <f t="shared" si="11"/>
        <v>0.86666666666666625</v>
      </c>
    </row>
    <row r="340" spans="1:12" ht="16.5">
      <c r="A340" s="2" t="s">
        <v>85</v>
      </c>
      <c r="B340" s="2" t="s">
        <v>588</v>
      </c>
      <c r="C340" s="2" t="s">
        <v>593</v>
      </c>
      <c r="D340" s="2">
        <v>4</v>
      </c>
      <c r="E340" s="2">
        <v>3.5</v>
      </c>
      <c r="F340" s="5">
        <v>5</v>
      </c>
      <c r="G340" s="2">
        <v>4</v>
      </c>
      <c r="H340" s="5">
        <v>4.2</v>
      </c>
      <c r="I340">
        <v>1</v>
      </c>
      <c r="J340" s="7">
        <f t="shared" si="10"/>
        <v>3.6166666666666667</v>
      </c>
      <c r="K340">
        <v>5</v>
      </c>
      <c r="L340" s="8">
        <f t="shared" si="11"/>
        <v>1.3833333333333333</v>
      </c>
    </row>
    <row r="341" spans="1:12" ht="16.5">
      <c r="A341" s="2" t="s">
        <v>594</v>
      </c>
      <c r="B341" s="2" t="s">
        <v>595</v>
      </c>
      <c r="C341" s="2" t="s">
        <v>596</v>
      </c>
      <c r="D341" s="2">
        <v>3</v>
      </c>
      <c r="E341" s="2">
        <v>4</v>
      </c>
      <c r="F341" s="5">
        <v>5</v>
      </c>
      <c r="G341" s="2">
        <v>3.5</v>
      </c>
      <c r="H341" s="5">
        <v>4.8</v>
      </c>
      <c r="I341">
        <v>1</v>
      </c>
      <c r="J341" s="7">
        <f t="shared" si="10"/>
        <v>3.5500000000000003</v>
      </c>
      <c r="K341">
        <v>5</v>
      </c>
      <c r="L341" s="8">
        <f t="shared" si="11"/>
        <v>1.4499999999999997</v>
      </c>
    </row>
    <row r="342" spans="1:12" ht="16.5">
      <c r="A342" s="2" t="s">
        <v>449</v>
      </c>
      <c r="B342" s="2" t="s">
        <v>597</v>
      </c>
      <c r="C342" s="2" t="s">
        <v>598</v>
      </c>
      <c r="D342" s="2">
        <v>2.5</v>
      </c>
      <c r="E342" s="2">
        <v>3</v>
      </c>
      <c r="F342" s="5">
        <v>5</v>
      </c>
      <c r="G342" s="2">
        <v>4.5</v>
      </c>
      <c r="H342" s="5">
        <v>4.5</v>
      </c>
      <c r="I342">
        <v>1</v>
      </c>
      <c r="J342" s="7">
        <f t="shared" si="10"/>
        <v>3.4166666666666665</v>
      </c>
      <c r="K342">
        <v>4.75</v>
      </c>
      <c r="L342" s="8">
        <f t="shared" si="11"/>
        <v>1.3333333333333335</v>
      </c>
    </row>
    <row r="343" spans="1:12" ht="16.5">
      <c r="A343" s="2" t="s">
        <v>594</v>
      </c>
      <c r="B343" s="2" t="s">
        <v>595</v>
      </c>
      <c r="C343" s="2" t="s">
        <v>599</v>
      </c>
      <c r="D343" s="2">
        <v>4.5</v>
      </c>
      <c r="E343" s="2">
        <v>3.5</v>
      </c>
      <c r="F343" s="5">
        <v>4.5999999999999996</v>
      </c>
      <c r="G343" s="2">
        <v>3.5</v>
      </c>
      <c r="H343" s="5">
        <v>4.8</v>
      </c>
      <c r="I343">
        <v>3</v>
      </c>
      <c r="J343" s="7">
        <f t="shared" si="10"/>
        <v>3.9833333333333338</v>
      </c>
      <c r="K343">
        <v>5</v>
      </c>
      <c r="L343" s="8">
        <f t="shared" si="11"/>
        <v>1.0166666666666662</v>
      </c>
    </row>
    <row r="344" spans="1:12" ht="16.5">
      <c r="A344" s="2" t="s">
        <v>216</v>
      </c>
      <c r="B344" s="2" t="s">
        <v>221</v>
      </c>
      <c r="C344" s="2" t="s">
        <v>600</v>
      </c>
      <c r="D344" s="2">
        <v>4</v>
      </c>
      <c r="E344" s="2">
        <v>3</v>
      </c>
      <c r="F344" s="5">
        <v>4.9000000000000004</v>
      </c>
      <c r="G344" s="2">
        <v>4.5</v>
      </c>
      <c r="H344" s="5">
        <v>4.5</v>
      </c>
      <c r="I344">
        <v>3</v>
      </c>
      <c r="J344" s="7">
        <f t="shared" si="10"/>
        <v>3.9833333333333329</v>
      </c>
      <c r="K344">
        <v>5</v>
      </c>
      <c r="L344" s="8">
        <f t="shared" si="11"/>
        <v>1.0166666666666671</v>
      </c>
    </row>
    <row r="345" spans="1:12" ht="16.5">
      <c r="A345" s="2" t="s">
        <v>329</v>
      </c>
      <c r="B345" s="2" t="s">
        <v>431</v>
      </c>
      <c r="C345" s="2" t="s">
        <v>601</v>
      </c>
      <c r="D345" s="2">
        <v>4.5</v>
      </c>
      <c r="E345" s="2">
        <v>2.5</v>
      </c>
      <c r="F345" s="5">
        <v>4.5999999999999996</v>
      </c>
      <c r="G345" s="2">
        <v>3</v>
      </c>
      <c r="H345" s="5">
        <v>4.8</v>
      </c>
      <c r="I345">
        <v>4</v>
      </c>
      <c r="J345" s="7">
        <f t="shared" si="10"/>
        <v>3.9</v>
      </c>
      <c r="K345">
        <v>5</v>
      </c>
      <c r="L345" s="8">
        <f t="shared" si="11"/>
        <v>1.1000000000000001</v>
      </c>
    </row>
    <row r="346" spans="1:12" ht="16.5">
      <c r="A346" s="2" t="s">
        <v>555</v>
      </c>
      <c r="B346" s="2" t="s">
        <v>556</v>
      </c>
      <c r="C346" s="2" t="s">
        <v>602</v>
      </c>
      <c r="D346" s="2">
        <v>4.8</v>
      </c>
      <c r="E346" s="2">
        <v>4</v>
      </c>
      <c r="F346" s="5">
        <v>4.9000000000000004</v>
      </c>
      <c r="G346" s="2">
        <v>1</v>
      </c>
      <c r="H346" s="5">
        <v>4.2</v>
      </c>
      <c r="I346">
        <v>1</v>
      </c>
      <c r="J346" s="7">
        <f t="shared" si="10"/>
        <v>3.3166666666666669</v>
      </c>
      <c r="K346">
        <v>4.5</v>
      </c>
      <c r="L346" s="8">
        <f t="shared" si="11"/>
        <v>1.1833333333333331</v>
      </c>
    </row>
    <row r="347" spans="1:12" ht="16.5">
      <c r="A347" s="2" t="s">
        <v>428</v>
      </c>
      <c r="B347" s="2" t="s">
        <v>603</v>
      </c>
      <c r="C347" s="2" t="s">
        <v>604</v>
      </c>
      <c r="D347" s="2">
        <v>3.5</v>
      </c>
      <c r="E347" s="2">
        <v>3</v>
      </c>
      <c r="F347" s="5">
        <v>4.9000000000000004</v>
      </c>
      <c r="G347" s="2">
        <v>4.5</v>
      </c>
      <c r="H347" s="5">
        <v>4.5</v>
      </c>
      <c r="I347">
        <v>3</v>
      </c>
      <c r="J347" s="7">
        <f t="shared" si="10"/>
        <v>3.9</v>
      </c>
      <c r="K347">
        <v>3.75</v>
      </c>
      <c r="L347" s="8">
        <f t="shared" si="11"/>
        <v>0.14999999999999991</v>
      </c>
    </row>
    <row r="348" spans="1:12" ht="16.5">
      <c r="A348" s="2" t="s">
        <v>487</v>
      </c>
      <c r="B348" s="2" t="s">
        <v>361</v>
      </c>
      <c r="C348" s="2" t="s">
        <v>605</v>
      </c>
      <c r="D348" s="2">
        <v>4.8</v>
      </c>
      <c r="E348" s="2">
        <v>5</v>
      </c>
      <c r="F348" s="5">
        <v>4.5999999999999996</v>
      </c>
      <c r="G348" s="2">
        <v>3.5</v>
      </c>
      <c r="H348" s="5">
        <v>4.8</v>
      </c>
      <c r="I348">
        <v>4</v>
      </c>
      <c r="J348" s="7">
        <f t="shared" si="10"/>
        <v>4.45</v>
      </c>
      <c r="K348">
        <v>5</v>
      </c>
      <c r="L348" s="8">
        <f t="shared" si="11"/>
        <v>0.54999999999999982</v>
      </c>
    </row>
    <row r="349" spans="1:12" ht="16.5">
      <c r="A349" s="2" t="s">
        <v>383</v>
      </c>
      <c r="B349" s="2" t="s">
        <v>384</v>
      </c>
      <c r="C349" s="2" t="s">
        <v>606</v>
      </c>
      <c r="D349" s="2">
        <v>4.5</v>
      </c>
      <c r="E349" s="2">
        <v>2.5</v>
      </c>
      <c r="F349" s="5">
        <v>4.9000000000000004</v>
      </c>
      <c r="G349" s="2">
        <v>3</v>
      </c>
      <c r="H349" s="5">
        <v>4.5</v>
      </c>
      <c r="I349">
        <v>4</v>
      </c>
      <c r="J349" s="7">
        <f t="shared" si="10"/>
        <v>3.9</v>
      </c>
      <c r="K349">
        <v>5</v>
      </c>
      <c r="L349" s="8">
        <f t="shared" si="11"/>
        <v>1.1000000000000001</v>
      </c>
    </row>
    <row r="350" spans="1:12" ht="16.5">
      <c r="A350" s="2" t="s">
        <v>144</v>
      </c>
      <c r="B350" s="2" t="s">
        <v>145</v>
      </c>
      <c r="C350" s="2" t="s">
        <v>607</v>
      </c>
      <c r="D350" s="2">
        <v>4.5</v>
      </c>
      <c r="E350" s="2">
        <v>4</v>
      </c>
      <c r="F350" s="5">
        <v>4.5999999999999996</v>
      </c>
      <c r="G350" s="2">
        <v>4.5</v>
      </c>
      <c r="H350" s="5">
        <v>4.8</v>
      </c>
      <c r="I350">
        <v>4</v>
      </c>
      <c r="J350" s="7">
        <f t="shared" si="10"/>
        <v>4.4000000000000004</v>
      </c>
      <c r="K350">
        <v>4.5</v>
      </c>
      <c r="L350" s="8">
        <f t="shared" si="11"/>
        <v>9.9999999999999645E-2</v>
      </c>
    </row>
    <row r="351" spans="1:12" ht="16.5">
      <c r="A351" s="2" t="s">
        <v>594</v>
      </c>
      <c r="B351" s="2" t="s">
        <v>595</v>
      </c>
      <c r="C351" s="2" t="s">
        <v>608</v>
      </c>
      <c r="D351" s="2">
        <v>3.5</v>
      </c>
      <c r="E351" s="2">
        <v>4.5</v>
      </c>
      <c r="F351" s="5">
        <v>4.3</v>
      </c>
      <c r="G351" s="2">
        <v>4.5</v>
      </c>
      <c r="H351" s="5">
        <v>4.5</v>
      </c>
      <c r="I351">
        <v>4</v>
      </c>
      <c r="J351" s="7">
        <f t="shared" si="10"/>
        <v>4.2166666666666668</v>
      </c>
      <c r="K351">
        <v>3.5</v>
      </c>
      <c r="L351" s="8">
        <f t="shared" si="11"/>
        <v>0.71666666666666679</v>
      </c>
    </row>
    <row r="352" spans="1:12" ht="16.5">
      <c r="A352" s="2" t="s">
        <v>255</v>
      </c>
      <c r="B352" s="2" t="s">
        <v>244</v>
      </c>
      <c r="C352" s="2" t="s">
        <v>609</v>
      </c>
      <c r="D352" s="2">
        <v>4.5</v>
      </c>
      <c r="E352" s="2">
        <v>2</v>
      </c>
      <c r="F352" s="5">
        <v>4.9000000000000004</v>
      </c>
      <c r="G352" s="2">
        <v>4</v>
      </c>
      <c r="H352" s="5">
        <v>4.8</v>
      </c>
      <c r="I352">
        <v>2</v>
      </c>
      <c r="J352" s="7">
        <f t="shared" si="10"/>
        <v>3.6999999999999997</v>
      </c>
      <c r="K352">
        <v>2.5</v>
      </c>
      <c r="L352" s="8">
        <f t="shared" si="11"/>
        <v>1.1999999999999997</v>
      </c>
    </row>
    <row r="353" spans="1:12" ht="16.5">
      <c r="A353" s="2" t="s">
        <v>318</v>
      </c>
      <c r="B353" s="2" t="s">
        <v>319</v>
      </c>
      <c r="C353" s="2" t="s">
        <v>610</v>
      </c>
      <c r="D353" s="2">
        <v>5</v>
      </c>
      <c r="E353" s="2">
        <v>3</v>
      </c>
      <c r="F353" s="5">
        <v>4.5999999999999996</v>
      </c>
      <c r="G353" s="2">
        <v>4.5</v>
      </c>
      <c r="H353" s="5">
        <v>4.5</v>
      </c>
      <c r="I353">
        <v>2</v>
      </c>
      <c r="J353" s="7">
        <f t="shared" si="10"/>
        <v>3.9333333333333336</v>
      </c>
      <c r="K353">
        <v>5</v>
      </c>
      <c r="L353" s="8">
        <f t="shared" si="11"/>
        <v>1.0666666666666664</v>
      </c>
    </row>
    <row r="354" spans="1:12" ht="16.5">
      <c r="A354" s="2" t="s">
        <v>611</v>
      </c>
      <c r="B354" s="2" t="s">
        <v>410</v>
      </c>
      <c r="C354" s="2" t="s">
        <v>612</v>
      </c>
      <c r="D354" s="2">
        <v>4.8</v>
      </c>
      <c r="E354" s="2">
        <v>3.5</v>
      </c>
      <c r="F354" s="5">
        <v>4.9000000000000004</v>
      </c>
      <c r="G354" s="2">
        <v>5</v>
      </c>
      <c r="H354" s="5">
        <v>4.8</v>
      </c>
      <c r="I354">
        <v>1</v>
      </c>
      <c r="J354" s="7">
        <f t="shared" si="10"/>
        <v>4.0000000000000009</v>
      </c>
      <c r="K354">
        <v>3</v>
      </c>
      <c r="L354" s="8">
        <f t="shared" si="11"/>
        <v>1.0000000000000009</v>
      </c>
    </row>
    <row r="355" spans="1:12" ht="16.5">
      <c r="A355" s="2" t="s">
        <v>156</v>
      </c>
      <c r="B355" s="2" t="s">
        <v>157</v>
      </c>
      <c r="C355" s="2" t="s">
        <v>613</v>
      </c>
      <c r="D355" s="2">
        <v>4</v>
      </c>
      <c r="E355" s="2">
        <v>2</v>
      </c>
      <c r="F355" s="5">
        <v>4.5999999999999996</v>
      </c>
      <c r="G355" s="2">
        <v>4</v>
      </c>
      <c r="H355" s="5">
        <v>4.5</v>
      </c>
      <c r="I355">
        <v>2</v>
      </c>
      <c r="J355" s="7">
        <f t="shared" si="10"/>
        <v>3.5166666666666671</v>
      </c>
      <c r="K355">
        <v>3</v>
      </c>
      <c r="L355" s="8">
        <f t="shared" si="11"/>
        <v>0.51666666666666705</v>
      </c>
    </row>
    <row r="356" spans="1:12" ht="16.5">
      <c r="A356" s="2" t="s">
        <v>66</v>
      </c>
      <c r="B356" s="2" t="s">
        <v>614</v>
      </c>
      <c r="C356" s="2" t="s">
        <v>615</v>
      </c>
      <c r="D356" s="2">
        <v>4.8</v>
      </c>
      <c r="E356" s="2">
        <v>3</v>
      </c>
      <c r="F356" s="5">
        <v>4.9000000000000004</v>
      </c>
      <c r="G356" s="2">
        <v>0</v>
      </c>
      <c r="H356" s="5">
        <v>4.2</v>
      </c>
      <c r="I356">
        <v>5</v>
      </c>
      <c r="J356" s="7">
        <f t="shared" si="10"/>
        <v>3.65</v>
      </c>
      <c r="K356">
        <v>5</v>
      </c>
      <c r="L356" s="8">
        <f t="shared" si="11"/>
        <v>1.35</v>
      </c>
    </row>
    <row r="357" spans="1:12" ht="16.5">
      <c r="A357" s="2" t="s">
        <v>504</v>
      </c>
      <c r="B357" s="2" t="s">
        <v>616</v>
      </c>
      <c r="C357" s="2" t="s">
        <v>617</v>
      </c>
      <c r="D357" s="2">
        <v>4.2</v>
      </c>
      <c r="E357" s="2">
        <v>4</v>
      </c>
      <c r="F357" s="5">
        <v>4.3</v>
      </c>
      <c r="G357" s="2">
        <v>4</v>
      </c>
      <c r="H357" s="5">
        <v>4.5</v>
      </c>
      <c r="I357">
        <v>3</v>
      </c>
      <c r="J357" s="7">
        <f t="shared" si="10"/>
        <v>4</v>
      </c>
      <c r="K357">
        <v>5</v>
      </c>
      <c r="L357" s="8">
        <f t="shared" si="11"/>
        <v>1</v>
      </c>
    </row>
    <row r="358" spans="1:12" ht="16.5">
      <c r="A358" s="2" t="s">
        <v>611</v>
      </c>
      <c r="B358" s="2" t="s">
        <v>410</v>
      </c>
      <c r="C358" s="2" t="s">
        <v>618</v>
      </c>
      <c r="D358" s="2">
        <v>4.5</v>
      </c>
      <c r="E358" s="2">
        <v>3.5</v>
      </c>
      <c r="F358" s="5">
        <v>4.9000000000000004</v>
      </c>
      <c r="G358" s="2">
        <v>2.5</v>
      </c>
      <c r="H358" s="5">
        <v>4.2</v>
      </c>
      <c r="I358">
        <v>3</v>
      </c>
      <c r="J358" s="7">
        <f t="shared" si="10"/>
        <v>3.7666666666666671</v>
      </c>
      <c r="K358">
        <v>4.5</v>
      </c>
      <c r="L358" s="8">
        <f t="shared" si="11"/>
        <v>0.73333333333333295</v>
      </c>
    </row>
    <row r="359" spans="1:12" ht="16.5">
      <c r="A359" s="2" t="s">
        <v>177</v>
      </c>
      <c r="B359" s="2" t="s">
        <v>178</v>
      </c>
      <c r="C359" s="2" t="s">
        <v>619</v>
      </c>
      <c r="D359" s="2">
        <v>4.8</v>
      </c>
      <c r="E359" s="2">
        <v>5</v>
      </c>
      <c r="F359" s="5">
        <v>4.5999999999999996</v>
      </c>
      <c r="G359" s="2">
        <v>3.5</v>
      </c>
      <c r="H359" s="5">
        <v>4.8</v>
      </c>
      <c r="I359">
        <v>3</v>
      </c>
      <c r="J359" s="7">
        <f t="shared" si="10"/>
        <v>4.2833333333333332</v>
      </c>
      <c r="K359">
        <v>4</v>
      </c>
      <c r="L359" s="8">
        <f t="shared" si="11"/>
        <v>0.28333333333333321</v>
      </c>
    </row>
    <row r="360" spans="1:12" ht="16.5">
      <c r="A360" s="2" t="s">
        <v>620</v>
      </c>
      <c r="B360" s="2" t="s">
        <v>160</v>
      </c>
      <c r="C360" s="2" t="s">
        <v>621</v>
      </c>
      <c r="D360" s="2">
        <v>3.8</v>
      </c>
      <c r="E360" s="2">
        <v>2.5</v>
      </c>
      <c r="F360" s="5">
        <v>4.3</v>
      </c>
      <c r="G360" s="2">
        <v>4</v>
      </c>
      <c r="H360" s="5">
        <v>4.2</v>
      </c>
      <c r="I360">
        <v>4</v>
      </c>
      <c r="J360" s="7">
        <f t="shared" si="10"/>
        <v>3.8000000000000003</v>
      </c>
      <c r="K360">
        <v>5</v>
      </c>
      <c r="L360" s="8">
        <f t="shared" si="11"/>
        <v>1.1999999999999997</v>
      </c>
    </row>
    <row r="361" spans="1:12" ht="16.5">
      <c r="A361" s="2" t="s">
        <v>95</v>
      </c>
      <c r="B361" s="2" t="s">
        <v>622</v>
      </c>
      <c r="C361" s="2" t="s">
        <v>623</v>
      </c>
      <c r="D361" s="2">
        <v>4.5</v>
      </c>
      <c r="E361" s="2">
        <v>4</v>
      </c>
      <c r="F361" s="5">
        <v>4.9000000000000004</v>
      </c>
      <c r="G361" s="2">
        <v>3</v>
      </c>
      <c r="H361" s="5">
        <v>4.5</v>
      </c>
      <c r="I361">
        <v>2</v>
      </c>
      <c r="J361" s="7">
        <f t="shared" si="10"/>
        <v>3.8166666666666664</v>
      </c>
      <c r="K361">
        <v>5</v>
      </c>
      <c r="L361" s="8">
        <f t="shared" si="11"/>
        <v>1.1833333333333336</v>
      </c>
    </row>
    <row r="362" spans="1:12" ht="16.5">
      <c r="A362" s="2" t="s">
        <v>624</v>
      </c>
      <c r="B362" s="2" t="s">
        <v>101</v>
      </c>
      <c r="C362" s="2" t="s">
        <v>625</v>
      </c>
      <c r="D362" s="2">
        <v>4</v>
      </c>
      <c r="E362" s="2">
        <v>3.5</v>
      </c>
      <c r="F362" s="5">
        <v>4.5999999999999996</v>
      </c>
      <c r="G362" s="2">
        <v>2.5</v>
      </c>
      <c r="H362" s="5">
        <v>4.2</v>
      </c>
      <c r="I362">
        <v>2</v>
      </c>
      <c r="J362" s="7">
        <f t="shared" si="10"/>
        <v>3.4666666666666668</v>
      </c>
      <c r="K362">
        <v>4</v>
      </c>
      <c r="L362" s="8">
        <f t="shared" si="11"/>
        <v>0.53333333333333321</v>
      </c>
    </row>
    <row r="363" spans="1:12" ht="16.5">
      <c r="A363" s="2" t="s">
        <v>329</v>
      </c>
      <c r="B363" s="2" t="s">
        <v>431</v>
      </c>
      <c r="C363" s="2" t="s">
        <v>626</v>
      </c>
      <c r="D363" s="2">
        <v>4.5</v>
      </c>
      <c r="E363" s="2">
        <v>3.5</v>
      </c>
      <c r="F363" s="5">
        <v>4.9000000000000004</v>
      </c>
      <c r="G363" s="2">
        <v>3.5</v>
      </c>
      <c r="H363" s="5">
        <v>4.8</v>
      </c>
      <c r="I363">
        <v>3</v>
      </c>
      <c r="J363" s="7">
        <f t="shared" si="10"/>
        <v>4.0333333333333332</v>
      </c>
      <c r="K363">
        <v>4.375</v>
      </c>
      <c r="L363" s="8">
        <f t="shared" si="11"/>
        <v>0.34166666666666679</v>
      </c>
    </row>
    <row r="364" spans="1:12" ht="16.5">
      <c r="A364" s="2" t="s">
        <v>79</v>
      </c>
      <c r="B364" s="2" t="s">
        <v>220</v>
      </c>
      <c r="C364" s="2" t="s">
        <v>627</v>
      </c>
      <c r="D364" s="2">
        <v>4</v>
      </c>
      <c r="E364" s="2">
        <v>5</v>
      </c>
      <c r="F364" s="5">
        <v>4.5</v>
      </c>
      <c r="G364" s="2">
        <v>4.5</v>
      </c>
      <c r="H364" s="5">
        <v>4.2</v>
      </c>
      <c r="I364">
        <v>3</v>
      </c>
      <c r="J364" s="7">
        <f t="shared" si="10"/>
        <v>4.2</v>
      </c>
      <c r="K364">
        <v>4.5</v>
      </c>
      <c r="L364" s="8">
        <f t="shared" si="11"/>
        <v>0.29999999999999982</v>
      </c>
    </row>
    <row r="365" spans="1:12" ht="16.5">
      <c r="A365" s="2" t="s">
        <v>147</v>
      </c>
      <c r="B365" s="2" t="s">
        <v>248</v>
      </c>
      <c r="C365" s="2" t="s">
        <v>628</v>
      </c>
      <c r="D365" s="2">
        <v>4.5</v>
      </c>
      <c r="E365" s="2">
        <v>2.5</v>
      </c>
      <c r="F365" s="5">
        <v>4.9000000000000004</v>
      </c>
      <c r="G365" s="2">
        <v>3.5</v>
      </c>
      <c r="H365" s="5">
        <v>4.5</v>
      </c>
      <c r="I365">
        <v>3</v>
      </c>
      <c r="J365" s="7">
        <f t="shared" si="10"/>
        <v>3.8166666666666664</v>
      </c>
      <c r="K365">
        <v>4.75</v>
      </c>
      <c r="L365" s="8">
        <f t="shared" si="11"/>
        <v>0.93333333333333357</v>
      </c>
    </row>
    <row r="366" spans="1:12" ht="16.5">
      <c r="A366" s="2" t="s">
        <v>27</v>
      </c>
      <c r="B366" s="2" t="s">
        <v>28</v>
      </c>
      <c r="C366" s="2" t="s">
        <v>629</v>
      </c>
      <c r="D366" s="2">
        <v>3.5</v>
      </c>
      <c r="E366" s="2">
        <v>4</v>
      </c>
      <c r="F366" s="5">
        <v>4.5999999999999996</v>
      </c>
      <c r="G366" s="2">
        <v>2</v>
      </c>
      <c r="H366" s="5">
        <v>4.2</v>
      </c>
      <c r="I366">
        <v>2</v>
      </c>
      <c r="J366" s="7">
        <f t="shared" si="10"/>
        <v>3.3833333333333333</v>
      </c>
      <c r="K366">
        <v>4.375</v>
      </c>
      <c r="L366" s="8">
        <f t="shared" si="11"/>
        <v>0.9916666666666667</v>
      </c>
    </row>
    <row r="367" spans="1:12" ht="16.5">
      <c r="A367" s="2" t="s">
        <v>153</v>
      </c>
      <c r="B367" s="2" t="s">
        <v>154</v>
      </c>
      <c r="C367" s="2" t="s">
        <v>630</v>
      </c>
      <c r="D367" s="2">
        <v>3</v>
      </c>
      <c r="E367" s="2">
        <v>3.5</v>
      </c>
      <c r="F367" s="5">
        <v>4.9000000000000004</v>
      </c>
      <c r="G367" s="2">
        <v>4</v>
      </c>
      <c r="H367" s="5">
        <v>4.8</v>
      </c>
      <c r="I367">
        <v>2</v>
      </c>
      <c r="J367" s="7">
        <f t="shared" si="10"/>
        <v>3.6999999999999997</v>
      </c>
      <c r="K367">
        <v>3</v>
      </c>
      <c r="L367" s="8">
        <f t="shared" si="11"/>
        <v>0.69999999999999973</v>
      </c>
    </row>
    <row r="368" spans="1:12" ht="16.5">
      <c r="A368" s="2" t="s">
        <v>272</v>
      </c>
      <c r="B368" s="2" t="s">
        <v>631</v>
      </c>
      <c r="C368" s="2" t="s">
        <v>632</v>
      </c>
      <c r="D368" s="2">
        <v>4.5</v>
      </c>
      <c r="E368" s="2">
        <v>5</v>
      </c>
      <c r="F368" s="5">
        <v>4.5</v>
      </c>
      <c r="G368" s="2">
        <v>4</v>
      </c>
      <c r="H368" s="5">
        <v>4.2</v>
      </c>
      <c r="I368">
        <v>3</v>
      </c>
      <c r="J368" s="7">
        <f t="shared" si="10"/>
        <v>4.2</v>
      </c>
      <c r="K368">
        <v>2.75</v>
      </c>
      <c r="L368" s="8">
        <f t="shared" si="11"/>
        <v>1.4500000000000002</v>
      </c>
    </row>
    <row r="369" spans="1:12" ht="16.5">
      <c r="A369" s="2" t="s">
        <v>314</v>
      </c>
      <c r="B369" s="2" t="s">
        <v>578</v>
      </c>
      <c r="C369" s="2" t="s">
        <v>633</v>
      </c>
      <c r="D369" s="2">
        <v>3.5</v>
      </c>
      <c r="E369" s="2">
        <v>3</v>
      </c>
      <c r="F369" s="5">
        <v>4.9000000000000004</v>
      </c>
      <c r="G369" s="2">
        <v>3.5</v>
      </c>
      <c r="H369" s="5">
        <v>4.5</v>
      </c>
      <c r="I369">
        <v>1</v>
      </c>
      <c r="J369" s="7">
        <f t="shared" si="10"/>
        <v>3.4</v>
      </c>
      <c r="K369">
        <v>2.5</v>
      </c>
      <c r="L369" s="8">
        <f t="shared" si="11"/>
        <v>0.89999999999999991</v>
      </c>
    </row>
    <row r="370" spans="1:12" ht="16.5">
      <c r="A370" s="2" t="s">
        <v>262</v>
      </c>
      <c r="B370" s="2" t="s">
        <v>238</v>
      </c>
      <c r="C370" s="2" t="s">
        <v>634</v>
      </c>
      <c r="D370" s="2">
        <v>3</v>
      </c>
      <c r="E370" s="2">
        <v>2.5</v>
      </c>
      <c r="F370" s="5">
        <v>4.5999999999999996</v>
      </c>
      <c r="G370" s="2">
        <v>1.5</v>
      </c>
      <c r="H370" s="5">
        <v>4.2</v>
      </c>
      <c r="I370">
        <v>4</v>
      </c>
      <c r="J370" s="7">
        <f t="shared" si="10"/>
        <v>3.3000000000000003</v>
      </c>
      <c r="K370">
        <v>5</v>
      </c>
      <c r="L370" s="8">
        <f t="shared" si="11"/>
        <v>1.6999999999999997</v>
      </c>
    </row>
    <row r="371" spans="1:12" ht="16.5">
      <c r="A371" s="2" t="s">
        <v>236</v>
      </c>
      <c r="B371" s="2" t="s">
        <v>242</v>
      </c>
      <c r="C371" s="2" t="s">
        <v>635</v>
      </c>
      <c r="D371" s="2">
        <v>4.5</v>
      </c>
      <c r="E371" s="2">
        <v>3.5</v>
      </c>
      <c r="F371" s="5">
        <v>4.9000000000000004</v>
      </c>
      <c r="G371" s="2">
        <v>3</v>
      </c>
      <c r="H371" s="5">
        <v>4.8</v>
      </c>
      <c r="I371">
        <v>4</v>
      </c>
      <c r="J371" s="7">
        <f t="shared" si="10"/>
        <v>4.1166666666666663</v>
      </c>
      <c r="K371">
        <v>4</v>
      </c>
      <c r="L371" s="8">
        <f t="shared" si="11"/>
        <v>0.11666666666666625</v>
      </c>
    </row>
    <row r="372" spans="1:12" ht="16.5">
      <c r="A372" s="2" t="s">
        <v>636</v>
      </c>
      <c r="B372" s="2" t="s">
        <v>637</v>
      </c>
      <c r="C372" s="2" t="s">
        <v>638</v>
      </c>
      <c r="D372" s="2">
        <v>4.8</v>
      </c>
      <c r="E372" s="2">
        <v>3</v>
      </c>
      <c r="F372" s="5">
        <v>4.5</v>
      </c>
      <c r="G372" s="2">
        <v>2.5</v>
      </c>
      <c r="H372" s="5">
        <v>4.2</v>
      </c>
      <c r="I372">
        <v>4</v>
      </c>
      <c r="J372" s="7">
        <f t="shared" si="10"/>
        <v>3.8333333333333335</v>
      </c>
      <c r="K372">
        <v>2.5</v>
      </c>
      <c r="L372" s="8">
        <f t="shared" si="11"/>
        <v>1.3333333333333335</v>
      </c>
    </row>
    <row r="373" spans="1:12" ht="16.5">
      <c r="A373" s="2" t="s">
        <v>294</v>
      </c>
      <c r="B373" s="2" t="s">
        <v>165</v>
      </c>
      <c r="C373" s="2" t="s">
        <v>639</v>
      </c>
      <c r="D373" s="2">
        <v>4</v>
      </c>
      <c r="E373" s="2">
        <v>2</v>
      </c>
      <c r="F373" s="5">
        <v>4.9000000000000004</v>
      </c>
      <c r="G373" s="2">
        <v>3</v>
      </c>
      <c r="H373" s="5">
        <v>4.5</v>
      </c>
      <c r="I373">
        <v>4</v>
      </c>
      <c r="J373" s="7">
        <f t="shared" si="10"/>
        <v>3.7333333333333329</v>
      </c>
      <c r="K373">
        <v>5</v>
      </c>
      <c r="L373" s="8">
        <f t="shared" si="11"/>
        <v>1.2666666666666671</v>
      </c>
    </row>
    <row r="374" spans="1:12" ht="16.5">
      <c r="A374" s="2" t="s">
        <v>640</v>
      </c>
      <c r="B374" s="2" t="s">
        <v>221</v>
      </c>
      <c r="C374" s="2" t="s">
        <v>641</v>
      </c>
      <c r="D374" s="2">
        <v>4.5</v>
      </c>
      <c r="E374" s="2">
        <v>4</v>
      </c>
      <c r="F374" s="5">
        <v>4.5999999999999996</v>
      </c>
      <c r="G374" s="2">
        <v>3.5</v>
      </c>
      <c r="H374" s="5">
        <v>4.2</v>
      </c>
      <c r="I374">
        <v>4</v>
      </c>
      <c r="J374" s="7">
        <f t="shared" si="10"/>
        <v>4.1333333333333337</v>
      </c>
      <c r="K374">
        <v>5</v>
      </c>
      <c r="L374" s="8">
        <f t="shared" si="11"/>
        <v>0.86666666666666625</v>
      </c>
    </row>
    <row r="375" spans="1:12" ht="16.5">
      <c r="A375" s="2" t="s">
        <v>592</v>
      </c>
      <c r="B375" s="2" t="s">
        <v>37</v>
      </c>
      <c r="C375" s="2" t="s">
        <v>642</v>
      </c>
      <c r="D375" s="2">
        <v>5</v>
      </c>
      <c r="E375" s="2">
        <v>2.5</v>
      </c>
      <c r="F375" s="5">
        <v>4.9000000000000004</v>
      </c>
      <c r="G375" s="2">
        <v>4</v>
      </c>
      <c r="H375" s="5">
        <v>4.8</v>
      </c>
      <c r="I375">
        <v>3</v>
      </c>
      <c r="J375" s="7">
        <f t="shared" si="10"/>
        <v>4.0333333333333332</v>
      </c>
      <c r="K375">
        <v>3.5</v>
      </c>
      <c r="L375" s="8">
        <f t="shared" si="11"/>
        <v>0.53333333333333321</v>
      </c>
    </row>
    <row r="376" spans="1:12" ht="16.5">
      <c r="A376" s="2" t="s">
        <v>66</v>
      </c>
      <c r="B376" s="2" t="s">
        <v>614</v>
      </c>
      <c r="C376" s="2" t="s">
        <v>643</v>
      </c>
      <c r="D376" s="2">
        <v>4.5</v>
      </c>
      <c r="E376" s="2">
        <v>4</v>
      </c>
      <c r="F376" s="5">
        <v>4.5</v>
      </c>
      <c r="G376" s="2">
        <v>3.5</v>
      </c>
      <c r="H376" s="5">
        <v>4.2</v>
      </c>
      <c r="I376">
        <v>3</v>
      </c>
      <c r="J376" s="7">
        <f t="shared" si="10"/>
        <v>3.9499999999999997</v>
      </c>
      <c r="K376">
        <v>1.5</v>
      </c>
      <c r="L376" s="8">
        <f t="shared" si="11"/>
        <v>2.4499999999999997</v>
      </c>
    </row>
    <row r="377" spans="1:12" ht="16.5">
      <c r="A377" s="2" t="s">
        <v>100</v>
      </c>
      <c r="B377" s="2" t="s">
        <v>489</v>
      </c>
      <c r="C377" s="2" t="s">
        <v>644</v>
      </c>
      <c r="D377" s="2">
        <v>0</v>
      </c>
      <c r="E377" s="2">
        <v>1.5</v>
      </c>
      <c r="F377" s="5">
        <v>4.9000000000000004</v>
      </c>
      <c r="G377" s="2">
        <v>4</v>
      </c>
      <c r="H377" s="5">
        <v>3.8</v>
      </c>
      <c r="I377">
        <v>2</v>
      </c>
      <c r="J377" s="7">
        <f t="shared" si="10"/>
        <v>2.6999999999999997</v>
      </c>
      <c r="K377">
        <v>3</v>
      </c>
      <c r="L377" s="8">
        <f t="shared" si="11"/>
        <v>0.30000000000000027</v>
      </c>
    </row>
    <row r="378" spans="1:12" ht="16.5">
      <c r="A378" s="2" t="s">
        <v>138</v>
      </c>
      <c r="B378" s="2" t="s">
        <v>139</v>
      </c>
      <c r="C378" s="2" t="s">
        <v>645</v>
      </c>
      <c r="D378" s="2">
        <v>4</v>
      </c>
      <c r="E378" s="2">
        <v>3.5</v>
      </c>
      <c r="F378" s="5">
        <v>4.5999999999999996</v>
      </c>
      <c r="G378" s="2">
        <v>3.5</v>
      </c>
      <c r="H378" s="5">
        <v>4.2</v>
      </c>
      <c r="I378">
        <v>2</v>
      </c>
      <c r="J378" s="7">
        <f t="shared" si="10"/>
        <v>3.6333333333333333</v>
      </c>
      <c r="K378">
        <v>3.5</v>
      </c>
      <c r="L378" s="8">
        <f t="shared" si="11"/>
        <v>0.1333333333333333</v>
      </c>
    </row>
    <row r="379" spans="1:12" ht="16.5">
      <c r="A379" s="2" t="s">
        <v>181</v>
      </c>
      <c r="B379" s="2" t="s">
        <v>182</v>
      </c>
      <c r="C379" s="2" t="s">
        <v>646</v>
      </c>
      <c r="D379" s="2">
        <v>3.5</v>
      </c>
      <c r="E379" s="2">
        <v>2</v>
      </c>
      <c r="F379" s="5">
        <v>4.2</v>
      </c>
      <c r="G379" s="2">
        <v>4</v>
      </c>
      <c r="H379" s="5">
        <v>3.8</v>
      </c>
      <c r="I379">
        <v>4</v>
      </c>
      <c r="J379" s="7">
        <f t="shared" si="10"/>
        <v>3.5833333333333335</v>
      </c>
      <c r="K379">
        <v>3.5</v>
      </c>
      <c r="L379" s="8">
        <f t="shared" si="11"/>
        <v>8.3333333333333481E-2</v>
      </c>
    </row>
    <row r="380" spans="1:12" ht="16.5">
      <c r="A380" s="2" t="s">
        <v>592</v>
      </c>
      <c r="B380" s="2" t="s">
        <v>37</v>
      </c>
      <c r="C380" s="2" t="s">
        <v>647</v>
      </c>
      <c r="D380" s="2">
        <v>4</v>
      </c>
      <c r="E380" s="2">
        <v>3.5</v>
      </c>
      <c r="F380" s="5">
        <v>4.5</v>
      </c>
      <c r="G380" s="2">
        <v>3</v>
      </c>
      <c r="H380" s="5">
        <v>4</v>
      </c>
      <c r="I380">
        <v>3</v>
      </c>
      <c r="J380" s="7">
        <f t="shared" si="10"/>
        <v>3.6666666666666665</v>
      </c>
      <c r="K380">
        <v>4.25</v>
      </c>
      <c r="L380" s="8">
        <f t="shared" si="11"/>
        <v>0.58333333333333348</v>
      </c>
    </row>
    <row r="381" spans="1:12" ht="16.5">
      <c r="A381" s="2" t="s">
        <v>296</v>
      </c>
      <c r="B381" s="2" t="s">
        <v>648</v>
      </c>
      <c r="C381" s="2" t="s">
        <v>649</v>
      </c>
      <c r="D381" s="2">
        <v>4</v>
      </c>
      <c r="E381" s="2">
        <v>2.5</v>
      </c>
      <c r="F381" s="5">
        <v>4.2</v>
      </c>
      <c r="G381" s="2">
        <v>5</v>
      </c>
      <c r="H381" s="5">
        <v>3.8</v>
      </c>
      <c r="I381">
        <v>3</v>
      </c>
      <c r="J381" s="7">
        <f t="shared" si="10"/>
        <v>3.75</v>
      </c>
      <c r="K381">
        <v>4.5</v>
      </c>
      <c r="L381" s="8">
        <f t="shared" si="11"/>
        <v>0.75</v>
      </c>
    </row>
    <row r="382" spans="1:12" ht="16.5">
      <c r="A382" s="2" t="s">
        <v>42</v>
      </c>
      <c r="B382" s="2" t="s">
        <v>43</v>
      </c>
      <c r="C382" s="2" t="s">
        <v>650</v>
      </c>
      <c r="D382" s="2">
        <v>2.5</v>
      </c>
      <c r="E382" s="2">
        <v>3.5</v>
      </c>
      <c r="F382" s="5">
        <v>4.9000000000000004</v>
      </c>
      <c r="G382" s="2">
        <v>4</v>
      </c>
      <c r="H382" s="5">
        <v>4.2</v>
      </c>
      <c r="I382">
        <v>1</v>
      </c>
      <c r="J382" s="7">
        <f t="shared" si="10"/>
        <v>3.35</v>
      </c>
      <c r="K382">
        <v>2.5</v>
      </c>
      <c r="L382" s="8">
        <f t="shared" si="11"/>
        <v>0.85000000000000009</v>
      </c>
    </row>
    <row r="383" spans="1:12" ht="16.5">
      <c r="A383" s="2" t="s">
        <v>264</v>
      </c>
      <c r="B383" s="2" t="s">
        <v>240</v>
      </c>
      <c r="C383" s="2" t="s">
        <v>651</v>
      </c>
      <c r="D383" s="2">
        <v>2</v>
      </c>
      <c r="E383" s="2">
        <v>3.5</v>
      </c>
      <c r="F383" s="5">
        <v>4.2</v>
      </c>
      <c r="G383" s="2">
        <v>2</v>
      </c>
      <c r="H383" s="5">
        <v>3.8</v>
      </c>
      <c r="I383">
        <v>2</v>
      </c>
      <c r="J383" s="7">
        <f t="shared" si="10"/>
        <v>2.9166666666666665</v>
      </c>
      <c r="K383">
        <v>5</v>
      </c>
      <c r="L383" s="8">
        <f t="shared" si="11"/>
        <v>2.0833333333333335</v>
      </c>
    </row>
    <row r="384" spans="1:12" ht="16.5">
      <c r="A384" s="2" t="s">
        <v>351</v>
      </c>
      <c r="B384" s="2" t="s">
        <v>279</v>
      </c>
      <c r="C384" s="2" t="s">
        <v>652</v>
      </c>
      <c r="D384" s="2">
        <v>3</v>
      </c>
      <c r="E384" s="2">
        <v>4</v>
      </c>
      <c r="F384" s="5">
        <v>4.5</v>
      </c>
      <c r="G384" s="2">
        <v>3.5</v>
      </c>
      <c r="H384" s="5">
        <v>4</v>
      </c>
      <c r="I384">
        <v>2</v>
      </c>
      <c r="J384" s="7">
        <f t="shared" si="10"/>
        <v>3.5</v>
      </c>
      <c r="K384">
        <v>2.5</v>
      </c>
      <c r="L384" s="8">
        <f t="shared" si="11"/>
        <v>1</v>
      </c>
    </row>
    <row r="385" spans="1:12" ht="16.5">
      <c r="A385" s="2" t="s">
        <v>324</v>
      </c>
      <c r="B385" s="2" t="s">
        <v>325</v>
      </c>
      <c r="C385" s="2" t="s">
        <v>653</v>
      </c>
      <c r="D385" s="2">
        <v>4.5</v>
      </c>
      <c r="E385" s="2">
        <v>2.5</v>
      </c>
      <c r="F385" s="5">
        <v>4.2</v>
      </c>
      <c r="G385" s="2">
        <v>5</v>
      </c>
      <c r="H385" s="5">
        <v>4.2</v>
      </c>
      <c r="I385">
        <v>4</v>
      </c>
      <c r="J385" s="7">
        <f t="shared" si="10"/>
        <v>4.0666666666666664</v>
      </c>
      <c r="K385">
        <v>5</v>
      </c>
      <c r="L385" s="8">
        <f t="shared" si="11"/>
        <v>0.93333333333333357</v>
      </c>
    </row>
    <row r="386" spans="1:12" ht="16.5">
      <c r="A386" s="2" t="s">
        <v>555</v>
      </c>
      <c r="B386" s="2" t="s">
        <v>556</v>
      </c>
      <c r="C386" s="2" t="s">
        <v>654</v>
      </c>
      <c r="D386" s="2">
        <v>3.5</v>
      </c>
      <c r="E386" s="2">
        <v>3.5</v>
      </c>
      <c r="F386" s="5">
        <v>4.9000000000000004</v>
      </c>
      <c r="G386" s="2">
        <v>4.5</v>
      </c>
      <c r="H386" s="5">
        <v>3.8</v>
      </c>
      <c r="I386">
        <v>2</v>
      </c>
      <c r="J386" s="7">
        <f t="shared" ref="J386:J449" si="12">AVERAGE(D386,E386,F386,G386,H386,I386)</f>
        <v>3.6999999999999997</v>
      </c>
      <c r="K386">
        <v>3.5</v>
      </c>
      <c r="L386" s="8">
        <f t="shared" si="11"/>
        <v>0.19999999999999973</v>
      </c>
    </row>
    <row r="387" spans="1:12" ht="16.5">
      <c r="A387" s="2" t="s">
        <v>329</v>
      </c>
      <c r="B387" s="2" t="s">
        <v>431</v>
      </c>
      <c r="C387" s="2" t="s">
        <v>655</v>
      </c>
      <c r="D387" s="2">
        <v>2</v>
      </c>
      <c r="E387" s="2">
        <v>5</v>
      </c>
      <c r="F387" s="5">
        <v>4.2</v>
      </c>
      <c r="G387" s="2">
        <v>4.5</v>
      </c>
      <c r="H387" s="5">
        <v>4</v>
      </c>
      <c r="I387">
        <v>2</v>
      </c>
      <c r="J387" s="7">
        <f t="shared" si="12"/>
        <v>3.6166666666666667</v>
      </c>
      <c r="K387">
        <v>5</v>
      </c>
      <c r="L387" s="8">
        <f t="shared" ref="L387:L450" si="13">ABS(J387-K387)</f>
        <v>1.3833333333333333</v>
      </c>
    </row>
    <row r="388" spans="1:12" ht="16.5">
      <c r="A388" s="2" t="s">
        <v>156</v>
      </c>
      <c r="B388" s="2" t="s">
        <v>157</v>
      </c>
      <c r="C388" s="2" t="s">
        <v>656</v>
      </c>
      <c r="D388" s="2">
        <v>4.5</v>
      </c>
      <c r="E388" s="2">
        <v>4</v>
      </c>
      <c r="F388" s="5">
        <v>4.5</v>
      </c>
      <c r="G388" s="2">
        <v>3</v>
      </c>
      <c r="H388" s="5">
        <v>3.8</v>
      </c>
      <c r="I388">
        <v>2</v>
      </c>
      <c r="J388" s="7">
        <f t="shared" si="12"/>
        <v>3.6333333333333333</v>
      </c>
      <c r="K388">
        <v>4</v>
      </c>
      <c r="L388" s="8">
        <f t="shared" si="13"/>
        <v>0.3666666666666667</v>
      </c>
    </row>
    <row r="389" spans="1:12" ht="16.5">
      <c r="A389" s="2" t="s">
        <v>184</v>
      </c>
      <c r="B389" s="2" t="s">
        <v>185</v>
      </c>
      <c r="C389" s="2" t="s">
        <v>657</v>
      </c>
      <c r="D389" s="2">
        <v>4</v>
      </c>
      <c r="E389" s="2">
        <v>2.5</v>
      </c>
      <c r="F389" s="5">
        <v>4.2</v>
      </c>
      <c r="G389" s="2">
        <v>4</v>
      </c>
      <c r="H389" s="5">
        <v>4.2</v>
      </c>
      <c r="I389">
        <v>2</v>
      </c>
      <c r="J389" s="7">
        <f t="shared" si="12"/>
        <v>3.4833333333333329</v>
      </c>
      <c r="K389">
        <v>2</v>
      </c>
      <c r="L389" s="8">
        <f t="shared" si="13"/>
        <v>1.4833333333333329</v>
      </c>
    </row>
    <row r="390" spans="1:12" ht="16.5">
      <c r="A390" s="2" t="s">
        <v>566</v>
      </c>
      <c r="B390" s="2" t="s">
        <v>658</v>
      </c>
      <c r="C390" s="2" t="s">
        <v>659</v>
      </c>
      <c r="D390" s="2">
        <v>3.5</v>
      </c>
      <c r="E390" s="2">
        <v>1.5</v>
      </c>
      <c r="F390" s="5">
        <v>4.9000000000000004</v>
      </c>
      <c r="G390" s="2">
        <v>4</v>
      </c>
      <c r="H390" s="5">
        <v>3.8</v>
      </c>
      <c r="I390">
        <v>3</v>
      </c>
      <c r="J390" s="7">
        <f t="shared" si="12"/>
        <v>3.4499999999999997</v>
      </c>
      <c r="K390">
        <v>3</v>
      </c>
      <c r="L390" s="8">
        <f t="shared" si="13"/>
        <v>0.44999999999999973</v>
      </c>
    </row>
    <row r="391" spans="1:12" ht="16.5">
      <c r="A391" s="2" t="s">
        <v>660</v>
      </c>
      <c r="B391" s="2" t="s">
        <v>661</v>
      </c>
      <c r="C391" s="2" t="s">
        <v>662</v>
      </c>
      <c r="D391" s="2">
        <v>2</v>
      </c>
      <c r="E391" s="2">
        <v>3.5</v>
      </c>
      <c r="F391" s="5">
        <v>4.2</v>
      </c>
      <c r="G391" s="2">
        <v>4.5</v>
      </c>
      <c r="H391" s="5">
        <v>4</v>
      </c>
      <c r="I391">
        <v>1</v>
      </c>
      <c r="J391" s="7">
        <f t="shared" si="12"/>
        <v>3.1999999999999997</v>
      </c>
      <c r="K391">
        <v>5</v>
      </c>
      <c r="L391" s="8">
        <f t="shared" si="13"/>
        <v>1.8000000000000003</v>
      </c>
    </row>
    <row r="392" spans="1:12" ht="16.5">
      <c r="A392" s="2" t="s">
        <v>24</v>
      </c>
      <c r="B392" s="2" t="s">
        <v>663</v>
      </c>
      <c r="C392" s="2" t="s">
        <v>664</v>
      </c>
      <c r="D392" s="2">
        <v>3.5</v>
      </c>
      <c r="E392" s="2">
        <v>2</v>
      </c>
      <c r="F392" s="5">
        <v>4.5</v>
      </c>
      <c r="G392" s="2">
        <v>4</v>
      </c>
      <c r="H392" s="5">
        <v>4.2</v>
      </c>
      <c r="I392">
        <v>3</v>
      </c>
      <c r="J392" s="7">
        <f t="shared" si="12"/>
        <v>3.5333333333333332</v>
      </c>
      <c r="K392">
        <v>5</v>
      </c>
      <c r="L392" s="8">
        <f t="shared" si="13"/>
        <v>1.4666666666666668</v>
      </c>
    </row>
    <row r="393" spans="1:12" ht="16.5">
      <c r="A393" s="2" t="s">
        <v>566</v>
      </c>
      <c r="B393" s="2" t="s">
        <v>658</v>
      </c>
      <c r="C393" s="2" t="s">
        <v>665</v>
      </c>
      <c r="D393" s="2">
        <v>2.5</v>
      </c>
      <c r="E393" s="2">
        <v>4.5</v>
      </c>
      <c r="F393" s="5">
        <v>4.2</v>
      </c>
      <c r="G393" s="2">
        <v>5</v>
      </c>
      <c r="H393" s="5">
        <v>3.8</v>
      </c>
      <c r="I393">
        <v>4</v>
      </c>
      <c r="J393" s="7">
        <f t="shared" si="12"/>
        <v>4</v>
      </c>
      <c r="K393">
        <v>4.5</v>
      </c>
      <c r="L393" s="8">
        <f t="shared" si="13"/>
        <v>0.5</v>
      </c>
    </row>
    <row r="394" spans="1:12" ht="16.5">
      <c r="A394" s="2" t="s">
        <v>666</v>
      </c>
      <c r="B394" s="2" t="s">
        <v>151</v>
      </c>
      <c r="C394" s="2" t="s">
        <v>667</v>
      </c>
      <c r="D394" s="2">
        <v>3</v>
      </c>
      <c r="E394" s="2">
        <v>5</v>
      </c>
      <c r="F394" s="5">
        <v>4.9000000000000004</v>
      </c>
      <c r="G394" s="2">
        <v>4.5</v>
      </c>
      <c r="H394" s="5">
        <v>4</v>
      </c>
      <c r="I394">
        <v>3</v>
      </c>
      <c r="J394" s="7">
        <f t="shared" si="12"/>
        <v>4.0666666666666664</v>
      </c>
      <c r="K394">
        <v>2.5</v>
      </c>
      <c r="L394" s="8">
        <f t="shared" si="13"/>
        <v>1.5666666666666664</v>
      </c>
    </row>
    <row r="395" spans="1:12" ht="16.5">
      <c r="A395" s="2" t="s">
        <v>668</v>
      </c>
      <c r="B395" s="2" t="s">
        <v>240</v>
      </c>
      <c r="C395" s="2" t="s">
        <v>669</v>
      </c>
      <c r="D395" s="2">
        <v>4</v>
      </c>
      <c r="E395" s="2">
        <v>3</v>
      </c>
      <c r="F395" s="5">
        <v>4.2</v>
      </c>
      <c r="G395" s="2">
        <v>4.5</v>
      </c>
      <c r="H395" s="5">
        <v>3.8</v>
      </c>
      <c r="I395">
        <v>1</v>
      </c>
      <c r="J395" s="7">
        <f t="shared" si="12"/>
        <v>3.4166666666666665</v>
      </c>
      <c r="K395">
        <v>4.5</v>
      </c>
      <c r="L395" s="8">
        <f t="shared" si="13"/>
        <v>1.0833333333333335</v>
      </c>
    </row>
    <row r="396" spans="1:12" ht="16.5">
      <c r="A396" s="2" t="s">
        <v>318</v>
      </c>
      <c r="B396" s="2" t="s">
        <v>670</v>
      </c>
      <c r="C396" s="2" t="s">
        <v>671</v>
      </c>
      <c r="D396" s="2">
        <v>4</v>
      </c>
      <c r="E396" s="2">
        <v>3.5</v>
      </c>
      <c r="F396" s="5">
        <v>3.9</v>
      </c>
      <c r="G396" s="2">
        <v>2</v>
      </c>
      <c r="H396" s="5">
        <v>4.2</v>
      </c>
      <c r="I396">
        <v>2</v>
      </c>
      <c r="J396" s="7">
        <f t="shared" si="12"/>
        <v>3.2666666666666671</v>
      </c>
      <c r="K396">
        <v>4.5</v>
      </c>
      <c r="L396" s="8">
        <f t="shared" si="13"/>
        <v>1.2333333333333329</v>
      </c>
    </row>
    <row r="397" spans="1:12" ht="16.5">
      <c r="A397" s="2" t="s">
        <v>294</v>
      </c>
      <c r="B397" s="2" t="s">
        <v>165</v>
      </c>
      <c r="C397" s="2" t="s">
        <v>672</v>
      </c>
      <c r="D397" s="2">
        <v>3.5</v>
      </c>
      <c r="E397" s="2">
        <v>1</v>
      </c>
      <c r="F397" s="5">
        <v>4.2</v>
      </c>
      <c r="G397" s="2">
        <v>5</v>
      </c>
      <c r="H397" s="5">
        <v>3</v>
      </c>
      <c r="I397">
        <v>3</v>
      </c>
      <c r="J397" s="7">
        <f t="shared" si="12"/>
        <v>3.2833333333333332</v>
      </c>
      <c r="K397">
        <v>5</v>
      </c>
      <c r="L397" s="8">
        <f t="shared" si="13"/>
        <v>1.7166666666666668</v>
      </c>
    </row>
    <row r="398" spans="1:12" ht="16.5">
      <c r="A398" s="2" t="s">
        <v>147</v>
      </c>
      <c r="B398" s="2" t="s">
        <v>248</v>
      </c>
      <c r="C398" s="2" t="s">
        <v>673</v>
      </c>
      <c r="D398" s="2">
        <v>4.5</v>
      </c>
      <c r="E398" s="2">
        <v>4.5</v>
      </c>
      <c r="F398" s="5">
        <v>3.9</v>
      </c>
      <c r="G398" s="2">
        <v>4</v>
      </c>
      <c r="H398" s="5">
        <v>2.5</v>
      </c>
      <c r="I398">
        <v>4</v>
      </c>
      <c r="J398" s="7">
        <f t="shared" si="12"/>
        <v>3.9</v>
      </c>
      <c r="K398">
        <v>4.5</v>
      </c>
      <c r="L398" s="8">
        <f t="shared" si="13"/>
        <v>0.60000000000000009</v>
      </c>
    </row>
    <row r="399" spans="1:12" ht="16.5">
      <c r="A399" s="2" t="s">
        <v>421</v>
      </c>
      <c r="B399" s="2" t="s">
        <v>422</v>
      </c>
      <c r="C399" s="2" t="s">
        <v>674</v>
      </c>
      <c r="D399" s="2">
        <v>3.5</v>
      </c>
      <c r="E399" s="2">
        <v>2.5</v>
      </c>
      <c r="F399" s="5">
        <v>4.0999999999999996</v>
      </c>
      <c r="G399" s="2">
        <v>4.5</v>
      </c>
      <c r="H399" s="5">
        <v>3</v>
      </c>
      <c r="I399">
        <v>2</v>
      </c>
      <c r="J399" s="7">
        <f t="shared" si="12"/>
        <v>3.2666666666666671</v>
      </c>
      <c r="K399">
        <v>5</v>
      </c>
      <c r="L399" s="8">
        <f t="shared" si="13"/>
        <v>1.7333333333333329</v>
      </c>
    </row>
    <row r="400" spans="1:12" ht="16.5">
      <c r="A400" s="2" t="s">
        <v>171</v>
      </c>
      <c r="B400" s="2" t="s">
        <v>172</v>
      </c>
      <c r="C400" s="2" t="s">
        <v>675</v>
      </c>
      <c r="D400" s="2">
        <v>4.5</v>
      </c>
      <c r="E400" s="2">
        <v>3</v>
      </c>
      <c r="F400" s="5">
        <v>3.9</v>
      </c>
      <c r="G400" s="2">
        <v>3.5</v>
      </c>
      <c r="H400" s="5">
        <v>3</v>
      </c>
      <c r="I400">
        <v>1</v>
      </c>
      <c r="J400" s="7">
        <f t="shared" si="12"/>
        <v>3.15</v>
      </c>
      <c r="K400">
        <v>5</v>
      </c>
      <c r="L400" s="8">
        <f t="shared" si="13"/>
        <v>1.85</v>
      </c>
    </row>
    <row r="401" spans="1:12" ht="16.5">
      <c r="A401" s="2" t="s">
        <v>318</v>
      </c>
      <c r="B401" s="2" t="s">
        <v>670</v>
      </c>
      <c r="C401" s="2" t="s">
        <v>676</v>
      </c>
      <c r="D401" s="2">
        <v>3.5</v>
      </c>
      <c r="E401" s="2">
        <v>4.5</v>
      </c>
      <c r="F401" s="5">
        <v>4.2</v>
      </c>
      <c r="G401" s="2">
        <v>4.5</v>
      </c>
      <c r="H401" s="5">
        <v>2.5</v>
      </c>
      <c r="I401">
        <v>3</v>
      </c>
      <c r="J401" s="7">
        <f t="shared" si="12"/>
        <v>3.6999999999999997</v>
      </c>
      <c r="K401">
        <v>5</v>
      </c>
      <c r="L401" s="8">
        <f t="shared" si="13"/>
        <v>1.3000000000000003</v>
      </c>
    </row>
    <row r="402" spans="1:12" ht="16.5">
      <c r="A402" s="2" t="s">
        <v>36</v>
      </c>
      <c r="B402" s="2" t="s">
        <v>37</v>
      </c>
      <c r="C402" s="2" t="s">
        <v>304</v>
      </c>
      <c r="D402" s="2">
        <v>5</v>
      </c>
      <c r="E402" s="2">
        <v>3.5</v>
      </c>
      <c r="F402" s="5">
        <v>3.9</v>
      </c>
      <c r="G402" s="2">
        <v>4</v>
      </c>
      <c r="H402" s="5">
        <v>3</v>
      </c>
      <c r="I402">
        <v>4</v>
      </c>
      <c r="J402" s="7">
        <f t="shared" si="12"/>
        <v>3.9</v>
      </c>
      <c r="K402">
        <v>2.5</v>
      </c>
      <c r="L402" s="8">
        <f t="shared" si="13"/>
        <v>1.4</v>
      </c>
    </row>
    <row r="403" spans="1:12" ht="16.5">
      <c r="A403" s="2" t="s">
        <v>9</v>
      </c>
      <c r="B403" s="2" t="s">
        <v>46</v>
      </c>
      <c r="C403" s="2" t="s">
        <v>677</v>
      </c>
      <c r="D403" s="2">
        <v>4</v>
      </c>
      <c r="E403" s="2">
        <v>3</v>
      </c>
      <c r="F403" s="5">
        <v>4.0999999999999996</v>
      </c>
      <c r="G403" s="2">
        <v>4.5</v>
      </c>
      <c r="H403" s="5">
        <v>2.5</v>
      </c>
      <c r="I403">
        <v>4</v>
      </c>
      <c r="J403" s="7">
        <f t="shared" si="12"/>
        <v>3.6833333333333336</v>
      </c>
      <c r="K403">
        <v>5</v>
      </c>
      <c r="L403" s="8">
        <f t="shared" si="13"/>
        <v>1.3166666666666664</v>
      </c>
    </row>
    <row r="404" spans="1:12" ht="16.5">
      <c r="A404" s="2" t="s">
        <v>237</v>
      </c>
      <c r="B404" s="2" t="s">
        <v>246</v>
      </c>
      <c r="C404" s="2" t="s">
        <v>678</v>
      </c>
      <c r="D404" s="2">
        <v>2.5</v>
      </c>
      <c r="E404" s="2">
        <v>4</v>
      </c>
      <c r="F404" s="5">
        <v>4.2</v>
      </c>
      <c r="G404" s="2">
        <v>5</v>
      </c>
      <c r="H404" s="5">
        <v>3</v>
      </c>
      <c r="I404">
        <v>3</v>
      </c>
      <c r="J404" s="7">
        <f t="shared" si="12"/>
        <v>3.6166666666666667</v>
      </c>
      <c r="K404">
        <v>3.5</v>
      </c>
      <c r="L404" s="8">
        <f t="shared" si="13"/>
        <v>0.1166666666666667</v>
      </c>
    </row>
    <row r="405" spans="1:12" ht="16.5">
      <c r="A405" s="2" t="s">
        <v>200</v>
      </c>
      <c r="B405" s="2" t="s">
        <v>679</v>
      </c>
      <c r="C405" s="2" t="s">
        <v>680</v>
      </c>
      <c r="D405" s="2">
        <v>3.5</v>
      </c>
      <c r="E405" s="2">
        <v>3.5</v>
      </c>
      <c r="F405" s="5">
        <v>3.9</v>
      </c>
      <c r="G405" s="2">
        <v>5</v>
      </c>
      <c r="H405" s="5">
        <v>2.5</v>
      </c>
      <c r="I405">
        <v>1</v>
      </c>
      <c r="J405" s="7">
        <f t="shared" si="12"/>
        <v>3.2333333333333329</v>
      </c>
      <c r="K405">
        <v>3.75</v>
      </c>
      <c r="L405" s="8">
        <f t="shared" si="13"/>
        <v>0.51666666666666705</v>
      </c>
    </row>
    <row r="406" spans="1:12" ht="16.5">
      <c r="A406" s="2" t="s">
        <v>592</v>
      </c>
      <c r="B406" s="2" t="s">
        <v>37</v>
      </c>
      <c r="C406" s="2" t="s">
        <v>37</v>
      </c>
      <c r="D406" s="2">
        <v>5</v>
      </c>
      <c r="E406" s="2">
        <v>2.5</v>
      </c>
      <c r="F406" s="5">
        <v>4.0999999999999996</v>
      </c>
      <c r="G406" s="2">
        <v>5</v>
      </c>
      <c r="H406" s="5">
        <v>2.5</v>
      </c>
      <c r="I406">
        <v>1</v>
      </c>
      <c r="J406" s="7">
        <f t="shared" si="12"/>
        <v>3.35</v>
      </c>
      <c r="K406">
        <v>5</v>
      </c>
      <c r="L406" s="8">
        <f t="shared" si="13"/>
        <v>1.65</v>
      </c>
    </row>
    <row r="407" spans="1:12" ht="16.5">
      <c r="A407" s="2" t="s">
        <v>66</v>
      </c>
      <c r="B407" s="2" t="s">
        <v>614</v>
      </c>
      <c r="C407" s="2" t="s">
        <v>681</v>
      </c>
      <c r="D407" s="2">
        <v>4</v>
      </c>
      <c r="E407" s="2">
        <v>4</v>
      </c>
      <c r="F407" s="5">
        <v>3.9</v>
      </c>
      <c r="G407" s="2">
        <v>0</v>
      </c>
      <c r="H407" s="5">
        <v>2.5</v>
      </c>
      <c r="I407">
        <v>1</v>
      </c>
      <c r="J407" s="7">
        <f t="shared" si="12"/>
        <v>2.5666666666666669</v>
      </c>
      <c r="K407">
        <v>5</v>
      </c>
      <c r="L407" s="8">
        <f t="shared" si="13"/>
        <v>2.4333333333333331</v>
      </c>
    </row>
    <row r="408" spans="1:12" ht="16.5">
      <c r="A408" s="2" t="s">
        <v>264</v>
      </c>
      <c r="B408" s="2" t="s">
        <v>240</v>
      </c>
      <c r="C408" s="2" t="s">
        <v>682</v>
      </c>
      <c r="D408" s="2">
        <v>4.5</v>
      </c>
      <c r="E408" s="2">
        <v>2</v>
      </c>
      <c r="F408" s="5">
        <v>4.2</v>
      </c>
      <c r="G408" s="2">
        <v>4.5</v>
      </c>
      <c r="H408" s="5">
        <v>2.5</v>
      </c>
      <c r="I408">
        <v>1</v>
      </c>
      <c r="J408" s="7">
        <f t="shared" si="12"/>
        <v>3.1166666666666667</v>
      </c>
      <c r="K408">
        <v>5</v>
      </c>
      <c r="L408" s="8">
        <f t="shared" si="13"/>
        <v>1.8833333333333333</v>
      </c>
    </row>
    <row r="409" spans="1:12" ht="16.5">
      <c r="A409" s="2" t="s">
        <v>212</v>
      </c>
      <c r="B409" s="2" t="s">
        <v>213</v>
      </c>
      <c r="C409" s="2" t="s">
        <v>683</v>
      </c>
      <c r="D409" s="2">
        <v>2.5</v>
      </c>
      <c r="E409" s="2">
        <v>1</v>
      </c>
      <c r="F409" s="5">
        <v>3.9</v>
      </c>
      <c r="G409" s="2">
        <v>4</v>
      </c>
      <c r="H409" s="5">
        <v>2.5</v>
      </c>
      <c r="I409">
        <v>3</v>
      </c>
      <c r="J409" s="7">
        <f t="shared" si="12"/>
        <v>2.8166666666666664</v>
      </c>
      <c r="K409">
        <v>5</v>
      </c>
      <c r="L409" s="8">
        <f t="shared" si="13"/>
        <v>2.1833333333333336</v>
      </c>
    </row>
    <row r="410" spans="1:12" ht="16.5">
      <c r="A410" s="2" t="s">
        <v>272</v>
      </c>
      <c r="B410" s="2" t="s">
        <v>631</v>
      </c>
      <c r="C410" s="2" t="s">
        <v>684</v>
      </c>
      <c r="D410" s="2">
        <v>3.5</v>
      </c>
      <c r="E410" s="2">
        <v>3</v>
      </c>
      <c r="F410" s="5">
        <v>4.0999999999999996</v>
      </c>
      <c r="G410" s="2">
        <v>4</v>
      </c>
      <c r="H410" s="5">
        <v>2.5</v>
      </c>
      <c r="I410">
        <v>3</v>
      </c>
      <c r="J410" s="7">
        <f t="shared" si="12"/>
        <v>3.35</v>
      </c>
      <c r="K410">
        <v>5</v>
      </c>
      <c r="L410" s="8">
        <f t="shared" si="13"/>
        <v>1.65</v>
      </c>
    </row>
    <row r="411" spans="1:12" ht="16.5">
      <c r="A411" s="2" t="s">
        <v>156</v>
      </c>
      <c r="B411" s="2" t="s">
        <v>157</v>
      </c>
      <c r="C411" s="2" t="s">
        <v>685</v>
      </c>
      <c r="D411" s="2">
        <v>3</v>
      </c>
      <c r="E411" s="2">
        <v>2.5</v>
      </c>
      <c r="F411" s="5">
        <v>4.2</v>
      </c>
      <c r="G411" s="2">
        <v>5</v>
      </c>
      <c r="H411" s="5">
        <v>2.5</v>
      </c>
      <c r="I411">
        <v>3</v>
      </c>
      <c r="J411" s="7">
        <f t="shared" si="12"/>
        <v>3.3666666666666667</v>
      </c>
      <c r="K411">
        <v>5</v>
      </c>
      <c r="L411" s="8">
        <f t="shared" si="13"/>
        <v>1.6333333333333333</v>
      </c>
    </row>
    <row r="412" spans="1:12" ht="16.5">
      <c r="A412" s="2" t="s">
        <v>216</v>
      </c>
      <c r="B412" s="2" t="s">
        <v>221</v>
      </c>
      <c r="C412" s="2" t="s">
        <v>686</v>
      </c>
      <c r="D412" s="2">
        <v>4</v>
      </c>
      <c r="E412" s="2">
        <v>3.5</v>
      </c>
      <c r="F412" s="5">
        <v>3.9</v>
      </c>
      <c r="G412" s="2">
        <v>3.5</v>
      </c>
      <c r="H412" s="5">
        <v>2.5</v>
      </c>
      <c r="I412">
        <v>1</v>
      </c>
      <c r="J412" s="7">
        <f t="shared" si="12"/>
        <v>3.0666666666666664</v>
      </c>
      <c r="K412">
        <v>5</v>
      </c>
      <c r="L412" s="8">
        <f t="shared" si="13"/>
        <v>1.9333333333333336</v>
      </c>
    </row>
    <row r="413" spans="1:12" ht="16.5">
      <c r="A413" s="2" t="s">
        <v>555</v>
      </c>
      <c r="B413" s="2" t="s">
        <v>556</v>
      </c>
      <c r="C413" s="2" t="s">
        <v>687</v>
      </c>
      <c r="D413" s="2">
        <v>3.5</v>
      </c>
      <c r="E413" s="2">
        <v>2.5</v>
      </c>
      <c r="F413" s="5">
        <v>4.0999999999999996</v>
      </c>
      <c r="G413" s="2">
        <v>5</v>
      </c>
      <c r="H413" s="5">
        <v>2.5</v>
      </c>
      <c r="I413">
        <v>3</v>
      </c>
      <c r="J413" s="7">
        <f t="shared" si="12"/>
        <v>3.4333333333333336</v>
      </c>
      <c r="K413">
        <v>0</v>
      </c>
      <c r="L413" s="8">
        <f t="shared" si="13"/>
        <v>3.4333333333333336</v>
      </c>
    </row>
    <row r="414" spans="1:12" ht="16.5">
      <c r="A414" s="2" t="s">
        <v>218</v>
      </c>
      <c r="B414" s="2" t="s">
        <v>688</v>
      </c>
      <c r="C414" s="2" t="s">
        <v>689</v>
      </c>
      <c r="D414" s="2">
        <v>4.5</v>
      </c>
      <c r="E414" s="2">
        <v>4</v>
      </c>
      <c r="F414" s="5">
        <v>3.9</v>
      </c>
      <c r="G414" s="2">
        <v>3</v>
      </c>
      <c r="H414" s="5">
        <v>2.5</v>
      </c>
      <c r="I414">
        <v>2</v>
      </c>
      <c r="J414" s="7">
        <f t="shared" si="12"/>
        <v>3.3166666666666664</v>
      </c>
      <c r="K414">
        <v>5</v>
      </c>
      <c r="L414" s="8">
        <f t="shared" si="13"/>
        <v>1.6833333333333336</v>
      </c>
    </row>
    <row r="415" spans="1:12" ht="16.5">
      <c r="A415" s="2" t="s">
        <v>177</v>
      </c>
      <c r="B415" s="2" t="s">
        <v>178</v>
      </c>
      <c r="C415" s="2" t="s">
        <v>690</v>
      </c>
      <c r="D415" s="2">
        <v>4.5</v>
      </c>
      <c r="E415" s="2">
        <v>2</v>
      </c>
      <c r="F415" s="5">
        <v>4.2</v>
      </c>
      <c r="G415" s="2">
        <v>4.5</v>
      </c>
      <c r="H415" s="5">
        <v>3</v>
      </c>
      <c r="I415">
        <v>1</v>
      </c>
      <c r="J415" s="7">
        <f t="shared" si="12"/>
        <v>3.1999999999999997</v>
      </c>
      <c r="K415">
        <v>4</v>
      </c>
      <c r="L415" s="8">
        <f t="shared" si="13"/>
        <v>0.80000000000000027</v>
      </c>
    </row>
    <row r="416" spans="1:12" ht="16.5">
      <c r="A416" s="2" t="s">
        <v>691</v>
      </c>
      <c r="B416" s="2" t="s">
        <v>427</v>
      </c>
      <c r="C416" s="2" t="s">
        <v>692</v>
      </c>
      <c r="D416" s="2">
        <v>4.5</v>
      </c>
      <c r="E416" s="2">
        <v>1</v>
      </c>
      <c r="F416" s="5">
        <v>3.1</v>
      </c>
      <c r="G416" s="2">
        <v>4.5</v>
      </c>
      <c r="H416" s="5">
        <v>2.5</v>
      </c>
      <c r="I416">
        <v>1</v>
      </c>
      <c r="J416" s="7">
        <f t="shared" si="12"/>
        <v>2.7666666666666671</v>
      </c>
      <c r="K416">
        <v>5</v>
      </c>
      <c r="L416" s="8">
        <f t="shared" si="13"/>
        <v>2.2333333333333329</v>
      </c>
    </row>
    <row r="417" spans="1:12" ht="16.5">
      <c r="A417" s="2" t="s">
        <v>583</v>
      </c>
      <c r="B417" s="2" t="s">
        <v>616</v>
      </c>
      <c r="C417" s="2" t="s">
        <v>693</v>
      </c>
      <c r="D417" s="2">
        <v>2</v>
      </c>
      <c r="E417" s="2">
        <v>3</v>
      </c>
      <c r="F417" s="5">
        <v>2.6</v>
      </c>
      <c r="G417" s="2">
        <v>4</v>
      </c>
      <c r="H417" s="5">
        <v>2.5</v>
      </c>
      <c r="I417">
        <v>3</v>
      </c>
      <c r="J417" s="7">
        <f t="shared" si="12"/>
        <v>2.85</v>
      </c>
      <c r="K417">
        <v>5</v>
      </c>
      <c r="L417" s="8">
        <f t="shared" si="13"/>
        <v>2.15</v>
      </c>
    </row>
    <row r="418" spans="1:12" ht="16.5">
      <c r="A418" s="2" t="s">
        <v>318</v>
      </c>
      <c r="B418" s="2" t="s">
        <v>670</v>
      </c>
      <c r="C418" s="2" t="s">
        <v>694</v>
      </c>
      <c r="D418" s="2">
        <v>4.5</v>
      </c>
      <c r="E418" s="2">
        <v>2.5</v>
      </c>
      <c r="F418" s="5">
        <v>3.1</v>
      </c>
      <c r="G418" s="2">
        <v>4.5</v>
      </c>
      <c r="H418" s="5">
        <v>2.5</v>
      </c>
      <c r="I418">
        <v>3</v>
      </c>
      <c r="J418" s="7">
        <f t="shared" si="12"/>
        <v>3.35</v>
      </c>
      <c r="K418">
        <v>3</v>
      </c>
      <c r="L418" s="8">
        <f t="shared" si="13"/>
        <v>0.35000000000000009</v>
      </c>
    </row>
    <row r="419" spans="1:12" ht="16.5">
      <c r="A419" s="2" t="s">
        <v>171</v>
      </c>
      <c r="B419" s="2" t="s">
        <v>172</v>
      </c>
      <c r="C419" s="2" t="s">
        <v>695</v>
      </c>
      <c r="D419" s="2">
        <v>3.5</v>
      </c>
      <c r="E419" s="2">
        <v>5</v>
      </c>
      <c r="F419" s="5">
        <v>3.1</v>
      </c>
      <c r="G419" s="2">
        <v>4</v>
      </c>
      <c r="H419" s="5">
        <v>2.5</v>
      </c>
      <c r="I419">
        <v>4</v>
      </c>
      <c r="J419" s="7">
        <f t="shared" si="12"/>
        <v>3.6833333333333336</v>
      </c>
      <c r="K419">
        <v>5</v>
      </c>
      <c r="L419" s="8">
        <f t="shared" si="13"/>
        <v>1.3166666666666664</v>
      </c>
    </row>
    <row r="420" spans="1:12" ht="16.5">
      <c r="A420" s="2" t="s">
        <v>289</v>
      </c>
      <c r="B420" s="2" t="s">
        <v>696</v>
      </c>
      <c r="C420" s="2" t="s">
        <v>697</v>
      </c>
      <c r="D420" s="2">
        <v>4</v>
      </c>
      <c r="E420" s="2">
        <v>5</v>
      </c>
      <c r="F420" s="5">
        <v>2.6</v>
      </c>
      <c r="G420" s="2">
        <v>2</v>
      </c>
      <c r="H420" s="5">
        <v>2.5</v>
      </c>
      <c r="I420">
        <v>2</v>
      </c>
      <c r="J420" s="7">
        <f t="shared" si="12"/>
        <v>3.0166666666666671</v>
      </c>
      <c r="K420">
        <v>2.5</v>
      </c>
      <c r="L420" s="8">
        <f t="shared" si="13"/>
        <v>0.51666666666666705</v>
      </c>
    </row>
    <row r="421" spans="1:12" ht="16.5">
      <c r="A421" s="2" t="s">
        <v>79</v>
      </c>
      <c r="B421" s="2" t="s">
        <v>220</v>
      </c>
      <c r="C421" s="2" t="s">
        <v>698</v>
      </c>
      <c r="D421" s="2">
        <v>3.5</v>
      </c>
      <c r="E421" s="2">
        <v>2.5</v>
      </c>
      <c r="F421" s="5">
        <v>3.1</v>
      </c>
      <c r="G421" s="2">
        <v>3.5</v>
      </c>
      <c r="H421" s="5">
        <v>2.5</v>
      </c>
      <c r="I421">
        <v>2</v>
      </c>
      <c r="J421" s="7">
        <f t="shared" si="12"/>
        <v>2.85</v>
      </c>
      <c r="K421">
        <v>5</v>
      </c>
      <c r="L421" s="8">
        <f t="shared" si="13"/>
        <v>2.15</v>
      </c>
    </row>
    <row r="422" spans="1:12" ht="16.5">
      <c r="A422" s="2" t="s">
        <v>79</v>
      </c>
      <c r="B422" s="2" t="s">
        <v>220</v>
      </c>
      <c r="C422" s="2" t="s">
        <v>699</v>
      </c>
      <c r="D422" s="2">
        <v>4</v>
      </c>
      <c r="E422" s="2">
        <v>5</v>
      </c>
      <c r="F422" s="5">
        <v>2.6</v>
      </c>
      <c r="G422" s="2">
        <v>4</v>
      </c>
      <c r="H422" s="5">
        <v>2.5</v>
      </c>
      <c r="I422">
        <v>1</v>
      </c>
      <c r="J422" s="7">
        <f t="shared" si="12"/>
        <v>3.1833333333333336</v>
      </c>
      <c r="K422">
        <v>5</v>
      </c>
      <c r="L422" s="8">
        <f t="shared" si="13"/>
        <v>1.8166666666666664</v>
      </c>
    </row>
    <row r="423" spans="1:12" ht="16.5">
      <c r="A423" s="2" t="s">
        <v>9</v>
      </c>
      <c r="B423" s="2" t="s">
        <v>46</v>
      </c>
      <c r="C423" s="2" t="s">
        <v>700</v>
      </c>
      <c r="D423" s="2">
        <v>4</v>
      </c>
      <c r="E423" s="2">
        <v>2.5</v>
      </c>
      <c r="F423" s="5">
        <v>3.1</v>
      </c>
      <c r="G423" s="2">
        <v>5</v>
      </c>
      <c r="H423" s="5">
        <v>2.5</v>
      </c>
      <c r="I423">
        <v>2</v>
      </c>
      <c r="J423" s="7">
        <f t="shared" si="12"/>
        <v>3.1833333333333336</v>
      </c>
      <c r="K423">
        <v>4</v>
      </c>
      <c r="L423" s="8">
        <f t="shared" si="13"/>
        <v>0.81666666666666643</v>
      </c>
    </row>
    <row r="424" spans="1:12" ht="16.5">
      <c r="A424" s="2" t="s">
        <v>289</v>
      </c>
      <c r="B424" s="2" t="s">
        <v>696</v>
      </c>
      <c r="C424" s="2" t="s">
        <v>701</v>
      </c>
      <c r="D424" s="2">
        <v>4.5</v>
      </c>
      <c r="E424" s="2">
        <v>0</v>
      </c>
      <c r="F424" s="5">
        <v>2.6</v>
      </c>
      <c r="G424" s="2">
        <v>4</v>
      </c>
      <c r="H424" s="5">
        <v>2.5</v>
      </c>
      <c r="I424">
        <v>2</v>
      </c>
      <c r="J424" s="7">
        <f t="shared" si="12"/>
        <v>2.6</v>
      </c>
      <c r="K424">
        <v>5</v>
      </c>
      <c r="L424" s="8">
        <f t="shared" si="13"/>
        <v>2.4</v>
      </c>
    </row>
    <row r="425" spans="1:12" ht="16.5">
      <c r="A425" s="2" t="s">
        <v>36</v>
      </c>
      <c r="B425" s="2" t="s">
        <v>37</v>
      </c>
      <c r="C425" s="2" t="s">
        <v>702</v>
      </c>
      <c r="D425" s="2">
        <v>5</v>
      </c>
      <c r="E425" s="2">
        <v>2.5</v>
      </c>
      <c r="F425" s="5">
        <v>2.6</v>
      </c>
      <c r="G425" s="2">
        <v>3.5</v>
      </c>
      <c r="H425" s="5">
        <v>2.5</v>
      </c>
      <c r="I425">
        <v>4</v>
      </c>
      <c r="J425" s="7">
        <f t="shared" si="12"/>
        <v>3.35</v>
      </c>
      <c r="K425">
        <v>4</v>
      </c>
      <c r="L425" s="8">
        <f t="shared" si="13"/>
        <v>0.64999999999999991</v>
      </c>
    </row>
    <row r="426" spans="1:12" ht="16.5">
      <c r="A426" s="2" t="s">
        <v>100</v>
      </c>
      <c r="B426" s="2" t="s">
        <v>489</v>
      </c>
      <c r="C426" s="2" t="s">
        <v>703</v>
      </c>
      <c r="D426" s="2">
        <v>4.5</v>
      </c>
      <c r="E426" s="2">
        <v>2.5</v>
      </c>
      <c r="F426" s="5">
        <v>2.6</v>
      </c>
      <c r="G426" s="2">
        <v>4.5</v>
      </c>
      <c r="H426" s="5">
        <v>2.5</v>
      </c>
      <c r="I426">
        <v>3</v>
      </c>
      <c r="J426" s="7">
        <f t="shared" si="12"/>
        <v>3.2666666666666671</v>
      </c>
      <c r="K426">
        <v>2.25</v>
      </c>
      <c r="L426" s="8">
        <f t="shared" si="13"/>
        <v>1.0166666666666671</v>
      </c>
    </row>
    <row r="427" spans="1:12" ht="16.5">
      <c r="A427" s="2" t="s">
        <v>318</v>
      </c>
      <c r="B427" s="2" t="s">
        <v>670</v>
      </c>
      <c r="C427" s="2" t="s">
        <v>704</v>
      </c>
      <c r="D427" s="2">
        <v>5</v>
      </c>
      <c r="E427" s="2">
        <v>2.5</v>
      </c>
      <c r="F427" s="5">
        <v>2.6</v>
      </c>
      <c r="G427" s="2">
        <v>5</v>
      </c>
      <c r="H427" s="5">
        <v>2.5</v>
      </c>
      <c r="I427">
        <v>1</v>
      </c>
      <c r="J427" s="7">
        <f t="shared" si="12"/>
        <v>3.1</v>
      </c>
      <c r="K427">
        <v>4.5</v>
      </c>
      <c r="L427" s="8">
        <f t="shared" si="13"/>
        <v>1.4</v>
      </c>
    </row>
    <row r="428" spans="1:12" ht="16.5">
      <c r="A428" s="2" t="s">
        <v>479</v>
      </c>
      <c r="B428" s="2" t="s">
        <v>705</v>
      </c>
      <c r="C428" s="2" t="s">
        <v>269</v>
      </c>
      <c r="D428" s="2">
        <v>0</v>
      </c>
      <c r="E428" s="2">
        <v>2.5</v>
      </c>
      <c r="F428" s="5">
        <v>2.6</v>
      </c>
      <c r="G428" s="2">
        <v>2</v>
      </c>
      <c r="H428" s="5">
        <v>3</v>
      </c>
      <c r="I428">
        <v>1</v>
      </c>
      <c r="J428" s="7">
        <f t="shared" si="12"/>
        <v>1.8499999999999999</v>
      </c>
      <c r="K428">
        <v>4</v>
      </c>
      <c r="L428" s="8">
        <f t="shared" si="13"/>
        <v>2.1500000000000004</v>
      </c>
    </row>
    <row r="429" spans="1:12" ht="16.5">
      <c r="A429" s="2" t="s">
        <v>691</v>
      </c>
      <c r="B429" s="2" t="s">
        <v>736</v>
      </c>
      <c r="C429" s="2" t="s">
        <v>737</v>
      </c>
      <c r="D429" s="2">
        <v>5</v>
      </c>
      <c r="E429" s="2">
        <v>4</v>
      </c>
      <c r="F429" s="5">
        <v>2.6</v>
      </c>
      <c r="G429" s="2">
        <v>4</v>
      </c>
      <c r="H429" s="5">
        <v>3.5</v>
      </c>
      <c r="I429">
        <v>2</v>
      </c>
      <c r="J429" s="7">
        <f t="shared" si="12"/>
        <v>3.5166666666666671</v>
      </c>
      <c r="K429">
        <v>5</v>
      </c>
      <c r="L429" s="8">
        <f t="shared" si="13"/>
        <v>1.4833333333333329</v>
      </c>
    </row>
    <row r="430" spans="1:12" ht="16.5">
      <c r="A430" s="2" t="s">
        <v>79</v>
      </c>
      <c r="B430" s="2" t="s">
        <v>220</v>
      </c>
      <c r="C430" s="2" t="s">
        <v>738</v>
      </c>
      <c r="D430" s="2">
        <v>4</v>
      </c>
      <c r="E430" s="2">
        <v>1.5</v>
      </c>
      <c r="F430" s="5">
        <v>2.6</v>
      </c>
      <c r="G430" s="2">
        <v>3</v>
      </c>
      <c r="H430" s="5">
        <v>3</v>
      </c>
      <c r="I430">
        <v>2</v>
      </c>
      <c r="J430" s="7">
        <f t="shared" si="12"/>
        <v>2.6833333333333336</v>
      </c>
      <c r="K430">
        <v>3</v>
      </c>
      <c r="L430" s="8">
        <f t="shared" si="13"/>
        <v>0.31666666666666643</v>
      </c>
    </row>
    <row r="431" spans="1:12" ht="16.5">
      <c r="A431" s="2" t="s">
        <v>739</v>
      </c>
      <c r="B431" s="2" t="s">
        <v>733</v>
      </c>
      <c r="C431" s="2" t="s">
        <v>740</v>
      </c>
      <c r="D431" s="2">
        <v>3.5</v>
      </c>
      <c r="E431" s="2">
        <v>3</v>
      </c>
      <c r="F431" s="5">
        <v>2.6</v>
      </c>
      <c r="G431" s="2">
        <v>0</v>
      </c>
      <c r="H431" s="5">
        <v>2.5</v>
      </c>
      <c r="I431">
        <v>1</v>
      </c>
      <c r="J431" s="7">
        <f t="shared" si="12"/>
        <v>2.1</v>
      </c>
      <c r="K431">
        <v>3.5</v>
      </c>
      <c r="L431" s="8">
        <f t="shared" si="13"/>
        <v>1.4</v>
      </c>
    </row>
    <row r="432" spans="1:12" ht="16.5">
      <c r="A432" s="2" t="s">
        <v>236</v>
      </c>
      <c r="B432" s="2" t="s">
        <v>242</v>
      </c>
      <c r="C432" s="2" t="s">
        <v>741</v>
      </c>
      <c r="D432" s="2">
        <v>4.5</v>
      </c>
      <c r="E432" s="2">
        <v>4.5</v>
      </c>
      <c r="F432" s="5">
        <v>2.6</v>
      </c>
      <c r="G432" s="2">
        <v>3.5</v>
      </c>
      <c r="H432" s="5">
        <v>3.5</v>
      </c>
      <c r="I432">
        <v>3</v>
      </c>
      <c r="J432" s="7">
        <f t="shared" si="12"/>
        <v>3.6</v>
      </c>
      <c r="K432">
        <v>5</v>
      </c>
      <c r="L432" s="8">
        <f t="shared" si="13"/>
        <v>1.4</v>
      </c>
    </row>
    <row r="433" spans="1:12" ht="16.5">
      <c r="A433" s="2" t="s">
        <v>255</v>
      </c>
      <c r="B433" s="2" t="s">
        <v>742</v>
      </c>
      <c r="C433" s="2" t="s">
        <v>743</v>
      </c>
      <c r="D433" s="2">
        <v>5</v>
      </c>
      <c r="E433" s="2">
        <v>4</v>
      </c>
      <c r="F433" s="5">
        <v>3.1</v>
      </c>
      <c r="G433" s="2">
        <v>4.5</v>
      </c>
      <c r="H433" s="5">
        <v>3.8</v>
      </c>
      <c r="I433">
        <v>1</v>
      </c>
      <c r="J433" s="7">
        <f t="shared" si="12"/>
        <v>3.5666666666666669</v>
      </c>
      <c r="K433">
        <v>5</v>
      </c>
      <c r="L433" s="8">
        <f t="shared" si="13"/>
        <v>1.4333333333333331</v>
      </c>
    </row>
    <row r="434" spans="1:12" ht="16.5">
      <c r="A434" s="2" t="s">
        <v>12</v>
      </c>
      <c r="B434" s="2" t="s">
        <v>706</v>
      </c>
      <c r="C434" s="2" t="s">
        <v>707</v>
      </c>
      <c r="D434" s="2">
        <v>2</v>
      </c>
      <c r="E434" s="2">
        <v>3.5</v>
      </c>
      <c r="F434" s="5">
        <v>2.6</v>
      </c>
      <c r="G434" s="2">
        <v>5</v>
      </c>
      <c r="H434" s="5">
        <v>3.5</v>
      </c>
      <c r="I434">
        <v>2</v>
      </c>
      <c r="J434" s="7">
        <f t="shared" si="12"/>
        <v>3.1</v>
      </c>
      <c r="K434">
        <v>3</v>
      </c>
      <c r="L434" s="8">
        <f t="shared" si="13"/>
        <v>0.10000000000000009</v>
      </c>
    </row>
    <row r="435" spans="1:12" ht="16.5">
      <c r="A435" s="2" t="s">
        <v>620</v>
      </c>
      <c r="B435" s="2" t="s">
        <v>160</v>
      </c>
      <c r="C435" s="2" t="s">
        <v>708</v>
      </c>
      <c r="D435" s="2">
        <v>3.5</v>
      </c>
      <c r="E435" s="2">
        <v>2</v>
      </c>
      <c r="F435" s="5">
        <v>2.6</v>
      </c>
      <c r="G435" s="2">
        <v>4</v>
      </c>
      <c r="H435" s="5">
        <v>3.8</v>
      </c>
      <c r="I435">
        <v>3</v>
      </c>
      <c r="J435" s="7">
        <f t="shared" si="12"/>
        <v>3.15</v>
      </c>
      <c r="K435">
        <v>5</v>
      </c>
      <c r="L435" s="8">
        <f t="shared" si="13"/>
        <v>1.85</v>
      </c>
    </row>
    <row r="436" spans="1:12" ht="16.5">
      <c r="A436" s="2" t="s">
        <v>504</v>
      </c>
      <c r="B436" s="2" t="s">
        <v>584</v>
      </c>
      <c r="C436" s="2" t="s">
        <v>709</v>
      </c>
      <c r="D436" s="2">
        <v>3</v>
      </c>
      <c r="E436" s="2">
        <v>3.5</v>
      </c>
      <c r="F436" s="5">
        <v>2.6</v>
      </c>
      <c r="G436" s="2">
        <v>4</v>
      </c>
      <c r="H436" s="5">
        <v>3.5</v>
      </c>
      <c r="I436">
        <v>2</v>
      </c>
      <c r="J436" s="7">
        <f t="shared" si="12"/>
        <v>3.1</v>
      </c>
      <c r="K436">
        <v>2.375</v>
      </c>
      <c r="L436" s="8">
        <f t="shared" si="13"/>
        <v>0.72500000000000009</v>
      </c>
    </row>
    <row r="437" spans="1:12" ht="16.5">
      <c r="A437" s="2" t="s">
        <v>15</v>
      </c>
      <c r="B437" s="2" t="s">
        <v>710</v>
      </c>
      <c r="C437" s="2" t="s">
        <v>269</v>
      </c>
      <c r="D437" s="2">
        <v>0</v>
      </c>
      <c r="E437" s="2">
        <v>2.5</v>
      </c>
      <c r="F437" s="5">
        <v>2.6</v>
      </c>
      <c r="G437" s="2">
        <v>3.5</v>
      </c>
      <c r="H437" s="5">
        <v>3.8</v>
      </c>
      <c r="I437">
        <v>1</v>
      </c>
      <c r="J437" s="7">
        <f t="shared" si="12"/>
        <v>2.2333333333333329</v>
      </c>
      <c r="K437">
        <v>0</v>
      </c>
      <c r="L437" s="8">
        <f t="shared" si="13"/>
        <v>2.2333333333333329</v>
      </c>
    </row>
    <row r="438" spans="1:12" ht="16.5">
      <c r="A438" s="2" t="s">
        <v>12</v>
      </c>
      <c r="B438" s="2" t="s">
        <v>706</v>
      </c>
      <c r="C438" s="2" t="s">
        <v>711</v>
      </c>
      <c r="D438" s="2">
        <v>3.5</v>
      </c>
      <c r="E438" s="2">
        <v>3</v>
      </c>
      <c r="F438" s="5">
        <v>2.6</v>
      </c>
      <c r="G438" s="2">
        <v>4</v>
      </c>
      <c r="H438" s="5">
        <v>3.5</v>
      </c>
      <c r="I438">
        <v>2</v>
      </c>
      <c r="J438" s="7">
        <f t="shared" si="12"/>
        <v>3.1</v>
      </c>
      <c r="K438">
        <v>3.5</v>
      </c>
      <c r="L438" s="8">
        <f t="shared" si="13"/>
        <v>0.39999999999999991</v>
      </c>
    </row>
    <row r="439" spans="1:12" ht="16.5">
      <c r="A439" s="2" t="s">
        <v>549</v>
      </c>
      <c r="B439" s="2" t="s">
        <v>712</v>
      </c>
      <c r="C439" s="2" t="s">
        <v>713</v>
      </c>
      <c r="D439" s="2">
        <v>4.5</v>
      </c>
      <c r="E439" s="2">
        <v>3.5</v>
      </c>
      <c r="F439" s="5">
        <v>2.6</v>
      </c>
      <c r="G439" s="2">
        <v>2</v>
      </c>
      <c r="H439" s="5">
        <v>3.8</v>
      </c>
      <c r="I439">
        <v>1</v>
      </c>
      <c r="J439" s="7">
        <f t="shared" si="12"/>
        <v>2.9</v>
      </c>
      <c r="K439">
        <v>5</v>
      </c>
      <c r="L439" s="8">
        <f t="shared" si="13"/>
        <v>2.1</v>
      </c>
    </row>
    <row r="440" spans="1:12" ht="16.5">
      <c r="A440" s="2" t="s">
        <v>592</v>
      </c>
      <c r="B440" s="2" t="s">
        <v>37</v>
      </c>
      <c r="C440" s="2" t="s">
        <v>714</v>
      </c>
      <c r="D440" s="2">
        <v>5</v>
      </c>
      <c r="E440" s="2">
        <v>2.5</v>
      </c>
      <c r="F440" s="5">
        <v>2.6</v>
      </c>
      <c r="G440" s="2">
        <v>3.5</v>
      </c>
      <c r="H440" s="5">
        <v>3.5</v>
      </c>
      <c r="I440">
        <v>2</v>
      </c>
      <c r="J440" s="7">
        <f t="shared" si="12"/>
        <v>3.1833333333333336</v>
      </c>
      <c r="K440">
        <v>5</v>
      </c>
      <c r="L440" s="8">
        <f t="shared" si="13"/>
        <v>1.8166666666666664</v>
      </c>
    </row>
    <row r="441" spans="1:12" ht="16.5">
      <c r="A441" s="2" t="s">
        <v>272</v>
      </c>
      <c r="B441" s="2" t="s">
        <v>631</v>
      </c>
      <c r="C441" s="2" t="s">
        <v>715</v>
      </c>
      <c r="D441" s="2">
        <v>4</v>
      </c>
      <c r="E441" s="2">
        <v>2</v>
      </c>
      <c r="F441" s="5">
        <v>2.6</v>
      </c>
      <c r="G441" s="2">
        <v>3</v>
      </c>
      <c r="H441" s="5">
        <v>3</v>
      </c>
      <c r="I441">
        <v>4</v>
      </c>
      <c r="J441" s="7">
        <f t="shared" si="12"/>
        <v>3.1</v>
      </c>
      <c r="K441">
        <v>4</v>
      </c>
      <c r="L441" s="8">
        <f t="shared" si="13"/>
        <v>0.89999999999999991</v>
      </c>
    </row>
    <row r="442" spans="1:12" ht="16.5">
      <c r="A442" s="2" t="s">
        <v>716</v>
      </c>
      <c r="B442" s="2" t="s">
        <v>556</v>
      </c>
      <c r="C442" s="2" t="s">
        <v>717</v>
      </c>
      <c r="D442" s="2">
        <v>4</v>
      </c>
      <c r="E442" s="2">
        <v>3</v>
      </c>
      <c r="F442" s="5">
        <v>2.6</v>
      </c>
      <c r="G442" s="2">
        <v>0</v>
      </c>
      <c r="H442" s="5">
        <v>3.5</v>
      </c>
      <c r="I442">
        <v>1</v>
      </c>
      <c r="J442" s="7">
        <f t="shared" si="12"/>
        <v>2.35</v>
      </c>
      <c r="K442">
        <v>4.5</v>
      </c>
      <c r="L442" s="8">
        <f t="shared" si="13"/>
        <v>2.15</v>
      </c>
    </row>
    <row r="443" spans="1:12" ht="16.5">
      <c r="A443" s="2" t="s">
        <v>335</v>
      </c>
      <c r="B443" s="2" t="s">
        <v>391</v>
      </c>
      <c r="C443" s="2" t="s">
        <v>718</v>
      </c>
      <c r="D443" s="2">
        <v>4</v>
      </c>
      <c r="E443" s="2">
        <v>5</v>
      </c>
      <c r="F443" s="5">
        <v>2.6</v>
      </c>
      <c r="G443" s="2">
        <v>3.5</v>
      </c>
      <c r="H443" s="5">
        <v>3</v>
      </c>
      <c r="I443">
        <v>2</v>
      </c>
      <c r="J443" s="7">
        <f t="shared" si="12"/>
        <v>3.35</v>
      </c>
      <c r="K443">
        <v>3.5</v>
      </c>
      <c r="L443" s="8">
        <f t="shared" si="13"/>
        <v>0.14999999999999991</v>
      </c>
    </row>
    <row r="444" spans="1:12" ht="16.5">
      <c r="A444" s="2" t="s">
        <v>428</v>
      </c>
      <c r="B444" s="2" t="s">
        <v>719</v>
      </c>
      <c r="C444" s="2" t="s">
        <v>720</v>
      </c>
      <c r="D444" s="2">
        <v>4</v>
      </c>
      <c r="E444" s="2">
        <v>2.5</v>
      </c>
      <c r="F444" s="5">
        <v>3</v>
      </c>
      <c r="G444" s="2">
        <v>4.5</v>
      </c>
      <c r="H444" s="5">
        <v>3.5</v>
      </c>
      <c r="I444">
        <v>1</v>
      </c>
      <c r="J444" s="7">
        <f t="shared" si="12"/>
        <v>3.0833333333333335</v>
      </c>
      <c r="K444">
        <v>4.5</v>
      </c>
      <c r="L444" s="8">
        <f t="shared" si="13"/>
        <v>1.4166666666666665</v>
      </c>
    </row>
    <row r="445" spans="1:12" ht="16.5">
      <c r="A445" s="2" t="s">
        <v>42</v>
      </c>
      <c r="B445" s="2" t="s">
        <v>43</v>
      </c>
      <c r="C445" s="2" t="s">
        <v>721</v>
      </c>
      <c r="D445" s="2">
        <v>3</v>
      </c>
      <c r="E445" s="2">
        <v>2.5</v>
      </c>
      <c r="F445" s="5">
        <v>3.6</v>
      </c>
      <c r="G445" s="2">
        <v>5</v>
      </c>
      <c r="H445" s="5">
        <v>3.8</v>
      </c>
      <c r="I445">
        <v>2</v>
      </c>
      <c r="J445" s="7">
        <f t="shared" si="12"/>
        <v>3.3166666666666664</v>
      </c>
      <c r="K445">
        <v>2.5</v>
      </c>
      <c r="L445" s="8">
        <f t="shared" si="13"/>
        <v>0.81666666666666643</v>
      </c>
    </row>
    <row r="446" spans="1:12" ht="16.5">
      <c r="A446" s="2" t="s">
        <v>54</v>
      </c>
      <c r="B446" s="2" t="s">
        <v>55</v>
      </c>
      <c r="C446" s="2" t="s">
        <v>722</v>
      </c>
      <c r="D446" s="2">
        <v>4</v>
      </c>
      <c r="E446" s="2">
        <v>2.5</v>
      </c>
      <c r="F446" s="5">
        <v>3.1</v>
      </c>
      <c r="G446" s="2">
        <v>4</v>
      </c>
      <c r="H446" s="5">
        <v>3.5</v>
      </c>
      <c r="I446">
        <v>2</v>
      </c>
      <c r="J446" s="7">
        <f t="shared" si="12"/>
        <v>3.1833333333333336</v>
      </c>
      <c r="K446">
        <v>5</v>
      </c>
      <c r="L446" s="8">
        <f t="shared" si="13"/>
        <v>1.8166666666666664</v>
      </c>
    </row>
    <row r="447" spans="1:12" ht="16.5">
      <c r="A447" s="2" t="s">
        <v>412</v>
      </c>
      <c r="B447" s="2" t="s">
        <v>723</v>
      </c>
      <c r="C447" s="2" t="s">
        <v>724</v>
      </c>
      <c r="D447" s="2">
        <v>4</v>
      </c>
      <c r="E447" s="2">
        <v>2.5</v>
      </c>
      <c r="F447" s="5">
        <v>2.6</v>
      </c>
      <c r="G447" s="2">
        <v>4.5</v>
      </c>
      <c r="H447" s="5">
        <v>3</v>
      </c>
      <c r="I447">
        <v>3</v>
      </c>
      <c r="J447" s="7">
        <f t="shared" si="12"/>
        <v>3.2666666666666671</v>
      </c>
      <c r="K447">
        <v>4</v>
      </c>
      <c r="L447" s="8">
        <f t="shared" si="13"/>
        <v>0.73333333333333295</v>
      </c>
    </row>
    <row r="448" spans="1:12" ht="16.5">
      <c r="A448" s="2" t="s">
        <v>202</v>
      </c>
      <c r="B448" s="2" t="s">
        <v>40</v>
      </c>
      <c r="C448" s="2" t="s">
        <v>725</v>
      </c>
      <c r="D448" s="2">
        <v>4</v>
      </c>
      <c r="E448" s="2">
        <v>2.5</v>
      </c>
      <c r="F448" s="5">
        <v>3.6</v>
      </c>
      <c r="G448" s="2">
        <v>3</v>
      </c>
      <c r="H448" s="5">
        <v>3.5</v>
      </c>
      <c r="I448">
        <v>2</v>
      </c>
      <c r="J448" s="7">
        <f t="shared" si="12"/>
        <v>3.1</v>
      </c>
      <c r="K448">
        <v>4.375</v>
      </c>
      <c r="L448" s="8">
        <f t="shared" si="13"/>
        <v>1.2749999999999999</v>
      </c>
    </row>
    <row r="449" spans="1:12" ht="16.5">
      <c r="A449" s="2" t="s">
        <v>181</v>
      </c>
      <c r="B449" s="2" t="s">
        <v>182</v>
      </c>
      <c r="C449" s="2" t="s">
        <v>726</v>
      </c>
      <c r="D449" s="2">
        <v>4.5</v>
      </c>
      <c r="E449" s="2">
        <v>2.5</v>
      </c>
      <c r="F449" s="5">
        <v>3.9</v>
      </c>
      <c r="G449" s="2">
        <v>5</v>
      </c>
      <c r="H449" s="5">
        <v>3.8</v>
      </c>
      <c r="I449">
        <v>2</v>
      </c>
      <c r="J449" s="7">
        <f t="shared" si="12"/>
        <v>3.6166666666666667</v>
      </c>
      <c r="K449">
        <v>5</v>
      </c>
      <c r="L449" s="8">
        <f t="shared" si="13"/>
        <v>1.3833333333333333</v>
      </c>
    </row>
    <row r="450" spans="1:12" ht="16.5">
      <c r="A450" s="2" t="s">
        <v>33</v>
      </c>
      <c r="B450" s="2" t="s">
        <v>347</v>
      </c>
      <c r="C450" s="2" t="s">
        <v>727</v>
      </c>
      <c r="D450" s="2">
        <v>3.5</v>
      </c>
      <c r="E450" s="2">
        <v>2.5</v>
      </c>
      <c r="F450" s="5">
        <v>3.6</v>
      </c>
      <c r="G450" s="2">
        <v>3.5</v>
      </c>
      <c r="H450" s="5">
        <v>3.5</v>
      </c>
      <c r="I450">
        <v>2</v>
      </c>
      <c r="J450" s="7">
        <f t="shared" ref="J450:J456" si="14">AVERAGE(D450,E450,F450,G450,H450,I450)</f>
        <v>3.1</v>
      </c>
      <c r="K450">
        <v>4</v>
      </c>
      <c r="L450" s="8">
        <f t="shared" si="13"/>
        <v>0.89999999999999991</v>
      </c>
    </row>
    <row r="451" spans="1:12" ht="16.5">
      <c r="A451" s="2" t="s">
        <v>343</v>
      </c>
      <c r="B451" s="2" t="s">
        <v>77</v>
      </c>
      <c r="C451" s="2" t="s">
        <v>728</v>
      </c>
      <c r="D451" s="2">
        <v>4.5</v>
      </c>
      <c r="E451" s="2">
        <v>2.5</v>
      </c>
      <c r="F451" s="5">
        <v>3.9</v>
      </c>
      <c r="G451" s="2">
        <v>4.5</v>
      </c>
      <c r="H451" s="5">
        <v>3</v>
      </c>
      <c r="I451">
        <v>2</v>
      </c>
      <c r="J451" s="7">
        <f t="shared" si="14"/>
        <v>3.4</v>
      </c>
      <c r="K451">
        <v>5</v>
      </c>
      <c r="L451" s="8">
        <f t="shared" ref="L451:L456" si="15">ABS(J451-K451)</f>
        <v>1.6</v>
      </c>
    </row>
    <row r="452" spans="1:12" ht="16.5">
      <c r="A452" s="2" t="s">
        <v>318</v>
      </c>
      <c r="B452" s="2" t="s">
        <v>670</v>
      </c>
      <c r="C452" s="2" t="s">
        <v>729</v>
      </c>
      <c r="D452" s="2">
        <v>4</v>
      </c>
      <c r="E452" s="2">
        <v>2.5</v>
      </c>
      <c r="F452" s="5">
        <v>3.6</v>
      </c>
      <c r="G452" s="2">
        <v>3.5</v>
      </c>
      <c r="H452" s="5">
        <v>3.5</v>
      </c>
      <c r="I452">
        <v>3</v>
      </c>
      <c r="J452" s="7">
        <f t="shared" si="14"/>
        <v>3.35</v>
      </c>
      <c r="K452">
        <v>2</v>
      </c>
      <c r="L452" s="8">
        <f t="shared" si="15"/>
        <v>1.35</v>
      </c>
    </row>
    <row r="453" spans="1:12" ht="16.5">
      <c r="A453" s="2" t="s">
        <v>343</v>
      </c>
      <c r="B453" s="2" t="s">
        <v>77</v>
      </c>
      <c r="C453" s="2" t="s">
        <v>730</v>
      </c>
      <c r="D453" s="2">
        <v>4.5</v>
      </c>
      <c r="E453" s="2">
        <v>2.5</v>
      </c>
      <c r="F453" s="5">
        <v>3.9</v>
      </c>
      <c r="G453" s="2">
        <v>3.5</v>
      </c>
      <c r="H453" s="5">
        <v>3.8</v>
      </c>
      <c r="I453">
        <v>3</v>
      </c>
      <c r="J453" s="7">
        <f t="shared" si="14"/>
        <v>3.5333333333333332</v>
      </c>
      <c r="K453">
        <v>5</v>
      </c>
      <c r="L453" s="8">
        <f t="shared" si="15"/>
        <v>1.4666666666666668</v>
      </c>
    </row>
    <row r="454" spans="1:12" ht="16.5">
      <c r="A454" s="2" t="s">
        <v>731</v>
      </c>
      <c r="B454" s="2" t="s">
        <v>361</v>
      </c>
      <c r="C454" s="2" t="s">
        <v>732</v>
      </c>
      <c r="D454" s="2">
        <v>3</v>
      </c>
      <c r="E454" s="2">
        <v>2.5</v>
      </c>
      <c r="F454" s="5">
        <v>3.6</v>
      </c>
      <c r="G454" s="2">
        <v>3</v>
      </c>
      <c r="H454" s="5">
        <v>3.5</v>
      </c>
      <c r="I454">
        <v>1</v>
      </c>
      <c r="J454" s="7">
        <f t="shared" si="14"/>
        <v>2.7666666666666671</v>
      </c>
      <c r="K454">
        <v>2.5</v>
      </c>
      <c r="L454" s="8">
        <f t="shared" si="15"/>
        <v>0.26666666666666705</v>
      </c>
    </row>
    <row r="455" spans="1:12" ht="16.5">
      <c r="A455" s="2" t="s">
        <v>366</v>
      </c>
      <c r="B455" s="2" t="s">
        <v>733</v>
      </c>
      <c r="C455" s="2" t="s">
        <v>734</v>
      </c>
      <c r="D455" s="2">
        <v>3</v>
      </c>
      <c r="E455" s="2">
        <v>2.5</v>
      </c>
      <c r="F455" s="5">
        <v>3.9</v>
      </c>
      <c r="G455" s="2">
        <v>2.5</v>
      </c>
      <c r="H455" s="5">
        <v>3</v>
      </c>
      <c r="I455">
        <v>3</v>
      </c>
      <c r="J455" s="7">
        <f t="shared" si="14"/>
        <v>2.9833333333333329</v>
      </c>
      <c r="K455">
        <v>2.5</v>
      </c>
      <c r="L455" s="8">
        <f t="shared" si="15"/>
        <v>0.48333333333333295</v>
      </c>
    </row>
    <row r="456" spans="1:12" ht="16.5">
      <c r="A456" s="2" t="s">
        <v>15</v>
      </c>
      <c r="B456" s="2" t="s">
        <v>710</v>
      </c>
      <c r="C456" s="2" t="s">
        <v>735</v>
      </c>
      <c r="D456" s="2">
        <v>3.5</v>
      </c>
      <c r="E456" s="2">
        <v>2.5</v>
      </c>
      <c r="F456" s="5">
        <v>3.6</v>
      </c>
      <c r="G456" s="2">
        <v>3</v>
      </c>
      <c r="H456" s="5">
        <v>3.5</v>
      </c>
      <c r="I456">
        <v>4</v>
      </c>
      <c r="J456" s="7">
        <f t="shared" si="14"/>
        <v>3.35</v>
      </c>
      <c r="K456">
        <v>5</v>
      </c>
      <c r="L456" s="8">
        <f t="shared" si="15"/>
        <v>1.65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Agyemang</dc:creator>
  <cp:lastModifiedBy>Alex Agyemang</cp:lastModifiedBy>
  <dcterms:created xsi:type="dcterms:W3CDTF">2024-07-11T12:53:13Z</dcterms:created>
  <dcterms:modified xsi:type="dcterms:W3CDTF">2024-07-25T22:20:31Z</dcterms:modified>
</cp:coreProperties>
</file>