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MAEs\"/>
    </mc:Choice>
  </mc:AlternateContent>
  <xr:revisionPtr revIDLastSave="0" documentId="13_ncr:1_{086DD7C7-FCE8-4F37-9EED-5646BB672E3A}"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I3" i="1" s="1"/>
  <c r="G4" i="1"/>
  <c r="I4" i="1" s="1"/>
  <c r="G5" i="1"/>
  <c r="I5" i="1" s="1"/>
  <c r="G6" i="1"/>
  <c r="I6" i="1" s="1"/>
  <c r="G7" i="1"/>
  <c r="I7" i="1" s="1"/>
  <c r="G8" i="1"/>
  <c r="I8" i="1" s="1"/>
  <c r="G9" i="1"/>
  <c r="I9" i="1" s="1"/>
  <c r="G10" i="1"/>
  <c r="I10" i="1" s="1"/>
  <c r="G11" i="1"/>
  <c r="I11" i="1" s="1"/>
  <c r="G12" i="1"/>
  <c r="I12" i="1" s="1"/>
  <c r="G13" i="1"/>
  <c r="I13" i="1" s="1"/>
  <c r="G14" i="1"/>
  <c r="I14" i="1" s="1"/>
  <c r="G15" i="1"/>
  <c r="I15" i="1" s="1"/>
  <c r="G16" i="1"/>
  <c r="I16" i="1" s="1"/>
  <c r="G17" i="1"/>
  <c r="I17" i="1" s="1"/>
  <c r="G18" i="1"/>
  <c r="I18" i="1" s="1"/>
  <c r="G19" i="1"/>
  <c r="I19" i="1" s="1"/>
  <c r="G20" i="1"/>
  <c r="I20" i="1" s="1"/>
  <c r="G21" i="1"/>
  <c r="I21" i="1" s="1"/>
  <c r="G22" i="1"/>
  <c r="I22" i="1" s="1"/>
  <c r="G23" i="1"/>
  <c r="I23" i="1" s="1"/>
  <c r="G24" i="1"/>
  <c r="I24" i="1" s="1"/>
  <c r="G25" i="1"/>
  <c r="I25" i="1" s="1"/>
  <c r="G26" i="1"/>
  <c r="I26" i="1" s="1"/>
  <c r="G27" i="1"/>
  <c r="I27" i="1" s="1"/>
  <c r="G28" i="1"/>
  <c r="I28" i="1" s="1"/>
  <c r="G29" i="1"/>
  <c r="I29" i="1" s="1"/>
  <c r="G30" i="1"/>
  <c r="I30" i="1" s="1"/>
  <c r="G31" i="1"/>
  <c r="I31" i="1" s="1"/>
  <c r="G32" i="1"/>
  <c r="I32" i="1" s="1"/>
  <c r="G33" i="1"/>
  <c r="I33" i="1" s="1"/>
  <c r="G34" i="1"/>
  <c r="I34" i="1" s="1"/>
  <c r="G35" i="1"/>
  <c r="I35" i="1" s="1"/>
  <c r="G36" i="1"/>
  <c r="I36" i="1" s="1"/>
  <c r="G37" i="1"/>
  <c r="I37" i="1" s="1"/>
  <c r="G38" i="1"/>
  <c r="I38" i="1" s="1"/>
  <c r="G39" i="1"/>
  <c r="I39" i="1" s="1"/>
  <c r="G40" i="1"/>
  <c r="I40" i="1" s="1"/>
  <c r="G41" i="1"/>
  <c r="I41" i="1" s="1"/>
  <c r="G42" i="1"/>
  <c r="I42" i="1" s="1"/>
  <c r="G43" i="1"/>
  <c r="I43" i="1" s="1"/>
  <c r="G44" i="1"/>
  <c r="I44" i="1" s="1"/>
  <c r="G45" i="1"/>
  <c r="I45" i="1" s="1"/>
  <c r="G46" i="1"/>
  <c r="I46" i="1" s="1"/>
  <c r="G47" i="1"/>
  <c r="I47" i="1" s="1"/>
  <c r="G48" i="1"/>
  <c r="I48" i="1" s="1"/>
  <c r="G49" i="1"/>
  <c r="I49" i="1" s="1"/>
  <c r="G50" i="1"/>
  <c r="I50" i="1" s="1"/>
  <c r="G51" i="1"/>
  <c r="I51" i="1" s="1"/>
  <c r="G52" i="1"/>
  <c r="I52" i="1" s="1"/>
  <c r="G53" i="1"/>
  <c r="I53" i="1" s="1"/>
  <c r="G54" i="1"/>
  <c r="I54" i="1" s="1"/>
  <c r="G55" i="1"/>
  <c r="I55" i="1" s="1"/>
  <c r="G56" i="1"/>
  <c r="I56" i="1" s="1"/>
  <c r="G57" i="1"/>
  <c r="I57" i="1" s="1"/>
  <c r="G58" i="1"/>
  <c r="I58" i="1" s="1"/>
  <c r="G59" i="1"/>
  <c r="I59" i="1" s="1"/>
  <c r="G60" i="1"/>
  <c r="I60" i="1" s="1"/>
  <c r="G61" i="1"/>
  <c r="I61" i="1" s="1"/>
  <c r="G62" i="1"/>
  <c r="I62" i="1" s="1"/>
  <c r="G63" i="1"/>
  <c r="I63" i="1" s="1"/>
  <c r="G64" i="1"/>
  <c r="I64" i="1" s="1"/>
  <c r="G65" i="1"/>
  <c r="I65" i="1" s="1"/>
  <c r="G66" i="1"/>
  <c r="I66" i="1" s="1"/>
  <c r="G67" i="1"/>
  <c r="I67" i="1" s="1"/>
  <c r="G68" i="1"/>
  <c r="I68" i="1" s="1"/>
  <c r="G69" i="1"/>
  <c r="I69" i="1" s="1"/>
  <c r="G70" i="1"/>
  <c r="I70" i="1" s="1"/>
  <c r="G71" i="1"/>
  <c r="I71" i="1" s="1"/>
  <c r="G72" i="1"/>
  <c r="I72" i="1" s="1"/>
  <c r="G73" i="1"/>
  <c r="I73" i="1" s="1"/>
  <c r="G74" i="1"/>
  <c r="I74" i="1" s="1"/>
  <c r="G75" i="1"/>
  <c r="I75" i="1" s="1"/>
  <c r="G76" i="1"/>
  <c r="I76" i="1" s="1"/>
  <c r="G77" i="1"/>
  <c r="I77" i="1" s="1"/>
  <c r="G78" i="1"/>
  <c r="I78" i="1" s="1"/>
  <c r="G79" i="1"/>
  <c r="I79" i="1" s="1"/>
  <c r="G80" i="1"/>
  <c r="I80" i="1" s="1"/>
  <c r="G81" i="1"/>
  <c r="I81" i="1" s="1"/>
  <c r="G82" i="1"/>
  <c r="I82" i="1" s="1"/>
  <c r="G83" i="1"/>
  <c r="I83" i="1" s="1"/>
  <c r="G84" i="1"/>
  <c r="I84" i="1" s="1"/>
  <c r="G85" i="1"/>
  <c r="I85" i="1" s="1"/>
  <c r="G86" i="1"/>
  <c r="I86" i="1" s="1"/>
  <c r="G87" i="1"/>
  <c r="I87" i="1" s="1"/>
  <c r="G88" i="1"/>
  <c r="I88" i="1" s="1"/>
  <c r="G89" i="1"/>
  <c r="I89" i="1" s="1"/>
  <c r="G90" i="1"/>
  <c r="I90" i="1" s="1"/>
  <c r="G91" i="1"/>
  <c r="I91" i="1" s="1"/>
  <c r="G92" i="1"/>
  <c r="I92" i="1" s="1"/>
  <c r="G93" i="1"/>
  <c r="I93" i="1" s="1"/>
  <c r="G94" i="1"/>
  <c r="I94" i="1" s="1"/>
  <c r="G95" i="1"/>
  <c r="I95" i="1" s="1"/>
  <c r="G96" i="1"/>
  <c r="I96" i="1" s="1"/>
  <c r="G97" i="1"/>
  <c r="I97" i="1" s="1"/>
  <c r="G98" i="1"/>
  <c r="I98" i="1" s="1"/>
  <c r="G99" i="1"/>
  <c r="I99" i="1" s="1"/>
  <c r="G100" i="1"/>
  <c r="I100" i="1" s="1"/>
  <c r="G101" i="1"/>
  <c r="I101" i="1" s="1"/>
  <c r="G102" i="1"/>
  <c r="I102" i="1" s="1"/>
  <c r="G103" i="1"/>
  <c r="I103" i="1" s="1"/>
  <c r="G104" i="1"/>
  <c r="I104" i="1" s="1"/>
  <c r="G105" i="1"/>
  <c r="I105" i="1" s="1"/>
  <c r="G106" i="1"/>
  <c r="I106" i="1" s="1"/>
  <c r="G107" i="1"/>
  <c r="I107" i="1" s="1"/>
  <c r="G108" i="1"/>
  <c r="I108" i="1" s="1"/>
  <c r="G109" i="1"/>
  <c r="I109" i="1" s="1"/>
  <c r="G110" i="1"/>
  <c r="I110" i="1" s="1"/>
  <c r="G111" i="1"/>
  <c r="I111" i="1" s="1"/>
  <c r="G112" i="1"/>
  <c r="I112" i="1" s="1"/>
  <c r="G113" i="1"/>
  <c r="I113" i="1" s="1"/>
  <c r="G114" i="1"/>
  <c r="I114" i="1" s="1"/>
  <c r="G115" i="1"/>
  <c r="I115" i="1" s="1"/>
  <c r="G116" i="1"/>
  <c r="I116" i="1" s="1"/>
  <c r="G117" i="1"/>
  <c r="I117" i="1" s="1"/>
  <c r="G118" i="1"/>
  <c r="I118" i="1" s="1"/>
  <c r="G119" i="1"/>
  <c r="I119" i="1" s="1"/>
  <c r="G120" i="1"/>
  <c r="I120" i="1" s="1"/>
  <c r="G121" i="1"/>
  <c r="I121" i="1" s="1"/>
  <c r="G122" i="1"/>
  <c r="I122" i="1" s="1"/>
  <c r="G123" i="1"/>
  <c r="I123" i="1" s="1"/>
  <c r="G124" i="1"/>
  <c r="I124" i="1" s="1"/>
  <c r="G125" i="1"/>
  <c r="I125" i="1" s="1"/>
  <c r="G126" i="1"/>
  <c r="I126" i="1" s="1"/>
  <c r="G127" i="1"/>
  <c r="I127" i="1" s="1"/>
  <c r="G128" i="1"/>
  <c r="I128" i="1" s="1"/>
  <c r="G129" i="1"/>
  <c r="I129" i="1" s="1"/>
  <c r="G130" i="1"/>
  <c r="I130" i="1" s="1"/>
  <c r="G131" i="1"/>
  <c r="I131" i="1" s="1"/>
  <c r="G132" i="1"/>
  <c r="I132" i="1" s="1"/>
  <c r="G133" i="1"/>
  <c r="I133" i="1" s="1"/>
  <c r="G134" i="1"/>
  <c r="I134" i="1" s="1"/>
  <c r="G135" i="1"/>
  <c r="I135" i="1" s="1"/>
  <c r="G136" i="1"/>
  <c r="I136" i="1" s="1"/>
  <c r="G137" i="1"/>
  <c r="I137" i="1" s="1"/>
  <c r="G138" i="1"/>
  <c r="I138" i="1" s="1"/>
  <c r="G139" i="1"/>
  <c r="I139" i="1" s="1"/>
  <c r="G140" i="1"/>
  <c r="I140" i="1" s="1"/>
  <c r="G141" i="1"/>
  <c r="I141" i="1" s="1"/>
  <c r="G142" i="1"/>
  <c r="I142" i="1" s="1"/>
  <c r="G143" i="1"/>
  <c r="I143" i="1" s="1"/>
  <c r="G144" i="1"/>
  <c r="I144" i="1" s="1"/>
  <c r="G145" i="1"/>
  <c r="I145" i="1" s="1"/>
  <c r="G146" i="1"/>
  <c r="I146" i="1" s="1"/>
  <c r="G147" i="1"/>
  <c r="I147" i="1" s="1"/>
  <c r="G148" i="1"/>
  <c r="I148" i="1" s="1"/>
  <c r="G149" i="1"/>
  <c r="I149" i="1" s="1"/>
  <c r="G150" i="1"/>
  <c r="I150" i="1" s="1"/>
  <c r="G151" i="1"/>
  <c r="I151" i="1" s="1"/>
  <c r="G152" i="1"/>
  <c r="I152" i="1" s="1"/>
  <c r="G153" i="1"/>
  <c r="I153" i="1" s="1"/>
  <c r="G154" i="1"/>
  <c r="I154" i="1" s="1"/>
  <c r="G155" i="1"/>
  <c r="I155" i="1" s="1"/>
  <c r="G156" i="1"/>
  <c r="I156" i="1" s="1"/>
  <c r="G157" i="1"/>
  <c r="I157" i="1" s="1"/>
  <c r="G158" i="1"/>
  <c r="I158" i="1" s="1"/>
  <c r="G159" i="1"/>
  <c r="I159" i="1" s="1"/>
  <c r="G160" i="1"/>
  <c r="I160" i="1" s="1"/>
  <c r="G161" i="1"/>
  <c r="I161" i="1" s="1"/>
  <c r="G162" i="1"/>
  <c r="I162" i="1" s="1"/>
  <c r="G163" i="1"/>
  <c r="I163" i="1" s="1"/>
  <c r="G164" i="1"/>
  <c r="I164" i="1" s="1"/>
  <c r="G165" i="1"/>
  <c r="I165" i="1" s="1"/>
  <c r="G166" i="1"/>
  <c r="I166" i="1" s="1"/>
  <c r="G167" i="1"/>
  <c r="I167" i="1" s="1"/>
  <c r="G168" i="1"/>
  <c r="I168" i="1" s="1"/>
  <c r="G169" i="1"/>
  <c r="I169" i="1" s="1"/>
  <c r="G170" i="1"/>
  <c r="I170" i="1" s="1"/>
  <c r="G171" i="1"/>
  <c r="I171" i="1" s="1"/>
  <c r="G172" i="1"/>
  <c r="I172" i="1" s="1"/>
  <c r="G173" i="1"/>
  <c r="I173" i="1" s="1"/>
  <c r="G174" i="1"/>
  <c r="I174" i="1" s="1"/>
  <c r="G175" i="1"/>
  <c r="I175" i="1" s="1"/>
  <c r="G176" i="1"/>
  <c r="I176" i="1" s="1"/>
  <c r="G177" i="1"/>
  <c r="I177" i="1" s="1"/>
  <c r="G178" i="1"/>
  <c r="I178" i="1" s="1"/>
  <c r="G179" i="1"/>
  <c r="I179" i="1" s="1"/>
  <c r="G180" i="1"/>
  <c r="I180" i="1" s="1"/>
  <c r="G181" i="1"/>
  <c r="I181" i="1" s="1"/>
  <c r="G182" i="1"/>
  <c r="I182" i="1" s="1"/>
  <c r="G183" i="1"/>
  <c r="I183" i="1" s="1"/>
  <c r="G184" i="1"/>
  <c r="I184" i="1" s="1"/>
  <c r="G185" i="1"/>
  <c r="I185" i="1" s="1"/>
  <c r="G186" i="1"/>
  <c r="I186" i="1" s="1"/>
  <c r="G187" i="1"/>
  <c r="I187" i="1" s="1"/>
  <c r="G188" i="1"/>
  <c r="I188" i="1" s="1"/>
  <c r="G189" i="1"/>
  <c r="I189" i="1" s="1"/>
  <c r="G190" i="1"/>
  <c r="I190" i="1" s="1"/>
  <c r="G191" i="1"/>
  <c r="I191" i="1" s="1"/>
  <c r="G192" i="1"/>
  <c r="I192" i="1" s="1"/>
  <c r="G193" i="1"/>
  <c r="I193" i="1" s="1"/>
  <c r="G194" i="1"/>
  <c r="I194" i="1" s="1"/>
  <c r="G195" i="1"/>
  <c r="I195" i="1" s="1"/>
  <c r="G196" i="1"/>
  <c r="I196" i="1" s="1"/>
  <c r="G197" i="1"/>
  <c r="I197" i="1" s="1"/>
  <c r="G198" i="1"/>
  <c r="I198" i="1" s="1"/>
  <c r="G199" i="1"/>
  <c r="I199" i="1" s="1"/>
  <c r="G200" i="1"/>
  <c r="I200" i="1" s="1"/>
  <c r="G201" i="1"/>
  <c r="I201" i="1" s="1"/>
  <c r="G202" i="1"/>
  <c r="I202" i="1" s="1"/>
  <c r="G203" i="1"/>
  <c r="I203" i="1" s="1"/>
  <c r="G204" i="1"/>
  <c r="I204" i="1" s="1"/>
  <c r="G205" i="1"/>
  <c r="I205" i="1" s="1"/>
  <c r="G206" i="1"/>
  <c r="I206" i="1" s="1"/>
  <c r="G207" i="1"/>
  <c r="I207" i="1" s="1"/>
  <c r="G208" i="1"/>
  <c r="I208" i="1" s="1"/>
  <c r="G209" i="1"/>
  <c r="I209" i="1" s="1"/>
  <c r="G210" i="1"/>
  <c r="I210" i="1" s="1"/>
  <c r="G211" i="1"/>
  <c r="I211" i="1" s="1"/>
  <c r="G212" i="1"/>
  <c r="I212" i="1" s="1"/>
  <c r="G213" i="1"/>
  <c r="I213" i="1" s="1"/>
  <c r="G214" i="1"/>
  <c r="I214" i="1" s="1"/>
  <c r="G215" i="1"/>
  <c r="I215" i="1" s="1"/>
  <c r="G216" i="1"/>
  <c r="I216" i="1" s="1"/>
  <c r="G217" i="1"/>
  <c r="I217" i="1" s="1"/>
  <c r="G218" i="1"/>
  <c r="I218" i="1" s="1"/>
  <c r="G219" i="1"/>
  <c r="I219" i="1" s="1"/>
  <c r="G220" i="1"/>
  <c r="I220" i="1" s="1"/>
  <c r="G221" i="1"/>
  <c r="I221" i="1" s="1"/>
  <c r="G222" i="1"/>
  <c r="I222" i="1" s="1"/>
  <c r="G223" i="1"/>
  <c r="I223" i="1" s="1"/>
  <c r="G224" i="1"/>
  <c r="I224" i="1" s="1"/>
  <c r="G225" i="1"/>
  <c r="I225" i="1" s="1"/>
  <c r="G226" i="1"/>
  <c r="I226" i="1" s="1"/>
  <c r="G227" i="1"/>
  <c r="I227" i="1" s="1"/>
  <c r="G228" i="1"/>
  <c r="I228" i="1" s="1"/>
  <c r="G229" i="1"/>
  <c r="I229" i="1" s="1"/>
  <c r="G230" i="1"/>
  <c r="I230" i="1" s="1"/>
  <c r="G231" i="1"/>
  <c r="I231" i="1" s="1"/>
  <c r="G232" i="1"/>
  <c r="I232" i="1" s="1"/>
  <c r="G233" i="1"/>
  <c r="I233" i="1" s="1"/>
  <c r="G234" i="1"/>
  <c r="I234" i="1" s="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I254" i="1" s="1"/>
  <c r="G255" i="1"/>
  <c r="I255" i="1" s="1"/>
  <c r="G256" i="1"/>
  <c r="I256" i="1" s="1"/>
  <c r="G257" i="1"/>
  <c r="I257" i="1" s="1"/>
  <c r="G258" i="1"/>
  <c r="I258" i="1" s="1"/>
  <c r="G259" i="1"/>
  <c r="I259" i="1" s="1"/>
  <c r="G260" i="1"/>
  <c r="I260" i="1" s="1"/>
  <c r="G261" i="1"/>
  <c r="I261" i="1" s="1"/>
  <c r="G262" i="1"/>
  <c r="I262" i="1" s="1"/>
  <c r="G263" i="1"/>
  <c r="I263" i="1" s="1"/>
  <c r="G264" i="1"/>
  <c r="I264" i="1" s="1"/>
  <c r="G265" i="1"/>
  <c r="I265" i="1" s="1"/>
  <c r="G266" i="1"/>
  <c r="I266" i="1" s="1"/>
  <c r="G267" i="1"/>
  <c r="I267" i="1" s="1"/>
  <c r="G268" i="1"/>
  <c r="I268" i="1" s="1"/>
  <c r="G269" i="1"/>
  <c r="I269" i="1" s="1"/>
  <c r="G270" i="1"/>
  <c r="I270" i="1" s="1"/>
  <c r="G271" i="1"/>
  <c r="I271" i="1" s="1"/>
  <c r="G272" i="1"/>
  <c r="I272" i="1" s="1"/>
  <c r="G273" i="1"/>
  <c r="I273" i="1" s="1"/>
  <c r="G274" i="1"/>
  <c r="I274" i="1" s="1"/>
  <c r="G275" i="1"/>
  <c r="I275" i="1" s="1"/>
  <c r="G276" i="1"/>
  <c r="I276" i="1" s="1"/>
  <c r="G277" i="1"/>
  <c r="I277" i="1" s="1"/>
  <c r="G278" i="1"/>
  <c r="I278" i="1" s="1"/>
  <c r="G279" i="1"/>
  <c r="I279" i="1" s="1"/>
  <c r="G280" i="1"/>
  <c r="I280" i="1" s="1"/>
  <c r="G281" i="1"/>
  <c r="I281" i="1" s="1"/>
  <c r="G282" i="1"/>
  <c r="I282" i="1" s="1"/>
  <c r="G283" i="1"/>
  <c r="I283" i="1" s="1"/>
  <c r="G284" i="1"/>
  <c r="I284" i="1" s="1"/>
  <c r="G285" i="1"/>
  <c r="I285" i="1" s="1"/>
  <c r="G286" i="1"/>
  <c r="I286" i="1" s="1"/>
  <c r="G287" i="1"/>
  <c r="I287" i="1" s="1"/>
  <c r="G288" i="1"/>
  <c r="I288" i="1" s="1"/>
  <c r="G289" i="1"/>
  <c r="I289" i="1" s="1"/>
  <c r="G290" i="1"/>
  <c r="I290" i="1" s="1"/>
  <c r="G291" i="1"/>
  <c r="I291" i="1" s="1"/>
  <c r="G292" i="1"/>
  <c r="I292" i="1" s="1"/>
  <c r="G293" i="1"/>
  <c r="I293" i="1" s="1"/>
  <c r="G294" i="1"/>
  <c r="I294" i="1" s="1"/>
  <c r="G295" i="1"/>
  <c r="I295" i="1" s="1"/>
  <c r="G296" i="1"/>
  <c r="I296" i="1" s="1"/>
  <c r="G297" i="1"/>
  <c r="I297" i="1" s="1"/>
  <c r="G298" i="1"/>
  <c r="I298" i="1" s="1"/>
  <c r="G299" i="1"/>
  <c r="I299" i="1" s="1"/>
  <c r="G300" i="1"/>
  <c r="I300" i="1" s="1"/>
  <c r="G301" i="1"/>
  <c r="I301" i="1" s="1"/>
  <c r="G302" i="1"/>
  <c r="I302" i="1" s="1"/>
  <c r="G303" i="1"/>
  <c r="I303" i="1" s="1"/>
  <c r="G304" i="1"/>
  <c r="I304" i="1" s="1"/>
  <c r="G305" i="1"/>
  <c r="I305" i="1" s="1"/>
  <c r="G306" i="1"/>
  <c r="I306" i="1" s="1"/>
  <c r="G307" i="1"/>
  <c r="I307" i="1" s="1"/>
  <c r="G308" i="1"/>
  <c r="I308" i="1" s="1"/>
  <c r="G309" i="1"/>
  <c r="I309" i="1" s="1"/>
  <c r="G310" i="1"/>
  <c r="I310" i="1" s="1"/>
  <c r="G311" i="1"/>
  <c r="I311" i="1" s="1"/>
  <c r="G312" i="1"/>
  <c r="I312" i="1" s="1"/>
  <c r="G313" i="1"/>
  <c r="I313" i="1" s="1"/>
  <c r="G314" i="1"/>
  <c r="I314" i="1" s="1"/>
  <c r="G315" i="1"/>
  <c r="I315" i="1" s="1"/>
  <c r="G316" i="1"/>
  <c r="I316" i="1" s="1"/>
  <c r="G317" i="1"/>
  <c r="I317" i="1" s="1"/>
  <c r="G318" i="1"/>
  <c r="I318" i="1" s="1"/>
  <c r="G319" i="1"/>
  <c r="I319" i="1" s="1"/>
  <c r="G320" i="1"/>
  <c r="I320" i="1" s="1"/>
  <c r="G321" i="1"/>
  <c r="I321" i="1" s="1"/>
  <c r="G322" i="1"/>
  <c r="I322" i="1" s="1"/>
  <c r="G323" i="1"/>
  <c r="I323" i="1" s="1"/>
  <c r="G324" i="1"/>
  <c r="I324" i="1" s="1"/>
  <c r="G325" i="1"/>
  <c r="I325" i="1" s="1"/>
  <c r="G326" i="1"/>
  <c r="I326" i="1" s="1"/>
  <c r="G327" i="1"/>
  <c r="I327" i="1" s="1"/>
  <c r="G328" i="1"/>
  <c r="I328" i="1" s="1"/>
  <c r="G329" i="1"/>
  <c r="I329" i="1" s="1"/>
  <c r="G330" i="1"/>
  <c r="I330" i="1" s="1"/>
  <c r="G331" i="1"/>
  <c r="I331" i="1" s="1"/>
  <c r="G332" i="1"/>
  <c r="I332" i="1" s="1"/>
  <c r="G333" i="1"/>
  <c r="I333" i="1" s="1"/>
  <c r="G334" i="1"/>
  <c r="I334" i="1" s="1"/>
  <c r="G335" i="1"/>
  <c r="I335" i="1" s="1"/>
  <c r="G336" i="1"/>
  <c r="I336" i="1" s="1"/>
  <c r="G337" i="1"/>
  <c r="I337" i="1" s="1"/>
  <c r="G338" i="1"/>
  <c r="I338" i="1" s="1"/>
  <c r="G339" i="1"/>
  <c r="I339" i="1" s="1"/>
  <c r="G340" i="1"/>
  <c r="I340" i="1" s="1"/>
  <c r="G341" i="1"/>
  <c r="I341" i="1" s="1"/>
  <c r="G342" i="1"/>
  <c r="I342" i="1" s="1"/>
  <c r="G343" i="1"/>
  <c r="I343" i="1" s="1"/>
  <c r="G344" i="1"/>
  <c r="I344" i="1" s="1"/>
  <c r="G345" i="1"/>
  <c r="I345" i="1" s="1"/>
  <c r="G346" i="1"/>
  <c r="I346" i="1" s="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I368" i="1" s="1"/>
  <c r="G369" i="1"/>
  <c r="I369" i="1" s="1"/>
  <c r="G370" i="1"/>
  <c r="I370" i="1" s="1"/>
  <c r="G371" i="1"/>
  <c r="I371" i="1" s="1"/>
  <c r="G372" i="1"/>
  <c r="I372" i="1" s="1"/>
  <c r="G373" i="1"/>
  <c r="I373" i="1" s="1"/>
  <c r="G374" i="1"/>
  <c r="I374" i="1" s="1"/>
  <c r="G375" i="1"/>
  <c r="I375" i="1" s="1"/>
  <c r="G376" i="1"/>
  <c r="I376" i="1" s="1"/>
  <c r="G377" i="1"/>
  <c r="I377" i="1" s="1"/>
  <c r="G378" i="1"/>
  <c r="I378" i="1" s="1"/>
  <c r="G379" i="1"/>
  <c r="I379" i="1" s="1"/>
  <c r="G380" i="1"/>
  <c r="I380" i="1" s="1"/>
  <c r="G381" i="1"/>
  <c r="I381" i="1" s="1"/>
  <c r="G382" i="1"/>
  <c r="I382" i="1" s="1"/>
  <c r="G383" i="1"/>
  <c r="I383" i="1" s="1"/>
  <c r="G384" i="1"/>
  <c r="I384" i="1" s="1"/>
  <c r="G385" i="1"/>
  <c r="I385" i="1" s="1"/>
  <c r="G386" i="1"/>
  <c r="I386" i="1" s="1"/>
  <c r="G387" i="1"/>
  <c r="I387" i="1" s="1"/>
  <c r="G388" i="1"/>
  <c r="I388" i="1" s="1"/>
  <c r="G389" i="1"/>
  <c r="I389" i="1" s="1"/>
  <c r="G390" i="1"/>
  <c r="I390" i="1" s="1"/>
  <c r="G391" i="1"/>
  <c r="I391" i="1" s="1"/>
  <c r="G392" i="1"/>
  <c r="I392" i="1" s="1"/>
  <c r="G393" i="1"/>
  <c r="I393" i="1" s="1"/>
  <c r="G394" i="1"/>
  <c r="I394" i="1" s="1"/>
  <c r="G395" i="1"/>
  <c r="I395" i="1" s="1"/>
  <c r="G396" i="1"/>
  <c r="I396" i="1" s="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I442" i="1" s="1"/>
  <c r="G443" i="1"/>
  <c r="I443" i="1" s="1"/>
  <c r="G444" i="1"/>
  <c r="I444" i="1" s="1"/>
  <c r="G445" i="1"/>
  <c r="I445" i="1" s="1"/>
  <c r="G446" i="1"/>
  <c r="I446" i="1" s="1"/>
  <c r="G447" i="1"/>
  <c r="I447" i="1" s="1"/>
  <c r="G448" i="1"/>
  <c r="I448" i="1" s="1"/>
  <c r="G449" i="1"/>
  <c r="I449" i="1" s="1"/>
  <c r="G450" i="1"/>
  <c r="I450" i="1" s="1"/>
  <c r="G451" i="1"/>
  <c r="I451" i="1" s="1"/>
  <c r="G452" i="1"/>
  <c r="I452" i="1" s="1"/>
  <c r="G453" i="1"/>
  <c r="I453" i="1" s="1"/>
  <c r="G454" i="1"/>
  <c r="I454" i="1" s="1"/>
  <c r="G455" i="1"/>
  <c r="I455" i="1" s="1"/>
  <c r="G456" i="1"/>
  <c r="I456" i="1" s="1"/>
  <c r="G2" i="1"/>
  <c r="I2" i="1" s="1"/>
  <c r="J2" i="1" l="1"/>
  <c r="K2" i="1" s="1"/>
</calcChain>
</file>

<file path=xl/sharedStrings.xml><?xml version="1.0" encoding="utf-8"?>
<sst xmlns="http://schemas.openxmlformats.org/spreadsheetml/2006/main" count="1376" uniqueCount="752">
  <si>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</si>
  <si>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</si>
  <si>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</si>
  <si>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</si>
  <si>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</si>
  <si>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</si>
  <si>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</si>
  <si>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</si>
  <si>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</si>
  <si>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</si>
  <si>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</si>
  <si>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</si>
  <si>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</si>
  <si>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</si>
  <si>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</si>
  <si>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</si>
  <si>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</si>
  <si>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</si>
  <si>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</si>
  <si>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</si>
  <si>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</si>
  <si>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</si>
  <si>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</si>
  <si>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</si>
  <si>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</si>
  <si>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</si>
  <si>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</si>
  <si>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</si>
  <si>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</si>
  <si>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</si>
  <si>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</si>
  <si>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</si>
  <si>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</si>
  <si>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</si>
  <si>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</si>
  <si>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</si>
  <si>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</si>
  <si>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</si>
  <si>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</si>
  <si>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</si>
  <si>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</si>
  <si>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</si>
  <si>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</si>
  <si>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</si>
  <si>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</si>
  <si>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"Dɛn ne oprehyɛn dodow a wɔde yɛ insertion sort wɔ mfatoho anaa tebea a eye pa ara , na dɛn ne mfatoho anaa tebea a eye pa ara?"</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</si>
  <si>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</si>
  <si>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</si>
  <si>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</si>
  <si>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</si>
  <si>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</si>
  <si>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</si>
  <si>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</si>
  <si>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</si>
  <si>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</si>
  <si>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</si>
  <si>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</si>
  <si>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</si>
  <si>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"Data nhyehyɛe a etumi kora nneɛma ahorow, a ɛwɔ su sɛ ade a etwa tow a wɔde bɛka ho no bɛyɛ nea etwa tow a wɔbeyi afiri hɔ (anaasɛ nea edi kan-a ɛkɔ mu-nea edi kan-a epue)."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</si>
  <si>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</si>
  <si>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</si>
  <si>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elements no nyinaa na fa sie wɔ stack foforo so kosi sɛ wobehu element no, afei pia elements a ɛwɔ mfitiase stack no so nyinaa san kɔ akyi."</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</si>
  <si>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</si>
  <si>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</si>
  <si>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</si>
  <si>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</si>
  <si>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</si>
  <si>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</si>
  <si>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</si>
  <si>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</si>
  <si>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</si>
  <si>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</si>
  <si>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</si>
  <si>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</si>
  <si>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</si>
  <si>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</si>
  <si>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</si>
  <si>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</si>
  <si>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</si>
  <si>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</si>
  <si>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</si>
  <si>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</si>
  <si>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</si>
  <si>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</si>
  <si>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</si>
  <si>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</si>
  <si>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</si>
  <si>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</si>
  <si>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</si>
  <si>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</si>
  <si>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</si>
  <si>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</si>
  <si>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</si>
  <si>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</si>
  <si>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</si>
  <si>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</si>
  <si>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nnidiso anaa list a ɛwɔ nkitahodi abien so kyɛn list a ɛwɔ mfiase nkitahodi mu?Wobetumi ayɛ deletion (yi firi mu) ne insertion (fa hyɛ mu) dwumadie nyinaa wɔ bere ano bere ano, a saa dwumadie a wɔyɛ ansa na beae bi a wɔde ama wɔ nhyhyɛe no mu anaa wɔ nhyhyɛe no awiee no ka ho.</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</si>
  <si>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</si>
  <si>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</si>
  <si>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</si>
  <si>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</si>
  <si>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</si>
  <si>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</si>
  <si>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</si>
  <si>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</si>
  <si>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</si>
  <si>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</si>
  <si>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</si>
  <si>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</si>
  <si>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Nhyehyɛe a wɔaka abom anaa merge sort kyekyɛ data no mu fa kosi sɛ wobedu element biako data ho na afei ɛka element biara bom sɛnea wɔde si hɔ de toto data a aka no ho.4.5Wobɛyɛ dɛn atumi de ntonto anaa queue a ɛwɔ array adi dwuma?Fa array anaa nhyehyɛe a ɛyɛ kurukuruwa di dwuma. Ma ntonto anaa queue no akyi nkɔ nhyehyɛe no awiei, na ma anim no nkɔ mfiase, na ma pointer no ankasa ntwa mfa ho.yi element no afei fa element ahorow no kɔ akyi baabi biako.</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</si>
  <si>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</si>
  <si>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</si>
  <si>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</si>
  <si>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Wubetumi anya nneɛma pɔtee bi ntɛmntɛm wɔ array mu. Wɔ nkitahodi nhyehyɛe mu no, ɛsɛ sɛ wonya traverse list no sɛnea ɛbɛyɛ a wobenya element koro no mu kwan.4.75Ɔkwan bɛn so na compiler no fa so di inline dwumadi ho dwuma?Etwa dwumadi no ho mfoni wɔ beae biara a dwumadi no bɛkɔ so.wɔmfa adwuma no nni dwuma sɛ ade a ɛyɛ soronko te sɛ dwumadi afoforo</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</si>
  <si>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</si>
  <si>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</si>
  <si>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</si>
  <si>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</si>
  <si>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</si>
  <si>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</si>
  <si>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</si>
  <si>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</si>
  <si>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</si>
  <si>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</si>
  <si>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</si>
  <si>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</si>
  <si>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</si>
  <si>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</si>
  <si>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</si>
  <si>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</si>
  <si>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</si>
  <si>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</si>
  <si>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</si>
  <si>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</si>
  <si>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</si>
  <si>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</si>
  <si>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</si>
  <si>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</si>
  <si>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</si>
  <si>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</si>
  <si>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</si>
  <si>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</si>
  <si>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</si>
  <si>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</si>
  <si>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</si>
  <si>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</si>
  <si>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</si>
  <si>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</si>
  <si>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</si>
  <si>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</si>
  <si>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</si>
  <si>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</si>
  <si>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</si>
  <si>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</si>
  <si>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</si>
  <si>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</si>
  <si>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</si>
  <si>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</si>
  <si>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</si>
  <si>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</si>
  <si>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</si>
  <si>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</si>
  <si>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</si>
  <si>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</si>
  <si>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</si>
  <si>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</si>
  <si>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</si>
  <si>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</si>
  <si>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</si>
  <si>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</si>
  <si>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</si>
  <si>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</si>
  <si>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</si>
  <si>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</si>
  <si>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</si>
  <si>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</si>
  <si>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</si>
  <si>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</si>
  <si>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</si>
  <si>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</si>
  <si>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</si>
  <si>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</si>
  <si>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</si>
  <si>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While Loop' bɛhwɛ asɛm no mu ahwɛ sɛ ɛyɛ nokware ansa na ɔde adi dwuma. 'Do while loop' de bɛyɛ adwuma awie ansa na woahwɛ asɛm no mu ahwɛ sɛ ɛsɛ sɛ ɛsan de di dwuma bio anaa.</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</si>
  <si>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</si>
  <si>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</si>
  <si>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</si>
  <si>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</si>
  <si>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</si>
  <si>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</si>
  <si>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</si>
  <si>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</si>
  <si>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</si>
  <si>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</si>
  <si>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</si>
  <si>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</si>
  <si>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</si>
  <si>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</si>
  <si>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</si>
  <si>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FIFO: First in First out - Nea edi kan kɔ mu, Nea edi kan pue.</t>
  </si>
  <si>
    <t>Dɛn ne ɔhaw titiriw a ɛwɔ nhyehyɛe a ɛwɔ nkitahodi abien so kyɛn mfitiase nkitahodi nhyehyɛe?</t>
  </si>
  <si>
    <t>Node biara hwehwɛ sɛ wonya pointer foforo (wɔama space ahwehwɛde akɔ soro), Node bi a wɔde hyɛ mu anaa wɔyi firi hɔ no gye bere tenten (pointer adwumayɛ anaa operahyin pii).</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</si>
  <si>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</si>
  <si>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</si>
  <si>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</si>
  <si>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</si>
  <si>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</si>
  <si>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</si>
  <si>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</si>
  <si>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</si>
  <si>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</si>
  <si>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Nkyerɛwde nhama a wɔde di dwuma kɔ ahama foforo so ne, ...</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</si>
  <si>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</si>
  <si>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</si>
  <si>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</si>
  <si>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</si>
  <si>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</si>
  <si>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</si>
  <si>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</si>
  <si>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</si>
  <si>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</si>
  <si>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</si>
  <si>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</si>
  <si>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</si>
  <si>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wobetumi de data nneɛma akɛse atwam a wɔmfa data point no nyinaa nni dwuma, na ɛtew bere a wɔde di dwuma ne memory space a ɛho hia so.</t>
  </si>
  <si>
    <t>Ahaban anaa leaf yɛ node a enni node mma anaa nkorabata.</t>
  </si>
  <si>
    <t>Nhama nhyehyɛe de ahama no mu nsɛm ankasa di dwuma, a ɛkyerɛ biribiara a ɛwɔ 'quote' ahorow no mu. Char array de ankorankorɛ nkyerɛwde biara di dwuma.</t>
  </si>
  <si>
    <t>wɔpɛ sɛ wɔdi dwuma no ankasa.</t>
  </si>
  <si>
    <t>Do...while' asɛm bi bedi dwuma bere nyinaa, 'do' nsɛm no anyɛ yiye koraa no pɛnkoro ansa na ahwɛ tebea no. 'While' asɛm bi bedi kan ahwɛ tebea no mu bere nyinaa.</t>
  </si>
  <si>
    <t>Bere a wonnaa constructor ahorow pɔtee biara adi.</t>
  </si>
  <si>
    <t>Bere a wosɔ nokware hwɛ kan ansa na wode adi dwuma no, yɛ...bere a wode di dwuma pɛnkoro kan ansa na woahwɛ.4.5Dɛn na operator no kɛse no san ba?Operand no kɛse wɔ bytes mu.</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</si>
  <si>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</si>
  <si>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</si>
  <si>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</si>
  <si>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</si>
  <si>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</si>
  <si>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</si>
  <si>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</si>
  <si>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</si>
  <si>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</si>
  <si>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</si>
  <si>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</si>
  <si>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</si>
  <si>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Ɛfrɛ ne ho bio ana bio, gye sɛ ɛduru bas case</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</si>
  <si>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</si>
  <si>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</si>
  <si>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</si>
  <si>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</si>
  <si>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</si>
  <si>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Ahaban anaa leaf yɛ node ba a n'ankasa enni nkorabata biara</t>
  </si>
  <si>
    <t>Sɔhwɛ fa no betumi anya coding stage (ɔfa 5) ne solution refinement stage (ɔfa 7) nyinaa so nkɛntɛnso.</t>
  </si>
  <si>
    <t>Refining, coding. Efisɛ Refining yɛ ansa na Sɔhwɛ fa no aba na Coding nso wɔ Sɔhwɛ fa no akyi pɛɛ. Wɔ ɔkwan a ɛnteɛ so: Nneɛma a wɔyɛ, Nsiesie. Efisɛ Refining ba ansa na saa akwan abien a etwa tow yi aba wɔ Software Life Cycle no mu</t>
  </si>
  <si>
    <t>Operand no kɛse wɔ bytes mu</t>
  </si>
  <si>
    <t>Ɛsan de array kɛse bi ba wɔ byte ahorow mu</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</si>
  <si>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</si>
  <si>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</si>
  <si>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</si>
  <si>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</si>
  <si>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</si>
  <si>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</si>
  <si>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</si>
  <si>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</si>
  <si>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</si>
  <si>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</si>
  <si>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</si>
  <si>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</si>
  <si>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"Adwene a ɛfa 'divide and conquer' ho ne sɛ wɔbɛfa ɔhaw kɛse bi, akyekyɛ mu ayɛ no n ɔhaw nketewa, na ama dwumadi no ayɛ mmerɛw sɛ wɔbehu na wɔasesa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</si>
  <si>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</si>
  <si>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</si>
  <si>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</si>
  <si>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</si>
  <si>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</si>
  <si>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</si>
  <si>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"Ma stack no atifi nkyerɛ nkitahodi nhyehyɛe no ti, enti push ne pop dwumadi no de nneɛma ahorow bɛka ho anaa ɛbɛyi afiri hɔ wɔ nhyehyɛe no mfitiase."</t>
  </si>
  <si>
    <t>Fa nkitahodi nhyehyɛe di dwuma na hwɛ pointer bi a ɛkyerɛ ade a edi kan no.</t>
  </si>
  <si>
    <t>Nsusuwii dodow ahe na ɛsɛ sɛ wɔkyerɛ bere a wɔde array dodow refa akyinnyegye anaa anobaebae so akɔ dwumadi bi so?</t>
  </si>
  <si>
    <t>"Nsusuwii ahorow no nyinaa, gye nea edi kan no nkutoo."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</si>
  <si>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</si>
  <si>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</si>
  <si>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</si>
  <si>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</si>
  <si>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</si>
  <si>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</si>
  <si>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</si>
  <si>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</si>
  <si>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</si>
  <si>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</si>
  <si>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</si>
  <si>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</si>
  <si>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</si>
  <si>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"Dwumadie no din ne nneɛma a egyina so a wɔahyehyɛ, a wɔn ahorow ka ho."</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</si>
  <si>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</si>
  <si>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</si>
  <si>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</si>
  <si>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</si>
  <si>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</si>
  <si>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</si>
  <si>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</si>
  <si>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</si>
  <si>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</si>
  <si>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"Fa benkum so tree ketewa no, afei ntini no, afei nifa so tree ketewa no."</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</si>
  <si>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</si>
  <si>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</si>
  <si>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</si>
  <si>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</si>
  <si>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</si>
  <si>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</si>
  <si>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nhwɛso bi ka dwumadi ahyɛnsode, kyerɛ sɛ, dwumadi no din, sanba su, ne nneɛma a egyina so no su. Dwumadie nkyerɛase no ka dwumadi no adeban ankasa ho."</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</si>
  <si>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</si>
  <si>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</si>
  <si>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"Wobetumi ayɛ deletion (yi firi mu) ne insertion (fa hyɛ mu) dwumadie nyinaa wɔ bere ano bere ano, a saa dwumadie a wɔyɛ ansa na beae bi a wɔde ama wɔ nhyhyɛe no mu anaa wɔ nhyhyɛe no awiee no ka ho."</t>
  </si>
  <si>
    <t>Wubetumi atwa nhyehyɛe no mu akɔ w'anim ne akyi nyinaa.</t>
  </si>
  <si>
    <t>"Data nhyehyɛe a ɛkora element ahorow anaa nneɛma ahorow a ɛde nea edi kan kɔ mu, nea edi kan pue nhyehyɛe di dwuma. Operehyin no a ɛwɔ ntonto anaa queue no mu ne enqueue ɛnna dequeue."</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</si>
  <si>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</si>
  <si>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</si>
  <si>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</si>
  <si>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</si>
  <si>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</si>
  <si>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</si>
  <si>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</si>
  <si>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</si>
  <si>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</si>
  <si>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</si>
  <si>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</si>
  <si>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</si>
  <si>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</si>
  <si>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"Wɔ nkitahodi nhyehyɛe a yenim mu no, node a etwa to no kyerɛ san kɔ node a edi kan no so, NULL biara nni hɔ"</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</si>
  <si>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</si>
  <si>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</si>
  <si>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</si>
  <si>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"Wɔ array paemuka no mu, anaasɛ denam ahyɛase nhyehyɛe a wode bedi dwuma so."</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</si>
  <si>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</si>
  <si>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</si>
  <si>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</si>
  <si>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</si>
  <si>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</si>
  <si>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"Node ahorow a wɔaboaboa ano, a ɛwɔ node soronko bi a wɔfrɛ no root, ne node a aka no, wɔakyekyɛ mu akɔ kuw biako anaa nea ɛboro saa a enni twaka mu, kuw biara yɛ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</si>
  <si>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</si>
  <si>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</si>
  <si>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no din ne nneɛma ahorow a egyina so a wɔahyehyɛ, a wɔn ahorow ka ho."</t>
  </si>
  <si>
    <t>Dwumadi nhyehyɛe a ɛwɔ dwumadi ne data member ahorow.</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</si>
  <si>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</si>
  <si>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</si>
  <si>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Ɔkwan foforo bɛn na wobetumi afa so adi ɔhaw bi a wobetumi afa recursive dwumadi ahorow so adi ho dwuma?</t>
  </si>
  <si>
    <t>Asɛm a wɔka no mpɛn pii</t>
  </si>
  <si>
    <t>Nsonsonoe bɛn na ɛda dwumadi nhwɛso ne dwumadie nkyerɛaseɛ ntam?</t>
  </si>
  <si>
    <t>"FUNCTION PROTOTYPE no ne baabi a programmer no pae mu ka sɛ ɔde dwumadi a ɛnyɛ titiriw anaa ankasa( ) redi dwuma. Eyi te sɛ nea wɔrebɔ nsesae bi ho dawuru, programmer no nim sɛ ɔde bedi dwuma daakye, nanso onnya nkaa baabi a wɔde bedi dwuma, anaa ɔkwan a wɔbɛfa so de adi dwuma. Eyi bua asɛmmisa a ɛne sɛ hena, ɛma dwumadi no din ne suban. Dwumadi nhwɛso no, ɛnam adeyɛ a wɔtaa yɛ so no, wɔde si dwumadi no mfitiase....akyi ne ansa na titiriw no( ). ADWUMA NKYERƐKYERƐMU no yɛ adwuma no biribiara. Eyi ne baabi a programmer no si nea dwumadi no bɛyɛ ho gyinae na ɔka sɛnea ɔbɛyɛ no kyerɛ no. Egye nsɛm biara a wɔde ma no na ɛyɛ oprehyɛn ahorow no. Ɛyɛ adwuma te sɛ adwene no, adwene no gye nsɛm a wɔde ba mu na egyina saa nsɛm no so yɛ adwuma wɔ ɔkwan bi so de nsɛm bi ba. Wɔde dwumadi nkyerɛase no ato titiriw no( ) ne dwumadi foforo biara akyi. Dwumadi yɛ n'ankasa ade na ɛsɛ sɛ wosusuw ho sɛ ɛte saa."</t>
  </si>
  <si>
    <t>Nhama a wɔde nkyerɛwde nhyehyɛe a wɔde abɔ ho dawuru no wɔ element a hwee nni mu a wɔde aka ho wɔ nhyehyɛe no awiei.</t>
  </si>
  <si>
    <t>"Sɛ ɛnam type string so a, array no kura terminating null character foforo"</t>
  </si>
  <si>
    <t>"Fa nneɛma ahorow bi sie nnidiso nnidiso pɔtee bi a ɛwɔ First In, First Out nnyinasosɛm"</t>
  </si>
  <si>
    <t>Data members yɛ su ahorow a ɛwɔ dwumadi no mu na wobetumi de adi dwuma wɔ dwumadi no akyi. Local nsakrae no ntumi mfa nni dwuma wɔ dwumadi no akyi.</t>
  </si>
  <si>
    <t>Mfaso atitiriw bɛn na ɛwɔ nhyehyɛe a wɔde di dwuma wɔ nneɛma so ho?</t>
  </si>
  <si>
    <t>"Wobetumi asan de adesuakuw a ɛwɔ hɔ dedaw no adi dwuma, na ɛnyɛ den sɛ wɔbɛhwɛ dwumadi no so na wɔadi ho adanse."</t>
  </si>
  <si>
    <t>"denam tree no ase a wobɛhwehwɛ kosi sɛ wubehu node no so, na wode node ba ɛso pa ara a ɛwɔ benkum subtree no so anaa node ba a esua koraa wɔ nifa subtree no so esi link a ɛkɔ saa node no ananmu.."</t>
  </si>
  <si>
    <t>String of characters' no nnya hwee wɔ ahama no awiei</t>
  </si>
  <si>
    <t>Wɔde reference na ɛka ho efisɛ wopɛ sɛ dwumadi no sesa pointer no</t>
  </si>
  <si>
    <t>Pii</t>
  </si>
  <si>
    <t>"ɛhwehwɛ wɔ data ekuw no nyinaa mu hwehwɛ element a eye kyɛn biribiara a ɛbɛkɔ wɔ mprempren gyinabea no, afei ɛkɔ soro gyinabea bi na ɛhwehwɛ wɔ ekuw no nkae no mu hwehwɛ element a eye kyɛn biribiara ma gyinabea foforo no."</t>
  </si>
  <si>
    <t>Pia.</t>
  </si>
  <si>
    <t>"Nhyehyɛe a wɔaka abom anaa merge sort kyekyɛ nhyehyɛe bi mu abien na afei ɛhyehyɛ nhyehyɛe nketewa abien no, na afei ɛsan ka bom ma ɛyɛ nhyehyɛe a wɔahyehyɛ"</t>
  </si>
  <si>
    <t>Ɔkwan bɛn so na wɔde arrays kɔ dwumadi ahorow bi so?</t>
  </si>
  <si>
    <t>denam nsɛm a wɔde gyina so so.</t>
  </si>
  <si>
    <t>Wɔde array ahorow ka reference ho</t>
  </si>
  <si>
    <t>"Nea edi kan no, wɔdane no kɔ postfix kwan so, na ɛno akyi no, wɔyɛ postfix asɛmfua no mu nhwehwɛmu."</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</si>
  <si>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</si>
  <si>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</si>
  <si>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</si>
  <si>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"Wobetumi akɔ element ahorow a ɛwɔ array mu no tee (a ɛne nkitahodi nhyehyɛe bɔ abira, a ɛhwehwɛ sɛ wɔsan twa mu bio)."</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</si>
  <si>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</si>
  <si>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</si>
  <si>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</si>
  <si>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"Nantew a wɔde twa tree no ho hyia, a wofi ase fi ntini no so, baabi a wohu node biara mprɛnsa: efi benkum, fi ase, fi nifa."</t>
  </si>
  <si>
    <t>"Fi ase fi ntini no so, twa ho hyia, to node biara din sɛnea wuhu no."</t>
  </si>
  <si>
    <t>Dɛn na addrɛse ne dwumadi no san de ba?</t>
  </si>
  <si>
    <t>Operand no memory addrɛse no</t>
  </si>
  <si>
    <t>"Wobetumi asan de adesuakuw a ɛwɔ hɔ dedaw no adi dwuma, nhyehyɛe no nsiesie nnyɛ den"</t>
  </si>
  <si>
    <t>"dwumadi din, ne input paramaters anaa nnyinasosɛm"</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</si>
  <si>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</si>
  <si>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</si>
  <si>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</si>
  <si>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</si>
  <si>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</si>
  <si>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</si>
  <si>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</si>
  <si>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</si>
  <si>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</si>
  <si>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</si>
  <si>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</si>
  <si>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</si>
  <si>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</si>
  <si>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</si>
  <si>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</si>
  <si>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</si>
  <si>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</si>
  <si>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</si>
  <si>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</si>
  <si>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</si>
  <si>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</si>
  <si>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</si>
  <si>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</si>
  <si>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</si>
  <si>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</si>
  <si>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</si>
  <si>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</si>
  <si>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</si>
  <si>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</si>
  <si>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</si>
  <si>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</si>
  <si>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</si>
  <si>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</si>
  <si>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</si>
  <si>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</si>
  <si>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</si>
  <si>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</si>
  <si>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</si>
  <si>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</si>
  <si>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</si>
  <si>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</si>
  <si>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</si>
  <si>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</si>
  <si>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Nea edi kan no hia sɛ wɔde ne kɛse kyerɛ na nea aka no hia sɛ wɔka nkutoo( kan te sɛ eyi [3] afei [][][][] )</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</si>
  <si>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</si>
  <si>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</si>
  <si>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</si>
  <si>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</si>
  <si>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</si>
  <si>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</si>
  <si>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</si>
  <si>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</si>
  <si>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</si>
  <si>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</si>
  <si>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</si>
  <si>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</si>
  <si>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</si>
  <si>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</si>
  <si>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</si>
  <si>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</si>
  <si>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</si>
  <si>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</si>
  <si>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</si>
  <si>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</si>
  <si>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</si>
  <si>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</si>
  <si>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</si>
  <si>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</si>
  <si>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</si>
  <si>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</si>
  <si>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</si>
  <si>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</si>
  <si>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</si>
  <si>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</si>
  <si>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</si>
  <si>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</si>
  <si>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</si>
  <si>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</si>
  <si>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</si>
  <si>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</si>
  <si>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</si>
  <si>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</si>
  <si>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</si>
  <si>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</si>
  <si>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</si>
  <si>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</si>
  <si>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</si>
  <si>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</si>
  <si>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</si>
  <si>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</si>
  <si>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</si>
  <si>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</si>
  <si>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</si>
  <si>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</si>
  <si>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"Enqueue , a ɛde ade a wɔakyerɛ no hyɛ ntonto a wɔakyerɛ no head, ne dequeue , a eyi ade pɔtee no fi queue anaa ntonto no mu."</t>
  </si>
  <si>
    <t>constructor ahorow no hyɛ data no ase na afei wɔde di dwuma wɔ akontabuo a ɛfa dwumadi bi ho</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</si>
  <si>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</si>
  <si>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</si>
  <si>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</si>
  <si>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</si>
  <si>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</si>
  <si>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</si>
  <si>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</si>
  <si>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</si>
  <si>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</si>
  <si>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</si>
  <si>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</si>
  <si>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"Ma stack no atifi nkɔ array no awiei, enti pia ne pop dwumadie no bɛka ho anaa beyi nneɛma ahorow afiri array no nifa so."</t>
  </si>
  <si>
    <t>"Fa head no di dwuma sɛ stack no atifi, sesa head no nkutoo bere a wopia/pop…Sɛ wopia a, ɛde ade foforo bɛka head no ho, pop bɛyi ade no afi head no mu."</t>
  </si>
  <si>
    <t>"Ekuw nsakrae ahorow , dwumadi nkyerɛase ma adesuakuw no"</t>
  </si>
  <si>
    <t>Ɔkwan bɛn so na wɔde array ahorow kɔ dwumadi ahorow so?</t>
  </si>
  <si>
    <t>denam nsɛm a wɔde gyina so so (reference)</t>
  </si>
  <si>
    <t>Beae a ɛwɔ memory mu a ebetumi de biribi asie.</t>
  </si>
  <si>
    <t>"Ɔkwan a wɔfa so de kora nneɛma ahorow wɔ dwumadi no mu, te sɛ nɔma ahorow, nsɛmfua, nkyerɛwde, ne nea ɛkeka ho."</t>
  </si>
  <si>
    <t>Dwuma a 'prototype' dwumadi di ne sɛ ɛbɛboa ma wɔahu ɔhaw atitiriw a ebetumi aba bere a wɔreyɛ nhyehyɛe ankasa no.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</si>
  <si>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</si>
  <si>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</si>
  <si>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Ɛsɛ sɛ wɔkyerɛ nsusuwii ahorow no nyinaa.</t>
  </si>
  <si>
    <t>Recursive dwumadi nim sɛnea wosiesie base case ahorow nko ara. Recursive dwumadi ankasa di dwuma no kosi sɛ wobedu base case bi ho.</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</si>
  <si>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</si>
  <si>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</si>
  <si>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</si>
  <si>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Constructor bi na ɔhyɛ ade bi ase. Dwumadi ka ade bi ho.</t>
  </si>
  <si>
    <t>While' asɛm sɔ tebea no hwɛ ansa na atumi afi ase. 'Do...while' asɛm bi twi fa mu pɛnkoro ansa na wɔasɔ tebea no ahwɛ.</t>
  </si>
  <si>
    <t>"Wɔ kasamu biako mu no, adwene titiriw bɛn na wɔde di dwuma denam insertion sort so?"</t>
  </si>
  <si>
    <t>"Sɛ ɛfa array element biako bere koro mu, fi benkum kɔ nifa a, ɛde hyɛ nifa gyinabea wɔ element ahorow a wɔahyehyɛ dedaw wɔ ne benkum so no mu."</t>
  </si>
  <si>
    <t>"Sɛ wofi ase wɔ array bi mfiase a, fa element biara nnidiso nnidiso na fa to ne gyinabea a ɛfata sɛ wɔde toto element ahorow a wɔadi kan ahyehyɛ no nyinaa ho."</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</si>
  <si>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</si>
  <si>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</si>
  <si>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</si>
  <si>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"Wobetumi ayɛ deletion (yi firi mu) ne insertion (fa hyɛ mu) dwumadie nyinaa wɔ bere ano bere ano, a saa dwumadie a wɔyɛ ansa na beae bi a wɔde ama wɔ nhyhyɛe no mu anaa wɔ nhyhyɛe no awiee no ka ho"</t>
  </si>
  <si>
    <t>Ɛma mmere a ɛyɛ ntɛm ma dwumadi anaa operahyin ahorow bi te sɛ nea wɔde hyɛ mu ne nea wɔreyi afi mu.</t>
  </si>
  <si>
    <t>Asɛm a eye kyɛn biribiara no ne asɛm a enye koraa O(n log n) ma recursive nhyehyɛe wɔaka abom no.</t>
  </si>
  <si>
    <t>"Tree a ɛwɔ abien su a ɛwɔ node biara fam no, benkum nkorabata no sua kyɛn parent a ɛno nso sua kyɛn nifa nkorabata no."</t>
  </si>
  <si>
    <t>Tree a nsusui esua no wɔ parent node benkum so na nsusui ɛso no wɔ parent node no nifa so.</t>
  </si>
  <si>
    <t>Botae/asɛmfua a ebetumi afa no sɛ botae ahorow bi mu biara</t>
  </si>
  <si>
    <t>"Ɛrekame ayɛ sɛ ne kɛse a enni ano, egyina system memory no nkutoo so na bio etumi pagyaw ne kɛse no mu ma nsesae ba."</t>
  </si>
  <si>
    <t>Data members yɛ data afa ahorow a ɛwɔ adesuakuw pɔtee bi mu. Member dwumadi yɛ adesua no mu nneɛma a ɛyɛ adwuma.</t>
  </si>
  <si>
    <t>"sɛnea wobehu nhyehyɛe no awiei, wɔ mfitiase nkitahodi nhyehyɛe ahorow mu no element a ɛtwa tow no kɔ pointer a hwee nni so no so, bere a nkitahodi nhyehyɛe a yenim no de link kɔ head element a ɛwɔ awiei no."</t>
  </si>
  <si>
    <t>"Akwan anan na ɛwɔ hɔ: nea ɛnyɛ daa a ɛkyerɛ data a ɛkɔ so daa, nea ɛnyɛ daa a ɛkyerɛ data a ɛnyɛ daa, daa pointer a ɛkyerɛ data a ɛkɔ so daa, daa pointer a ɛkyerɛ data a ɛnyɛ daa."</t>
  </si>
  <si>
    <t>"daa pointer a ɛkyerɛ data a ɛkɔ so daa, daa pointer a ɛkyerɛ data a ɛnyɛ daa, pointer a ɛnyɛ daa a ɛkyerɛ data a ɛkɔ so daa, pointer a ɛnyɛ daa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</si>
  <si>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</si>
  <si>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</si>
  <si>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</si>
  <si>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</si>
  <si>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</si>
  <si>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</si>
  <si>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</si>
  <si>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</si>
  <si>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</si>
  <si>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</si>
  <si>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</si>
  <si>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</si>
  <si>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Ɔkwan foforo a wobɛfa so adi ɔhaw bi ho dwuma denam recursive dwumadi ahorow so ne sɛ wode iteration bedi ɔhaw no ho dwuma.</t>
  </si>
  <si>
    <t>"Nsonsonoe bɛn na ɛwɔ array a wɔapae mu aka sɛ etim faako, ne nea ɛnte saa ntam?"</t>
  </si>
  <si>
    <t>"array a</t>
  </si>
  <si>
    <t>"Sɛ ɔhaw bi yɛ kɛse dodo a, kyekyɛ mu yɛ no ɔhaw nketewa a ɛyɛ ɔkwan koro no ara, na siesie saa nneɛma no."</t>
  </si>
  <si>
    <t>Dɛn ne dwumadi a yɛde kyerɛ ade anaa function pointer?</t>
  </si>
  <si>
    <t>Beae a ɛwɔ memory no mu a dwumadi no ahyɛnsode no wɔ ɛwɔ addrɛse no mu.</t>
  </si>
  <si>
    <t>"Wɔyɛ pointers a ɛwɔ addrɛse ahorow a edi dwumadi ahorow, wobetumi de akɔ na wɔasan de afi dwumadi ahorow mu, ne saa ara nso na wɔde asie wɔ array ahorow mu na wɔde ama dwumadi pointers afoforo."</t>
  </si>
  <si>
    <t>Dwumadi no din ne ne akyinnyegye anaa anobaebae ahorow</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</si>
  <si>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</si>
  <si>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</si>
  <si>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</si>
  <si>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</si>
  <si>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Dɛn ne inorder traversal a ɛwɔ tree a ɛyɛ abien mu?</t>
  </si>
  <si>
    <t>"Root no wɔ mfinimfini. Wodi kan de benkum subtree no di dwuma, afei na aduru root no so, na awiei koraa no woadi dwuma wɔ nifa subtree no so."</t>
  </si>
  <si>
    <t>Pointer a ɛnyɛ daa kosi data pointer a ɛnyɛ daa a ɛkɔ data a ɛkɔ so daa so Daa pointer a ɛkɔ data a ɛnyɛ daa so Daa pointer a ɛkɔ data a ɛkɔ so daa so</t>
  </si>
  <si>
    <t>ɛbetumi akɔ afa abien no nyinaa</t>
  </si>
  <si>
    <t>"selection sort yɛ bere a wopaw data member bi na wode to array foforo mu, afei wopaw data member foforo na wode si nhyehyɛe mu ne array foforo no, afei wopaw foforo na wode hyɛ beae a ɛfata wɔ array foforo no mu, ne nea ɛkeka ho."</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</si>
  <si>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</si>
  <si>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</si>
  <si>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</si>
  <si>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</si>
  <si>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</si>
  <si>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</si>
  <si>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</si>
  <si>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</si>
  <si>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</si>
  <si>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</si>
  <si>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</si>
  <si>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</si>
  <si>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</si>
  <si>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</si>
  <si>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</si>
  <si>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</si>
  <si>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</si>
  <si>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</si>
  <si>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</si>
  <si>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</si>
  <si>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</si>
  <si>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</si>
  <si>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</si>
  <si>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</si>
  <si>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</si>
  <si>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</si>
  <si>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</si>
  <si>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</si>
  <si>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</si>
  <si>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</si>
  <si>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</si>
  <si>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</si>
  <si>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</si>
  <si>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</si>
  <si>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</si>
  <si>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</si>
  <si>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</si>
  <si>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</si>
  <si>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</si>
  <si>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</si>
  <si>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</si>
  <si>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</si>
  <si>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</si>
  <si>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</si>
  <si>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</si>
  <si>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</si>
  <si>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</si>
  <si>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</si>
  <si>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</si>
  <si>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</si>
  <si>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</si>
  <si>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</si>
  <si>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</si>
  <si>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</si>
  <si>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</si>
  <si>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</si>
  <si>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</si>
  <si>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</si>
  <si>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</si>
  <si>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</si>
  <si>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</si>
  <si>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</si>
  <si>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</si>
  <si>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</si>
  <si>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</si>
  <si>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</si>
  <si>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</si>
  <si>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</si>
  <si>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</si>
  <si>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Wɔhyɛ array ahorow no a etim faako no ase pɛnkoro pɛ bere a wɔafrɛ adwuma no.</t>
  </si>
  <si>
    <t>Array a wɔapae mu aka sɛ etim faako no nya ne element ahorow a yɛasesa mu enti sɛ wɔsan de di dwuma bio a, nsesae mapa bio san ba. Array a wɔankyerɛ sɛ etim faako no bɛkora ne mfitiase element ahorow no so.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</si>
  <si>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</si>
  <si>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</si>
  <si>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</si>
  <si>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Ɛfa nɔma, ahorow ne nhyehyɛe a edidi so a ɛfa anobaebae ho….</t>
  </si>
  <si>
    <t>Fa nhyehyɛe anaa array a ɛyɛ kurukuruwa di dwuma. Ma quene anaa ntonto no akyi nkɔ nhyehyɛe no awiei, na ma anim no nkɔ mfiase, na ma pointer no ɛmfa ho</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</si>
  <si>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</si>
  <si>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</si>
  <si>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</si>
  <si>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1. Ka nhyehyɛe no tenten (int array [10];) 2. Fi nhyehyɛe anaa array no ase (int array [] = {0, 1, 2, 3}; //compiler bɛfa no sɛ ne kɛse yɛ 4)</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</si>
  <si>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</si>
  <si>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</si>
  <si>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</si>
  <si>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</si>
  <si>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</si>
  <si>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</si>
  <si>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Constructor yɛ class ade no hyɛ memory no mu wɔ beae a dwumadi ahorow no yɛ nneyɛe tia saa ade no.</t>
  </si>
  <si>
    <t>Bu n'ani gu inline qualifier no so na ɛtaa yɛ saa ma ne nyinaa gye dwumadi nketewa no.</t>
  </si>
  <si>
    <t>Dwumadi bi a ɛfrɛ ne ho. Wɔ dwumadi biara a ɛkɔ so no, ɔhaw no so tew.</t>
  </si>
  <si>
    <t>Nsonsonoe bɛn na ɛwɔ array a wɔapae mu aka sɛ etim faako, ne nea ɛnte saa ntam?</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</si>
  <si>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</si>
  <si>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t>
  </si>
  <si>
    <t>Nneɛma a wɔde abɔ mu a wɔahyehyɛ. Wɔde ade biara bata nea odi n'ade no ho.</t>
  </si>
  <si>
    <t>Dɛn na operator kɛse no san ba?</t>
  </si>
  <si>
    <t>Operator no kɛse san de operand no kɛse ba.</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</si>
  <si>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</si>
  <si>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</si>
  <si>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#EDIN?</t>
  </si>
  <si>
    <t>Selection sort hwehwɛ data ahyehyɛde a aka no mu na ade kumaa bi na ɛde si data ahyehyɛde foforo no beae kɛse.</t>
  </si>
  <si>
    <t>…'while' asɛm no yɛ adwuma pɛnkoro bere nyinaa.</t>
  </si>
  <si>
    <t>Pia, Pop, hwee nni mu, ayɛ ma...Ebia... Nhyehyɛe de kyerɛ element ahorow nyinaa anaa dwumadi anaa operahyin bi a wɔde kan element dodow a ɛwɔ stack no mu.</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</si>
  <si>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</si>
  <si>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</si>
  <si>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</si>
  <si>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Eyi yɛ nea wɔda no adi denam .cpp ne header file ahorow a wɔde di dwuma no so. denam dwumadi no a wobɛkyekyɛ mu ama ayɛ kumaa wɔ ankorankorɛ koodu so no, ɛnyɛ den sɛ wobɛkyerɛw na woahwɛ so sɛnea ɛbɛyɛ a wobenya wo koodu no nyinaa wɔ file biako mu.</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</si>
  <si>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</si>
  <si>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</si>
  <si>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</si>
  <si>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</si>
  <si>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</si>
  <si>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</si>
  <si>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</si>
  <si>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</si>
  <si>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</si>
  <si>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</si>
  <si>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</si>
  <si>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</si>
  <si>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</si>
  <si>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</si>
  <si>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</si>
  <si>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</si>
  <si>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</si>
  <si>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</si>
  <si>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</si>
  <si>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</si>
  <si>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</si>
  <si>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</si>
  <si>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</si>
  <si>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</si>
  <si>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</si>
  <si>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</si>
  <si>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</si>
  <si>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</si>
  <si>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</si>
  <si>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</si>
  <si>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</si>
  <si>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</si>
  <si>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</si>
  <si>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</si>
  <si>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</si>
  <si>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</si>
  <si>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</si>
  <si>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</si>
  <si>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</si>
  <si>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</si>
  <si>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</si>
  <si>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</si>
  <si>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</si>
  <si>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</si>
  <si>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</si>
  <si>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</si>
  <si>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</si>
  <si>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</si>
  <si>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</si>
  <si>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</si>
  <si>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</si>
  <si>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</si>
  <si>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</si>
  <si>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</si>
  <si>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</si>
  <si>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</si>
  <si>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</si>
  <si>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</si>
  <si>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</si>
  <si>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</si>
  <si>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</si>
  <si>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</si>
  <si>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</si>
  <si>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</si>
  <si>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</si>
  <si>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</si>
  <si>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</si>
  <si>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</si>
  <si>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</si>
  <si>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Wobetumi de C++ file biara akɔ so wɔ baabiara.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</si>
  <si>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</si>
  <si>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</si>
  <si>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</si>
  <si>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</si>
  <si>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</si>
  <si>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</si>
  <si>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</si>
  <si>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</si>
  <si>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</si>
  <si>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</si>
  <si>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</si>
  <si>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</si>
  <si>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</si>
  <si>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</si>
  <si>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</si>
  <si>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</si>
  <si>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</si>
  <si>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</si>
  <si>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</si>
  <si>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</si>
  <si>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</si>
  <si>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</si>
  <si>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score_avg(actual)</t>
  </si>
  <si>
    <t>Total Data pt</t>
  </si>
  <si>
    <t>Mean Absolute Error</t>
  </si>
  <si>
    <t>Absolute Deviation (Top 3 AIs)</t>
  </si>
  <si>
    <t>Claude3.5Sonnet-EN-TW_Score</t>
  </si>
  <si>
    <t>GPT3o-EN-TW_Score</t>
  </si>
  <si>
    <t>Llma3.5-EN-TW_Score</t>
  </si>
  <si>
    <t>Average Predicted Score (LLMs-Without)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</si>
</sst>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1"/>
      <color theme="1"/>
      <name val="Calibri"/>
      <family val="2"/>
      <scheme val="minor"/>
    </font>
    <font>
      <b/>
      <sz val="11"/>
      <color theme="1"/>
      <name val="Calibri"/>
      <family val="2"/>
      <scheme val="minor"/>
    </font>
    <font>
      <sz val="11"/>
      <color rgb="FF1C2B33"/>
      <name val="Segoe UI Historic"/>
      <family val="2"/>
    </font>
    <font>
      <sz val="11"/>
      <color rgb="FF1C2B33"/>
      <name val="Var(--body-font-family)"/>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xf numFmtId="0" fontId="1" fillId="0" borderId="0" xfId="0" applyFont="1" applyAlignment="1">
      <alignment wrapText="1"/>
    </xf>
    <xf numFmtId="0" fontId="2" fillId="0" borderId="0" xfId="0" applyFont="1"/>
    <xf numFmtId="2" fontId="2" fillId="0" borderId="0" xfId="0" applyNumberFormat="1" applyFont="1"/>
    <xf numFmtId="2" fontId="0" fillId="0" borderId="0" xfId="0" applyNumberFormat="1"/>
    <xf numFmtId="0" fontId="3" fillId="0" borderId="0" xfId="0" applyFont="1" applyAlignment="1">
      <alignment vertical="center" wrapText="1"/>
    </xf>
    <xf numFmtId="0" fontId="3" fillId="2"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K456"/>
  <sheetViews>
    <sheetView tabSelected="1" topLeftCell="C1" workbookViewId="0">
      <selection activeCell="E3" sqref="E3"/>
    </sheetView>
  </sheetViews>
  <sheetFormatPr defaultRowHeight="15"/>
  <cols>
    <col min="1" max="3" width="26" customWidth="1"/>
    <col min="4" max="4" width="19.7109375" customWidth="1"/>
    <col min="5" max="5" width="21.85546875" customWidth="1"/>
    <col min="6" max="7" width="21.42578125" customWidth="1"/>
    <col min="8" max="8" width="17.42578125" customWidth="1"/>
    <col min="9" max="9" width="20" customWidth="1"/>
    <col min="10" max="10" width="17.42578125" customWidth="1"/>
    <col min="11" max="11" width="20.140625" customWidth="1"/>
  </cols>
  <sheetData>
    <row r="1" spans="1:11" ht="30" customHeight="1">
      <c r="A1" s="1" t="s">
        <v>0</v>
      </c>
      <c r="B1" s="1" t="s">
        <v>1</v>
      </c>
      <c r="C1" s="1" t="s">
        <v>2</v>
      </c>
      <c r="D1" s="4" t="s">
        <v>748</v>
      </c>
      <c r="E1" s="4" t="s">
        <v>749</v>
      </c>
      <c r="F1" s="4" t="s">
        <v>750</v>
      </c>
      <c r="G1" s="4" t="s">
        <v>751</v>
      </c>
      <c r="H1" s="1" t="s">
        <v>744</v>
      </c>
      <c r="I1" s="4" t="s">
        <v>747</v>
      </c>
      <c r="J1" s="1" t="s">
        <v>745</v>
      </c>
      <c r="K1" s="1" t="s">
        <v>746</v>
      </c>
    </row>
    <row r="2" spans="1:11" ht="16.5">
      <c r="A2" s="2" t="s">
        <v>3</v>
      </c>
      <c r="B2" s="2" t="s">
        <v>4</v>
      </c>
      <c r="C2" s="2" t="s">
        <v>5</v>
      </c>
      <c r="D2" s="2">
        <v>4</v>
      </c>
      <c r="E2">
        <v>1</v>
      </c>
      <c r="F2" s="8">
        <v>1.5</v>
      </c>
      <c r="G2" s="6">
        <f>AVERAGE(D2,E2,F2)</f>
        <v>2.1666666666666665</v>
      </c>
      <c r="H2">
        <v>3.125</v>
      </c>
      <c r="I2" s="7">
        <f>ABS(G2-H2)</f>
        <v>0.95833333333333348</v>
      </c>
      <c r="J2">
        <f>COUNT(D2:D456)</f>
        <v>455</v>
      </c>
      <c r="K2" s="3">
        <f>SUM(I2:I456)/J2</f>
        <v>1.2545787545787546</v>
      </c>
    </row>
    <row r="3" spans="1:11" ht="16.5">
      <c r="A3" s="2" t="s">
        <v>6</v>
      </c>
      <c r="B3" s="2" t="s">
        <v>7</v>
      </c>
      <c r="C3" s="2" t="s">
        <v>8</v>
      </c>
      <c r="D3" s="2">
        <v>3.5</v>
      </c>
      <c r="E3">
        <v>2</v>
      </c>
      <c r="F3" s="8">
        <v>2.5</v>
      </c>
      <c r="G3" s="6">
        <f t="shared" ref="G3:G66" si="0">AVERAGE(D3,E3,F3)</f>
        <v>2.6666666666666665</v>
      </c>
      <c r="H3">
        <v>4.5</v>
      </c>
      <c r="I3" s="7">
        <f t="shared" ref="I3:I66" si="1">ABS(G3-H3)</f>
        <v>1.8333333333333335</v>
      </c>
    </row>
    <row r="4" spans="1:11" ht="16.5">
      <c r="A4" s="2" t="s">
        <v>9</v>
      </c>
      <c r="B4" s="2" t="s">
        <v>10</v>
      </c>
      <c r="C4" s="2" t="s">
        <v>11</v>
      </c>
      <c r="D4" s="2">
        <v>4</v>
      </c>
      <c r="E4">
        <v>2</v>
      </c>
      <c r="F4" s="8">
        <v>4</v>
      </c>
      <c r="G4" s="6">
        <f t="shared" si="0"/>
        <v>3.3333333333333335</v>
      </c>
      <c r="H4">
        <v>4.5</v>
      </c>
      <c r="I4" s="7">
        <f t="shared" si="1"/>
        <v>1.1666666666666665</v>
      </c>
    </row>
    <row r="5" spans="1:11" ht="16.5">
      <c r="A5" s="2" t="s">
        <v>12</v>
      </c>
      <c r="B5" s="2" t="s">
        <v>13</v>
      </c>
      <c r="C5" s="2" t="s">
        <v>14</v>
      </c>
      <c r="D5" s="2">
        <v>3.5</v>
      </c>
      <c r="E5">
        <v>3</v>
      </c>
      <c r="F5" s="8">
        <v>3.5</v>
      </c>
      <c r="G5" s="6">
        <f t="shared" si="0"/>
        <v>3.3333333333333335</v>
      </c>
      <c r="H5">
        <v>3.5</v>
      </c>
      <c r="I5" s="7">
        <f t="shared" si="1"/>
        <v>0.16666666666666652</v>
      </c>
    </row>
    <row r="6" spans="1:11" ht="16.5">
      <c r="A6" s="2" t="s">
        <v>15</v>
      </c>
      <c r="B6" s="2" t="s">
        <v>16</v>
      </c>
      <c r="C6" s="2" t="s">
        <v>17</v>
      </c>
      <c r="D6" s="2">
        <v>4.5</v>
      </c>
      <c r="E6">
        <v>3</v>
      </c>
      <c r="F6" s="8">
        <v>2</v>
      </c>
      <c r="G6" s="6">
        <f t="shared" si="0"/>
        <v>3.1666666666666665</v>
      </c>
      <c r="H6">
        <v>3.5</v>
      </c>
      <c r="I6" s="7">
        <f t="shared" si="1"/>
        <v>0.33333333333333348</v>
      </c>
    </row>
    <row r="7" spans="1:11" ht="16.5">
      <c r="A7" s="2" t="s">
        <v>18</v>
      </c>
      <c r="B7" s="2" t="s">
        <v>19</v>
      </c>
      <c r="C7" s="2" t="s">
        <v>20</v>
      </c>
      <c r="D7" s="2">
        <v>2.5</v>
      </c>
      <c r="E7">
        <v>1</v>
      </c>
      <c r="F7" s="8">
        <v>4.5</v>
      </c>
      <c r="G7" s="6">
        <f t="shared" si="0"/>
        <v>2.6666666666666665</v>
      </c>
      <c r="H7">
        <v>2.5</v>
      </c>
      <c r="I7" s="7">
        <f t="shared" si="1"/>
        <v>0.16666666666666652</v>
      </c>
    </row>
    <row r="8" spans="1:11" ht="16.5">
      <c r="A8" s="2" t="s">
        <v>21</v>
      </c>
      <c r="B8" s="2" t="s">
        <v>22</v>
      </c>
      <c r="C8" s="2" t="s">
        <v>23</v>
      </c>
      <c r="D8" s="2">
        <v>4</v>
      </c>
      <c r="E8">
        <v>2</v>
      </c>
      <c r="F8" s="8">
        <v>3</v>
      </c>
      <c r="G8" s="6">
        <f t="shared" si="0"/>
        <v>3</v>
      </c>
      <c r="H8">
        <v>3.5</v>
      </c>
      <c r="I8" s="7">
        <f t="shared" si="1"/>
        <v>0.5</v>
      </c>
    </row>
    <row r="9" spans="1:11" ht="16.5">
      <c r="A9" s="2" t="s">
        <v>24</v>
      </c>
      <c r="B9" s="2" t="s">
        <v>25</v>
      </c>
      <c r="C9" s="2" t="s">
        <v>26</v>
      </c>
      <c r="D9" s="2">
        <v>4.5</v>
      </c>
      <c r="E9">
        <v>1</v>
      </c>
      <c r="F9" s="8">
        <v>1</v>
      </c>
      <c r="G9" s="6">
        <f t="shared" si="0"/>
        <v>2.1666666666666665</v>
      </c>
      <c r="H9">
        <v>3.5</v>
      </c>
      <c r="I9" s="7">
        <f t="shared" si="1"/>
        <v>1.3333333333333335</v>
      </c>
    </row>
    <row r="10" spans="1:11" ht="16.5">
      <c r="A10" s="2" t="s">
        <v>27</v>
      </c>
      <c r="B10" s="2" t="s">
        <v>28</v>
      </c>
      <c r="C10" s="2" t="s">
        <v>29</v>
      </c>
      <c r="D10" s="2">
        <v>4.5</v>
      </c>
      <c r="E10">
        <v>3</v>
      </c>
      <c r="F10" s="8">
        <v>4</v>
      </c>
      <c r="G10" s="6">
        <f t="shared" si="0"/>
        <v>3.8333333333333335</v>
      </c>
      <c r="H10">
        <v>5</v>
      </c>
      <c r="I10" s="7">
        <f t="shared" si="1"/>
        <v>1.1666666666666665</v>
      </c>
    </row>
    <row r="11" spans="1:11" ht="16.5">
      <c r="A11" s="2" t="s">
        <v>30</v>
      </c>
      <c r="B11" s="2" t="s">
        <v>31</v>
      </c>
      <c r="C11" s="2" t="s">
        <v>32</v>
      </c>
      <c r="D11" s="2">
        <v>3.5</v>
      </c>
      <c r="E11">
        <v>1</v>
      </c>
      <c r="F11" s="8">
        <v>2.5</v>
      </c>
      <c r="G11" s="6">
        <f t="shared" si="0"/>
        <v>2.3333333333333335</v>
      </c>
      <c r="H11">
        <v>3.5</v>
      </c>
      <c r="I11" s="7">
        <f t="shared" si="1"/>
        <v>1.1666666666666665</v>
      </c>
    </row>
    <row r="12" spans="1:11" ht="16.5">
      <c r="A12" s="2" t="s">
        <v>33</v>
      </c>
      <c r="B12" s="2" t="s">
        <v>34</v>
      </c>
      <c r="C12" s="2" t="s">
        <v>35</v>
      </c>
      <c r="D12" s="2">
        <v>4.5</v>
      </c>
      <c r="E12">
        <v>2</v>
      </c>
      <c r="F12" s="8">
        <v>3.5</v>
      </c>
      <c r="G12" s="6">
        <f t="shared" si="0"/>
        <v>3.3333333333333335</v>
      </c>
      <c r="H12">
        <v>5</v>
      </c>
      <c r="I12" s="7">
        <f t="shared" si="1"/>
        <v>1.6666666666666665</v>
      </c>
    </row>
    <row r="13" spans="1:11" ht="16.5">
      <c r="A13" s="2" t="s">
        <v>36</v>
      </c>
      <c r="B13" s="2" t="s">
        <v>37</v>
      </c>
      <c r="C13" s="2" t="s">
        <v>38</v>
      </c>
      <c r="D13" s="2">
        <v>4.5</v>
      </c>
      <c r="E13">
        <v>2</v>
      </c>
      <c r="F13" s="9">
        <v>1.5</v>
      </c>
      <c r="G13" s="6">
        <f t="shared" si="0"/>
        <v>2.6666666666666665</v>
      </c>
      <c r="H13">
        <v>5</v>
      </c>
      <c r="I13" s="7">
        <f t="shared" si="1"/>
        <v>2.3333333333333335</v>
      </c>
    </row>
    <row r="14" spans="1:11" ht="16.5">
      <c r="A14" s="2" t="s">
        <v>39</v>
      </c>
      <c r="B14" s="2" t="s">
        <v>40</v>
      </c>
      <c r="C14" s="2" t="s">
        <v>41</v>
      </c>
      <c r="D14" s="2">
        <v>4.5</v>
      </c>
      <c r="E14">
        <v>2</v>
      </c>
      <c r="F14" s="5">
        <v>3.5</v>
      </c>
      <c r="G14" s="6">
        <f t="shared" si="0"/>
        <v>3.3333333333333335</v>
      </c>
      <c r="H14">
        <v>5</v>
      </c>
      <c r="I14" s="7">
        <f t="shared" si="1"/>
        <v>1.6666666666666665</v>
      </c>
    </row>
    <row r="15" spans="1:11" ht="16.5">
      <c r="A15" s="2" t="s">
        <v>42</v>
      </c>
      <c r="B15" s="2" t="s">
        <v>43</v>
      </c>
      <c r="C15" s="2" t="s">
        <v>44</v>
      </c>
      <c r="D15" s="2">
        <v>4.5</v>
      </c>
      <c r="E15">
        <v>1</v>
      </c>
      <c r="F15" s="5">
        <v>3</v>
      </c>
      <c r="G15" s="6">
        <f t="shared" si="0"/>
        <v>2.8333333333333335</v>
      </c>
      <c r="H15">
        <v>5</v>
      </c>
      <c r="I15" s="7">
        <f t="shared" si="1"/>
        <v>2.1666666666666665</v>
      </c>
    </row>
    <row r="16" spans="1:11" ht="16.5">
      <c r="A16" s="2" t="s">
        <v>45</v>
      </c>
      <c r="B16" s="2" t="s">
        <v>46</v>
      </c>
      <c r="C16" s="2" t="s">
        <v>47</v>
      </c>
      <c r="D16" s="2">
        <v>1.5</v>
      </c>
      <c r="E16">
        <v>1</v>
      </c>
      <c r="F16" s="5">
        <v>4</v>
      </c>
      <c r="G16" s="6">
        <f t="shared" si="0"/>
        <v>2.1666666666666665</v>
      </c>
      <c r="H16">
        <v>1</v>
      </c>
      <c r="I16" s="7">
        <f t="shared" si="1"/>
        <v>1.1666666666666665</v>
      </c>
    </row>
    <row r="17" spans="1:9" ht="16.5">
      <c r="A17" s="2" t="s">
        <v>48</v>
      </c>
      <c r="B17" s="2" t="s">
        <v>49</v>
      </c>
      <c r="C17" s="2" t="s">
        <v>50</v>
      </c>
      <c r="D17" s="2">
        <v>3</v>
      </c>
      <c r="E17">
        <v>1</v>
      </c>
      <c r="F17" s="5">
        <v>3.5</v>
      </c>
      <c r="G17" s="6">
        <f t="shared" si="0"/>
        <v>2.5</v>
      </c>
      <c r="H17">
        <v>3</v>
      </c>
      <c r="I17" s="7">
        <f t="shared" si="1"/>
        <v>0.5</v>
      </c>
    </row>
    <row r="18" spans="1:9" ht="16.5">
      <c r="A18" s="2" t="s">
        <v>51</v>
      </c>
      <c r="B18" s="2" t="s">
        <v>52</v>
      </c>
      <c r="C18" s="2" t="s">
        <v>53</v>
      </c>
      <c r="D18" s="2">
        <v>3.5</v>
      </c>
      <c r="E18">
        <v>1</v>
      </c>
      <c r="F18" s="5">
        <v>4</v>
      </c>
      <c r="G18" s="6">
        <f t="shared" si="0"/>
        <v>2.8333333333333335</v>
      </c>
      <c r="H18">
        <v>2</v>
      </c>
      <c r="I18" s="7">
        <f t="shared" si="1"/>
        <v>0.83333333333333348</v>
      </c>
    </row>
    <row r="19" spans="1:9" ht="16.5">
      <c r="A19" s="2" t="s">
        <v>54</v>
      </c>
      <c r="B19" s="2" t="s">
        <v>55</v>
      </c>
      <c r="C19" s="2" t="s">
        <v>56</v>
      </c>
      <c r="D19" s="2">
        <v>3</v>
      </c>
      <c r="E19">
        <v>2</v>
      </c>
      <c r="F19" s="5">
        <v>4</v>
      </c>
      <c r="G19" s="6">
        <f t="shared" si="0"/>
        <v>3</v>
      </c>
      <c r="H19">
        <v>5</v>
      </c>
      <c r="I19" s="7">
        <f t="shared" si="1"/>
        <v>2</v>
      </c>
    </row>
    <row r="20" spans="1:9" ht="16.5">
      <c r="A20" s="2" t="s">
        <v>57</v>
      </c>
      <c r="B20" s="2" t="s">
        <v>58</v>
      </c>
      <c r="C20" s="2" t="s">
        <v>59</v>
      </c>
      <c r="D20" s="2">
        <v>5</v>
      </c>
      <c r="E20">
        <v>5</v>
      </c>
      <c r="F20" s="5">
        <v>3</v>
      </c>
      <c r="G20" s="6">
        <f t="shared" si="0"/>
        <v>4.333333333333333</v>
      </c>
      <c r="H20">
        <v>5</v>
      </c>
      <c r="I20" s="7">
        <f t="shared" si="1"/>
        <v>0.66666666666666696</v>
      </c>
    </row>
    <row r="21" spans="1:9" ht="16.5">
      <c r="A21" s="2" t="s">
        <v>60</v>
      </c>
      <c r="B21" s="2" t="s">
        <v>61</v>
      </c>
      <c r="C21" s="2" t="s">
        <v>62</v>
      </c>
      <c r="D21" s="2">
        <v>4</v>
      </c>
      <c r="E21">
        <v>1</v>
      </c>
      <c r="F21" s="5">
        <v>2.5</v>
      </c>
      <c r="G21" s="6">
        <f t="shared" si="0"/>
        <v>2.5</v>
      </c>
      <c r="H21">
        <v>3</v>
      </c>
      <c r="I21" s="7">
        <f t="shared" si="1"/>
        <v>0.5</v>
      </c>
    </row>
    <row r="22" spans="1:9" ht="16.5">
      <c r="A22" s="2" t="s">
        <v>27</v>
      </c>
      <c r="B22" s="2" t="s">
        <v>28</v>
      </c>
      <c r="C22" s="2" t="s">
        <v>63</v>
      </c>
      <c r="D22" s="2">
        <v>4.5</v>
      </c>
      <c r="E22">
        <v>1</v>
      </c>
      <c r="F22" s="5">
        <v>3.5</v>
      </c>
      <c r="G22" s="6">
        <f t="shared" si="0"/>
        <v>3</v>
      </c>
      <c r="H22">
        <v>5</v>
      </c>
      <c r="I22" s="7">
        <f t="shared" si="1"/>
        <v>2</v>
      </c>
    </row>
    <row r="23" spans="1:9" ht="16.5">
      <c r="A23" s="2" t="s">
        <v>57</v>
      </c>
      <c r="B23" s="2" t="s">
        <v>64</v>
      </c>
      <c r="C23" s="2" t="s">
        <v>65</v>
      </c>
      <c r="D23" s="2">
        <v>2.5</v>
      </c>
      <c r="E23">
        <v>1</v>
      </c>
      <c r="F23" s="5">
        <v>2.5</v>
      </c>
      <c r="G23" s="6">
        <f t="shared" si="0"/>
        <v>2</v>
      </c>
      <c r="H23">
        <v>3</v>
      </c>
      <c r="I23" s="7">
        <f t="shared" si="1"/>
        <v>1</v>
      </c>
    </row>
    <row r="24" spans="1:9" ht="16.5">
      <c r="A24" s="2" t="s">
        <v>66</v>
      </c>
      <c r="B24" s="2" t="s">
        <v>67</v>
      </c>
      <c r="C24" s="2" t="s">
        <v>68</v>
      </c>
      <c r="D24" s="2">
        <v>4</v>
      </c>
      <c r="E24">
        <v>2</v>
      </c>
      <c r="F24" s="5">
        <v>3.5</v>
      </c>
      <c r="G24" s="6">
        <f t="shared" si="0"/>
        <v>3.1666666666666665</v>
      </c>
      <c r="H24">
        <v>5</v>
      </c>
      <c r="I24" s="7">
        <f t="shared" si="1"/>
        <v>1.8333333333333335</v>
      </c>
    </row>
    <row r="25" spans="1:9" ht="16.5">
      <c r="A25" s="2" t="s">
        <v>57</v>
      </c>
      <c r="B25" s="2" t="s">
        <v>69</v>
      </c>
      <c r="C25" s="2" t="s">
        <v>70</v>
      </c>
      <c r="D25" s="2">
        <v>2</v>
      </c>
      <c r="E25">
        <v>1</v>
      </c>
      <c r="F25" s="5">
        <v>3</v>
      </c>
      <c r="G25" s="6">
        <f t="shared" si="0"/>
        <v>2</v>
      </c>
      <c r="H25">
        <v>2</v>
      </c>
      <c r="I25" s="7">
        <f t="shared" si="1"/>
        <v>0</v>
      </c>
    </row>
    <row r="26" spans="1:9" ht="16.5">
      <c r="A26" s="2" t="s">
        <v>71</v>
      </c>
      <c r="B26" s="2" t="s">
        <v>69</v>
      </c>
      <c r="C26" s="2" t="s">
        <v>72</v>
      </c>
      <c r="D26" s="2">
        <v>4.5</v>
      </c>
      <c r="E26">
        <v>2</v>
      </c>
      <c r="F26" s="5">
        <v>2.5</v>
      </c>
      <c r="G26" s="6">
        <f t="shared" si="0"/>
        <v>3</v>
      </c>
      <c r="H26">
        <v>5</v>
      </c>
      <c r="I26" s="7">
        <f t="shared" si="1"/>
        <v>2</v>
      </c>
    </row>
    <row r="27" spans="1:9" ht="16.5">
      <c r="A27" s="2" t="s">
        <v>73</v>
      </c>
      <c r="B27" s="2" t="s">
        <v>74</v>
      </c>
      <c r="C27" s="2" t="s">
        <v>75</v>
      </c>
      <c r="D27" s="2">
        <v>4</v>
      </c>
      <c r="E27">
        <v>1</v>
      </c>
      <c r="F27" s="5">
        <v>2</v>
      </c>
      <c r="G27" s="6">
        <f t="shared" si="0"/>
        <v>2.3333333333333335</v>
      </c>
      <c r="H27">
        <v>3.5</v>
      </c>
      <c r="I27" s="7">
        <f t="shared" si="1"/>
        <v>1.1666666666666665</v>
      </c>
    </row>
    <row r="28" spans="1:9" ht="16.5">
      <c r="A28" s="2" t="s">
        <v>76</v>
      </c>
      <c r="B28" s="2" t="s">
        <v>77</v>
      </c>
      <c r="C28" s="2" t="s">
        <v>78</v>
      </c>
      <c r="D28" s="2">
        <v>4</v>
      </c>
      <c r="E28">
        <v>2</v>
      </c>
      <c r="F28" s="5">
        <v>1.5</v>
      </c>
      <c r="G28" s="6">
        <f t="shared" si="0"/>
        <v>2.5</v>
      </c>
      <c r="H28">
        <v>2.875</v>
      </c>
      <c r="I28" s="7">
        <f t="shared" si="1"/>
        <v>0.375</v>
      </c>
    </row>
    <row r="29" spans="1:9" ht="16.5">
      <c r="A29" s="2" t="s">
        <v>79</v>
      </c>
      <c r="B29" s="2" t="s">
        <v>80</v>
      </c>
      <c r="C29" s="2" t="s">
        <v>81</v>
      </c>
      <c r="D29" s="2">
        <v>4.5</v>
      </c>
      <c r="E29">
        <v>1</v>
      </c>
      <c r="F29" s="5">
        <v>3</v>
      </c>
      <c r="G29" s="6">
        <f t="shared" si="0"/>
        <v>2.8333333333333335</v>
      </c>
      <c r="H29">
        <v>4.5</v>
      </c>
      <c r="I29" s="7">
        <f t="shared" si="1"/>
        <v>1.6666666666666665</v>
      </c>
    </row>
    <row r="30" spans="1:9" ht="16.5">
      <c r="A30" s="2" t="s">
        <v>82</v>
      </c>
      <c r="B30" s="2" t="s">
        <v>83</v>
      </c>
      <c r="C30" s="2" t="s">
        <v>84</v>
      </c>
      <c r="D30" s="2">
        <v>5</v>
      </c>
      <c r="E30">
        <v>1</v>
      </c>
      <c r="F30" s="5">
        <v>2</v>
      </c>
      <c r="G30" s="6">
        <f t="shared" si="0"/>
        <v>2.6666666666666665</v>
      </c>
      <c r="H30">
        <v>5</v>
      </c>
      <c r="I30" s="7">
        <f t="shared" si="1"/>
        <v>2.3333333333333335</v>
      </c>
    </row>
    <row r="31" spans="1:9" ht="16.5">
      <c r="A31" s="2" t="s">
        <v>85</v>
      </c>
      <c r="B31" s="2" t="s">
        <v>86</v>
      </c>
      <c r="C31" s="2" t="s">
        <v>87</v>
      </c>
      <c r="D31" s="2">
        <v>5</v>
      </c>
      <c r="E31">
        <v>1</v>
      </c>
      <c r="F31" s="5">
        <v>1</v>
      </c>
      <c r="G31" s="6">
        <f t="shared" si="0"/>
        <v>2.3333333333333335</v>
      </c>
      <c r="H31">
        <v>5</v>
      </c>
      <c r="I31" s="7">
        <f t="shared" si="1"/>
        <v>2.6666666666666665</v>
      </c>
    </row>
    <row r="32" spans="1:9" ht="16.5">
      <c r="A32" s="2" t="s">
        <v>88</v>
      </c>
      <c r="B32" s="2" t="s">
        <v>89</v>
      </c>
      <c r="C32" s="2" t="s">
        <v>90</v>
      </c>
      <c r="D32" s="2">
        <v>4.5</v>
      </c>
      <c r="E32">
        <v>3</v>
      </c>
      <c r="F32" s="5">
        <v>3.5</v>
      </c>
      <c r="G32" s="6">
        <f t="shared" si="0"/>
        <v>3.6666666666666665</v>
      </c>
      <c r="H32">
        <v>5</v>
      </c>
      <c r="I32" s="7">
        <f t="shared" si="1"/>
        <v>1.3333333333333335</v>
      </c>
    </row>
    <row r="33" spans="1:9" ht="16.5">
      <c r="A33" s="2" t="s">
        <v>91</v>
      </c>
      <c r="B33" s="2" t="s">
        <v>92</v>
      </c>
      <c r="C33" s="2" t="s">
        <v>92</v>
      </c>
      <c r="D33" s="2">
        <v>2</v>
      </c>
      <c r="E33">
        <v>3</v>
      </c>
      <c r="F33" s="5">
        <v>2.5</v>
      </c>
      <c r="G33" s="6">
        <f t="shared" si="0"/>
        <v>2.5</v>
      </c>
      <c r="H33">
        <v>2</v>
      </c>
      <c r="I33" s="7">
        <f t="shared" si="1"/>
        <v>0.5</v>
      </c>
    </row>
    <row r="34" spans="1:9" ht="16.5">
      <c r="A34" t="s">
        <v>93</v>
      </c>
      <c r="B34" t="s">
        <v>19</v>
      </c>
      <c r="C34" t="s">
        <v>108</v>
      </c>
      <c r="D34" s="2">
        <v>2.5</v>
      </c>
      <c r="E34">
        <v>0</v>
      </c>
      <c r="F34" s="5">
        <v>2</v>
      </c>
      <c r="G34" s="6">
        <f t="shared" si="0"/>
        <v>1.5</v>
      </c>
      <c r="H34">
        <v>3</v>
      </c>
      <c r="I34" s="7">
        <f t="shared" si="1"/>
        <v>1.5</v>
      </c>
    </row>
    <row r="35" spans="1:9" ht="16.5">
      <c r="A35" t="s">
        <v>94</v>
      </c>
      <c r="B35" t="s">
        <v>101</v>
      </c>
      <c r="C35" t="s">
        <v>109</v>
      </c>
      <c r="D35" s="2">
        <v>4</v>
      </c>
      <c r="E35">
        <v>1</v>
      </c>
      <c r="F35" s="5">
        <v>3.5</v>
      </c>
      <c r="G35" s="6">
        <f t="shared" si="0"/>
        <v>2.8333333333333335</v>
      </c>
      <c r="H35">
        <v>5</v>
      </c>
      <c r="I35" s="7">
        <f t="shared" si="1"/>
        <v>2.1666666666666665</v>
      </c>
    </row>
    <row r="36" spans="1:9" ht="16.5">
      <c r="A36" t="s">
        <v>95</v>
      </c>
      <c r="B36" t="s">
        <v>102</v>
      </c>
      <c r="C36" t="s">
        <v>110</v>
      </c>
      <c r="D36" s="2">
        <v>1</v>
      </c>
      <c r="E36">
        <v>1</v>
      </c>
      <c r="F36" s="5">
        <v>3</v>
      </c>
      <c r="G36" s="6">
        <f t="shared" si="0"/>
        <v>1.6666666666666667</v>
      </c>
      <c r="H36">
        <v>4.5</v>
      </c>
      <c r="I36" s="7">
        <f t="shared" si="1"/>
        <v>2.833333333333333</v>
      </c>
    </row>
    <row r="37" spans="1:9" ht="16.5">
      <c r="A37" t="s">
        <v>88</v>
      </c>
      <c r="B37" t="s">
        <v>89</v>
      </c>
      <c r="C37" t="s">
        <v>111</v>
      </c>
      <c r="D37" s="2">
        <v>4.5</v>
      </c>
      <c r="E37">
        <v>1</v>
      </c>
      <c r="F37" s="5">
        <v>3.5</v>
      </c>
      <c r="G37" s="6">
        <f t="shared" si="0"/>
        <v>3</v>
      </c>
      <c r="H37">
        <v>5</v>
      </c>
      <c r="I37" s="7">
        <f t="shared" si="1"/>
        <v>2</v>
      </c>
    </row>
    <row r="38" spans="1:9" ht="16.5">
      <c r="A38" t="s">
        <v>96</v>
      </c>
      <c r="B38" t="s">
        <v>103</v>
      </c>
      <c r="C38" t="s">
        <v>112</v>
      </c>
      <c r="D38" s="2">
        <v>4</v>
      </c>
      <c r="E38">
        <v>1</v>
      </c>
      <c r="F38" s="5">
        <v>3</v>
      </c>
      <c r="G38" s="6">
        <f t="shared" si="0"/>
        <v>2.6666666666666665</v>
      </c>
      <c r="H38">
        <v>5</v>
      </c>
      <c r="I38" s="7">
        <f t="shared" si="1"/>
        <v>2.3333333333333335</v>
      </c>
    </row>
    <row r="39" spans="1:9" ht="16.5">
      <c r="A39" t="s">
        <v>97</v>
      </c>
      <c r="B39" t="s">
        <v>104</v>
      </c>
      <c r="C39" t="s">
        <v>113</v>
      </c>
      <c r="D39" s="2">
        <v>3.5</v>
      </c>
      <c r="E39">
        <v>2</v>
      </c>
      <c r="F39" s="5">
        <v>2.5</v>
      </c>
      <c r="G39" s="6">
        <f t="shared" si="0"/>
        <v>2.6666666666666665</v>
      </c>
      <c r="H39">
        <v>2</v>
      </c>
      <c r="I39" s="7">
        <f t="shared" si="1"/>
        <v>0.66666666666666652</v>
      </c>
    </row>
    <row r="40" spans="1:9" ht="16.5">
      <c r="A40" t="s">
        <v>98</v>
      </c>
      <c r="B40" t="s">
        <v>105</v>
      </c>
      <c r="C40" t="s">
        <v>114</v>
      </c>
      <c r="D40" s="2">
        <v>5</v>
      </c>
      <c r="E40">
        <v>3</v>
      </c>
      <c r="F40" s="5">
        <v>3.5</v>
      </c>
      <c r="G40" s="6">
        <f t="shared" si="0"/>
        <v>3.8333333333333335</v>
      </c>
      <c r="H40">
        <v>5</v>
      </c>
      <c r="I40" s="7">
        <f t="shared" si="1"/>
        <v>1.1666666666666665</v>
      </c>
    </row>
    <row r="41" spans="1:9" ht="16.5">
      <c r="A41" t="s">
        <v>99</v>
      </c>
      <c r="B41" t="s">
        <v>106</v>
      </c>
      <c r="C41" t="s">
        <v>115</v>
      </c>
      <c r="D41" s="2">
        <v>2.5</v>
      </c>
      <c r="E41">
        <v>1</v>
      </c>
      <c r="F41" s="5">
        <v>2.5</v>
      </c>
      <c r="G41" s="6">
        <f t="shared" si="0"/>
        <v>2</v>
      </c>
      <c r="H41">
        <v>2.25</v>
      </c>
      <c r="I41" s="7">
        <f t="shared" si="1"/>
        <v>0.25</v>
      </c>
    </row>
    <row r="42" spans="1:9" ht="16.5">
      <c r="A42" t="s">
        <v>100</v>
      </c>
      <c r="B42" t="s">
        <v>107</v>
      </c>
      <c r="C42" t="s">
        <v>116</v>
      </c>
      <c r="D42" s="2">
        <v>4</v>
      </c>
      <c r="E42">
        <v>1</v>
      </c>
      <c r="F42" s="5">
        <v>1.5</v>
      </c>
      <c r="G42" s="6">
        <f t="shared" si="0"/>
        <v>2.1666666666666665</v>
      </c>
      <c r="H42">
        <v>5</v>
      </c>
      <c r="I42" s="7">
        <f t="shared" si="1"/>
        <v>2.8333333333333335</v>
      </c>
    </row>
    <row r="43" spans="1:9" ht="16.5">
      <c r="A43" t="s">
        <v>36</v>
      </c>
      <c r="B43" t="s">
        <v>37</v>
      </c>
      <c r="C43" t="s">
        <v>117</v>
      </c>
      <c r="D43" s="2">
        <v>4.5</v>
      </c>
      <c r="E43">
        <v>1</v>
      </c>
      <c r="F43" s="5">
        <v>3</v>
      </c>
      <c r="G43" s="6">
        <f t="shared" si="0"/>
        <v>2.8333333333333335</v>
      </c>
      <c r="H43">
        <v>5</v>
      </c>
      <c r="I43" s="7">
        <f t="shared" si="1"/>
        <v>2.1666666666666665</v>
      </c>
    </row>
    <row r="44" spans="1:9" ht="16.5">
      <c r="A44" s="2" t="s">
        <v>73</v>
      </c>
      <c r="B44" s="2" t="s">
        <v>74</v>
      </c>
      <c r="C44" s="2" t="s">
        <v>118</v>
      </c>
      <c r="D44" s="2">
        <v>4.5</v>
      </c>
      <c r="E44">
        <v>2</v>
      </c>
      <c r="F44" s="5">
        <v>3.5</v>
      </c>
      <c r="G44" s="6">
        <f t="shared" si="0"/>
        <v>3.3333333333333335</v>
      </c>
      <c r="H44">
        <v>5</v>
      </c>
      <c r="I44" s="7">
        <f t="shared" si="1"/>
        <v>1.6666666666666665</v>
      </c>
    </row>
    <row r="45" spans="1:9" ht="16.5">
      <c r="A45" s="2" t="s">
        <v>119</v>
      </c>
      <c r="B45" s="2" t="s">
        <v>120</v>
      </c>
      <c r="C45" s="2" t="s">
        <v>121</v>
      </c>
      <c r="D45" s="2">
        <v>4</v>
      </c>
      <c r="E45">
        <v>1</v>
      </c>
      <c r="F45" s="5">
        <v>2.5</v>
      </c>
      <c r="G45" s="6">
        <f t="shared" si="0"/>
        <v>2.5</v>
      </c>
      <c r="H45">
        <v>4.75</v>
      </c>
      <c r="I45" s="7">
        <f t="shared" si="1"/>
        <v>2.25</v>
      </c>
    </row>
    <row r="46" spans="1:9" ht="16.5">
      <c r="A46" s="2" t="s">
        <v>122</v>
      </c>
      <c r="B46" s="2" t="s">
        <v>123</v>
      </c>
      <c r="C46" s="2" t="s">
        <v>124</v>
      </c>
      <c r="D46" s="2">
        <v>4</v>
      </c>
      <c r="E46">
        <v>1</v>
      </c>
      <c r="F46" s="5">
        <v>4</v>
      </c>
      <c r="G46" s="6">
        <f t="shared" si="0"/>
        <v>3</v>
      </c>
      <c r="H46">
        <v>5</v>
      </c>
      <c r="I46" s="7">
        <f t="shared" si="1"/>
        <v>2</v>
      </c>
    </row>
    <row r="47" spans="1:9" ht="16.5">
      <c r="A47" s="2" t="s">
        <v>24</v>
      </c>
      <c r="B47" s="2" t="s">
        <v>125</v>
      </c>
      <c r="C47" s="2" t="s">
        <v>126</v>
      </c>
      <c r="D47" s="2">
        <v>4</v>
      </c>
      <c r="E47">
        <v>1</v>
      </c>
      <c r="F47" s="5">
        <v>3</v>
      </c>
      <c r="G47" s="6">
        <f t="shared" si="0"/>
        <v>2.6666666666666665</v>
      </c>
      <c r="H47">
        <v>4</v>
      </c>
      <c r="I47" s="7">
        <f t="shared" si="1"/>
        <v>1.3333333333333335</v>
      </c>
    </row>
    <row r="48" spans="1:9" ht="16.5">
      <c r="A48" s="2" t="s">
        <v>85</v>
      </c>
      <c r="B48" s="2" t="s">
        <v>127</v>
      </c>
      <c r="C48" s="2" t="s">
        <v>128</v>
      </c>
      <c r="D48" s="2">
        <v>4.5</v>
      </c>
      <c r="E48">
        <v>1</v>
      </c>
      <c r="F48" s="5">
        <v>2</v>
      </c>
      <c r="G48" s="6">
        <f t="shared" si="0"/>
        <v>2.5</v>
      </c>
      <c r="H48">
        <v>4</v>
      </c>
      <c r="I48" s="7">
        <f t="shared" si="1"/>
        <v>1.5</v>
      </c>
    </row>
    <row r="49" spans="1:9" ht="16.5">
      <c r="A49" s="2" t="s">
        <v>129</v>
      </c>
      <c r="B49" s="2" t="s">
        <v>130</v>
      </c>
      <c r="C49" s="2" t="s">
        <v>131</v>
      </c>
      <c r="D49" s="2">
        <v>3.5</v>
      </c>
      <c r="E49">
        <v>1</v>
      </c>
      <c r="F49" s="5">
        <v>4</v>
      </c>
      <c r="G49" s="6">
        <f t="shared" si="0"/>
        <v>2.8333333333333335</v>
      </c>
      <c r="H49">
        <v>4.5</v>
      </c>
      <c r="I49" s="7">
        <f t="shared" si="1"/>
        <v>1.6666666666666665</v>
      </c>
    </row>
    <row r="50" spans="1:9" ht="16.5">
      <c r="A50" s="2" t="s">
        <v>132</v>
      </c>
      <c r="B50" s="2" t="s">
        <v>133</v>
      </c>
      <c r="C50" s="2" t="s">
        <v>134</v>
      </c>
      <c r="D50" s="2">
        <v>4</v>
      </c>
      <c r="E50">
        <v>2</v>
      </c>
      <c r="F50" s="5">
        <v>3.5</v>
      </c>
      <c r="G50" s="6">
        <f t="shared" si="0"/>
        <v>3.1666666666666665</v>
      </c>
      <c r="H50">
        <v>5</v>
      </c>
      <c r="I50" s="7">
        <f t="shared" si="1"/>
        <v>1.8333333333333335</v>
      </c>
    </row>
    <row r="51" spans="1:9" ht="16.5">
      <c r="A51" s="2" t="s">
        <v>135</v>
      </c>
      <c r="B51" s="2" t="s">
        <v>136</v>
      </c>
      <c r="C51" s="2" t="s">
        <v>137</v>
      </c>
      <c r="D51" s="2">
        <v>4</v>
      </c>
      <c r="E51">
        <v>1</v>
      </c>
      <c r="F51" s="5">
        <v>3.5</v>
      </c>
      <c r="G51" s="6">
        <f t="shared" si="0"/>
        <v>2.8333333333333335</v>
      </c>
      <c r="H51">
        <v>5</v>
      </c>
      <c r="I51" s="7">
        <f t="shared" si="1"/>
        <v>2.1666666666666665</v>
      </c>
    </row>
    <row r="52" spans="1:9" ht="16.5">
      <c r="A52" s="2" t="s">
        <v>33</v>
      </c>
      <c r="B52" s="2" t="s">
        <v>34</v>
      </c>
      <c r="C52" s="2" t="s">
        <v>35</v>
      </c>
      <c r="D52" s="2">
        <v>4</v>
      </c>
      <c r="E52">
        <v>1</v>
      </c>
      <c r="F52" s="5">
        <v>3</v>
      </c>
      <c r="G52" s="6">
        <f t="shared" si="0"/>
        <v>2.6666666666666665</v>
      </c>
      <c r="H52">
        <v>5</v>
      </c>
      <c r="I52" s="7">
        <f t="shared" si="1"/>
        <v>2.3333333333333335</v>
      </c>
    </row>
    <row r="53" spans="1:9" ht="16.5">
      <c r="A53" s="2" t="s">
        <v>36</v>
      </c>
      <c r="B53" s="2" t="s">
        <v>37</v>
      </c>
      <c r="C53" s="2" t="s">
        <v>38</v>
      </c>
      <c r="D53" s="2">
        <v>3.5</v>
      </c>
      <c r="E53">
        <v>4</v>
      </c>
      <c r="F53" s="5">
        <v>2</v>
      </c>
      <c r="G53" s="6">
        <f t="shared" si="0"/>
        <v>3.1666666666666665</v>
      </c>
      <c r="H53">
        <v>4.5</v>
      </c>
      <c r="I53" s="7">
        <f t="shared" si="1"/>
        <v>1.3333333333333335</v>
      </c>
    </row>
    <row r="54" spans="1:9" ht="16.5">
      <c r="A54" s="2" t="s">
        <v>39</v>
      </c>
      <c r="B54" s="2" t="s">
        <v>40</v>
      </c>
      <c r="C54" s="2" t="s">
        <v>41</v>
      </c>
      <c r="D54" s="2">
        <v>5</v>
      </c>
      <c r="E54">
        <v>1</v>
      </c>
      <c r="F54" s="5">
        <v>3.5</v>
      </c>
      <c r="G54" s="6">
        <f t="shared" si="0"/>
        <v>3.1666666666666665</v>
      </c>
      <c r="H54">
        <v>4</v>
      </c>
      <c r="I54" s="7">
        <f t="shared" si="1"/>
        <v>0.83333333333333348</v>
      </c>
    </row>
    <row r="55" spans="1:9" ht="16.5">
      <c r="A55" s="2" t="s">
        <v>42</v>
      </c>
      <c r="B55" s="2" t="s">
        <v>43</v>
      </c>
      <c r="C55" s="2" t="s">
        <v>44</v>
      </c>
      <c r="D55" s="2">
        <v>4</v>
      </c>
      <c r="E55">
        <v>2</v>
      </c>
      <c r="F55" s="5">
        <v>3</v>
      </c>
      <c r="G55" s="6">
        <f t="shared" si="0"/>
        <v>3</v>
      </c>
      <c r="H55">
        <v>5</v>
      </c>
      <c r="I55" s="7">
        <f t="shared" si="1"/>
        <v>2</v>
      </c>
    </row>
    <row r="56" spans="1:9" ht="16.5">
      <c r="A56" s="2" t="s">
        <v>9</v>
      </c>
      <c r="B56" s="2" t="s">
        <v>46</v>
      </c>
      <c r="C56" s="2" t="s">
        <v>47</v>
      </c>
      <c r="D56" s="2">
        <v>4.5</v>
      </c>
      <c r="E56">
        <v>1</v>
      </c>
      <c r="F56" s="5">
        <v>3.5</v>
      </c>
      <c r="G56" s="6">
        <f t="shared" si="0"/>
        <v>3</v>
      </c>
      <c r="H56">
        <v>5</v>
      </c>
      <c r="I56" s="7">
        <f t="shared" si="1"/>
        <v>2</v>
      </c>
    </row>
    <row r="57" spans="1:9" ht="16.5">
      <c r="A57" s="2" t="s">
        <v>138</v>
      </c>
      <c r="B57" s="2" t="s">
        <v>139</v>
      </c>
      <c r="C57" s="2" t="s">
        <v>50</v>
      </c>
      <c r="D57" s="2">
        <v>4</v>
      </c>
      <c r="E57">
        <v>1</v>
      </c>
      <c r="F57" s="5">
        <v>3.5</v>
      </c>
      <c r="G57" s="6">
        <f t="shared" si="0"/>
        <v>2.8333333333333335</v>
      </c>
      <c r="H57">
        <v>4.5</v>
      </c>
      <c r="I57" s="7">
        <f t="shared" si="1"/>
        <v>1.6666666666666665</v>
      </c>
    </row>
    <row r="58" spans="1:9" ht="16.5">
      <c r="A58" s="2" t="s">
        <v>51</v>
      </c>
      <c r="B58" s="2" t="s">
        <v>52</v>
      </c>
      <c r="C58" s="2" t="s">
        <v>53</v>
      </c>
      <c r="D58" s="2">
        <v>4</v>
      </c>
      <c r="E58">
        <v>3</v>
      </c>
      <c r="F58" s="5">
        <v>2.5</v>
      </c>
      <c r="G58" s="6">
        <f t="shared" si="0"/>
        <v>3.1666666666666665</v>
      </c>
      <c r="H58">
        <v>5</v>
      </c>
      <c r="I58" s="7">
        <f t="shared" si="1"/>
        <v>1.8333333333333335</v>
      </c>
    </row>
    <row r="59" spans="1:9" ht="16.5">
      <c r="A59" s="2" t="s">
        <v>54</v>
      </c>
      <c r="B59" s="2" t="s">
        <v>55</v>
      </c>
      <c r="C59" s="2" t="s">
        <v>56</v>
      </c>
      <c r="D59" s="2">
        <v>4.5</v>
      </c>
      <c r="E59">
        <v>4</v>
      </c>
      <c r="F59" s="5">
        <v>3</v>
      </c>
      <c r="G59" s="6">
        <f t="shared" si="0"/>
        <v>3.8333333333333335</v>
      </c>
      <c r="H59">
        <v>5</v>
      </c>
      <c r="I59" s="7">
        <f t="shared" si="1"/>
        <v>1.1666666666666665</v>
      </c>
    </row>
    <row r="60" spans="1:9" ht="16.5">
      <c r="A60" s="2" t="s">
        <v>57</v>
      </c>
      <c r="B60" s="2" t="s">
        <v>69</v>
      </c>
      <c r="C60" s="2" t="s">
        <v>59</v>
      </c>
      <c r="D60" s="2">
        <v>4</v>
      </c>
      <c r="E60">
        <v>1</v>
      </c>
      <c r="F60" s="5">
        <v>3</v>
      </c>
      <c r="G60" s="6">
        <f t="shared" si="0"/>
        <v>2.6666666666666665</v>
      </c>
      <c r="H60">
        <v>5</v>
      </c>
      <c r="I60" s="7">
        <f t="shared" si="1"/>
        <v>2.3333333333333335</v>
      </c>
    </row>
    <row r="61" spans="1:9" ht="16.5">
      <c r="A61" s="2" t="s">
        <v>60</v>
      </c>
      <c r="B61" s="2" t="s">
        <v>140</v>
      </c>
      <c r="C61" s="2" t="s">
        <v>62</v>
      </c>
      <c r="D61" s="2">
        <v>4.5</v>
      </c>
      <c r="E61">
        <v>1</v>
      </c>
      <c r="F61" s="5">
        <v>3.5</v>
      </c>
      <c r="G61" s="6">
        <f t="shared" si="0"/>
        <v>3</v>
      </c>
      <c r="H61">
        <v>4</v>
      </c>
      <c r="I61" s="7">
        <f t="shared" si="1"/>
        <v>1</v>
      </c>
    </row>
    <row r="62" spans="1:9" ht="16.5">
      <c r="A62" s="2" t="s">
        <v>27</v>
      </c>
      <c r="B62" s="2" t="s">
        <v>28</v>
      </c>
      <c r="C62" s="2" t="s">
        <v>63</v>
      </c>
      <c r="D62" s="2">
        <v>4</v>
      </c>
      <c r="E62">
        <v>1</v>
      </c>
      <c r="F62" s="5">
        <v>4</v>
      </c>
      <c r="G62" s="6">
        <f t="shared" si="0"/>
        <v>3</v>
      </c>
      <c r="H62">
        <v>3.5</v>
      </c>
      <c r="I62" s="7">
        <f t="shared" si="1"/>
        <v>0.5</v>
      </c>
    </row>
    <row r="63" spans="1:9" ht="16.5">
      <c r="A63" s="2" t="s">
        <v>57</v>
      </c>
      <c r="B63" s="2" t="s">
        <v>64</v>
      </c>
      <c r="C63" s="2" t="s">
        <v>65</v>
      </c>
      <c r="D63" s="2">
        <v>4.5</v>
      </c>
      <c r="E63">
        <v>1</v>
      </c>
      <c r="F63" s="5">
        <v>4.5</v>
      </c>
      <c r="G63" s="6">
        <f t="shared" si="0"/>
        <v>3.3333333333333335</v>
      </c>
      <c r="H63">
        <v>4.75</v>
      </c>
      <c r="I63" s="7">
        <f t="shared" si="1"/>
        <v>1.4166666666666665</v>
      </c>
    </row>
    <row r="64" spans="1:9" ht="16.5">
      <c r="A64" s="2" t="s">
        <v>57</v>
      </c>
      <c r="B64" s="2" t="s">
        <v>64</v>
      </c>
      <c r="C64" s="2" t="s">
        <v>141</v>
      </c>
      <c r="D64" s="2">
        <v>4.5</v>
      </c>
      <c r="E64">
        <v>1</v>
      </c>
      <c r="F64" s="5">
        <v>4.5</v>
      </c>
      <c r="G64" s="6">
        <f t="shared" si="0"/>
        <v>3.3333333333333335</v>
      </c>
      <c r="H64">
        <v>5</v>
      </c>
      <c r="I64" s="7">
        <f t="shared" si="1"/>
        <v>1.6666666666666665</v>
      </c>
    </row>
    <row r="65" spans="1:9" ht="16.5">
      <c r="A65" s="2" t="s">
        <v>142</v>
      </c>
      <c r="B65" s="2" t="s">
        <v>83</v>
      </c>
      <c r="C65" s="2" t="s">
        <v>143</v>
      </c>
      <c r="D65" s="2">
        <v>3.5</v>
      </c>
      <c r="E65">
        <v>1</v>
      </c>
      <c r="F65" s="5">
        <v>3.5</v>
      </c>
      <c r="G65" s="6">
        <f t="shared" si="0"/>
        <v>2.6666666666666665</v>
      </c>
      <c r="H65">
        <v>2.5</v>
      </c>
      <c r="I65" s="7">
        <f t="shared" si="1"/>
        <v>0.16666666666666652</v>
      </c>
    </row>
    <row r="66" spans="1:9" ht="16.5">
      <c r="A66" s="2" t="s">
        <v>144</v>
      </c>
      <c r="B66" s="2" t="s">
        <v>145</v>
      </c>
      <c r="C66" s="2" t="s">
        <v>146</v>
      </c>
      <c r="D66" s="2">
        <v>3</v>
      </c>
      <c r="E66">
        <v>1</v>
      </c>
      <c r="F66" s="5">
        <v>4</v>
      </c>
      <c r="G66" s="6">
        <f t="shared" si="0"/>
        <v>2.6666666666666665</v>
      </c>
      <c r="H66">
        <v>2.75</v>
      </c>
      <c r="I66" s="7">
        <f t="shared" si="1"/>
        <v>8.3333333333333481E-2</v>
      </c>
    </row>
    <row r="67" spans="1:9" ht="16.5">
      <c r="A67" s="2" t="s">
        <v>147</v>
      </c>
      <c r="B67" s="2" t="s">
        <v>148</v>
      </c>
      <c r="C67" s="2" t="s">
        <v>149</v>
      </c>
      <c r="D67" s="2">
        <v>5</v>
      </c>
      <c r="E67">
        <v>4</v>
      </c>
      <c r="F67" s="5">
        <v>3.5</v>
      </c>
      <c r="G67" s="6">
        <f t="shared" ref="G67:G130" si="2">AVERAGE(D67,E67,F67)</f>
        <v>4.166666666666667</v>
      </c>
      <c r="H67">
        <v>5</v>
      </c>
      <c r="I67" s="7">
        <f t="shared" ref="I67:I130" si="3">ABS(G67-H67)</f>
        <v>0.83333333333333304</v>
      </c>
    </row>
    <row r="68" spans="1:9" ht="16.5">
      <c r="A68" s="2" t="s">
        <v>150</v>
      </c>
      <c r="B68" s="2" t="s">
        <v>151</v>
      </c>
      <c r="C68" s="2" t="s">
        <v>152</v>
      </c>
      <c r="D68" s="2">
        <v>1</v>
      </c>
      <c r="E68">
        <v>1</v>
      </c>
      <c r="F68" s="5">
        <v>4</v>
      </c>
      <c r="G68" s="6">
        <f t="shared" si="2"/>
        <v>2</v>
      </c>
      <c r="H68">
        <v>0</v>
      </c>
      <c r="I68" s="7">
        <f t="shared" si="3"/>
        <v>2</v>
      </c>
    </row>
    <row r="69" spans="1:9" ht="16.5">
      <c r="A69" s="2" t="s">
        <v>153</v>
      </c>
      <c r="B69" s="2" t="s">
        <v>154</v>
      </c>
      <c r="C69" s="2" t="s">
        <v>155</v>
      </c>
      <c r="D69" s="2">
        <v>2.5</v>
      </c>
      <c r="E69">
        <v>3</v>
      </c>
      <c r="F69" s="5">
        <v>3</v>
      </c>
      <c r="G69" s="6">
        <f t="shared" si="2"/>
        <v>2.8333333333333335</v>
      </c>
      <c r="H69">
        <v>5</v>
      </c>
      <c r="I69" s="7">
        <f t="shared" si="3"/>
        <v>2.1666666666666665</v>
      </c>
    </row>
    <row r="70" spans="1:9" ht="16.5">
      <c r="A70" s="2" t="s">
        <v>156</v>
      </c>
      <c r="B70" s="2" t="s">
        <v>157</v>
      </c>
      <c r="C70" s="2" t="s">
        <v>158</v>
      </c>
      <c r="D70" s="2">
        <v>4.5</v>
      </c>
      <c r="E70">
        <v>1</v>
      </c>
      <c r="F70" s="5">
        <v>3.5</v>
      </c>
      <c r="G70" s="6">
        <f t="shared" si="2"/>
        <v>3</v>
      </c>
      <c r="H70">
        <v>4.75</v>
      </c>
      <c r="I70" s="7">
        <f t="shared" si="3"/>
        <v>1.75</v>
      </c>
    </row>
    <row r="71" spans="1:9" ht="16.5">
      <c r="A71" s="2" t="s">
        <v>159</v>
      </c>
      <c r="B71" s="2" t="s">
        <v>160</v>
      </c>
      <c r="C71" s="2" t="s">
        <v>161</v>
      </c>
      <c r="D71" s="2">
        <v>4</v>
      </c>
      <c r="E71">
        <v>3</v>
      </c>
      <c r="F71" s="5">
        <v>4</v>
      </c>
      <c r="G71" s="6">
        <f t="shared" si="2"/>
        <v>3.6666666666666665</v>
      </c>
      <c r="H71">
        <v>2.5</v>
      </c>
      <c r="I71" s="7">
        <f t="shared" si="3"/>
        <v>1.1666666666666665</v>
      </c>
    </row>
    <row r="72" spans="1:9" ht="16.5">
      <c r="A72" s="2" t="s">
        <v>153</v>
      </c>
      <c r="B72" s="2" t="s">
        <v>154</v>
      </c>
      <c r="C72" s="2" t="s">
        <v>162</v>
      </c>
      <c r="D72" s="2">
        <v>4.5</v>
      </c>
      <c r="E72">
        <v>2</v>
      </c>
      <c r="F72" s="5">
        <v>3.5</v>
      </c>
      <c r="G72" s="6">
        <f t="shared" si="2"/>
        <v>3.3333333333333335</v>
      </c>
      <c r="H72">
        <v>5</v>
      </c>
      <c r="I72" s="7">
        <f t="shared" si="3"/>
        <v>1.6666666666666665</v>
      </c>
    </row>
    <row r="73" spans="1:9" ht="16.5">
      <c r="A73" s="2" t="s">
        <v>51</v>
      </c>
      <c r="B73" s="2" t="s">
        <v>52</v>
      </c>
      <c r="C73" s="2" t="s">
        <v>163</v>
      </c>
      <c r="D73" s="2">
        <v>4</v>
      </c>
      <c r="E73">
        <v>1</v>
      </c>
      <c r="F73" s="5">
        <v>4</v>
      </c>
      <c r="G73" s="6">
        <f t="shared" si="2"/>
        <v>3</v>
      </c>
      <c r="H73">
        <v>5</v>
      </c>
      <c r="I73" s="7">
        <f t="shared" si="3"/>
        <v>2</v>
      </c>
    </row>
    <row r="74" spans="1:9" ht="16.5">
      <c r="A74" s="2" t="s">
        <v>164</v>
      </c>
      <c r="B74" s="2" t="s">
        <v>165</v>
      </c>
      <c r="C74" s="2" t="s">
        <v>166</v>
      </c>
      <c r="D74" s="2">
        <v>5</v>
      </c>
      <c r="E74">
        <v>1</v>
      </c>
      <c r="F74" s="5">
        <v>3.5</v>
      </c>
      <c r="G74" s="6">
        <f t="shared" si="2"/>
        <v>3.1666666666666665</v>
      </c>
      <c r="H74">
        <v>5</v>
      </c>
      <c r="I74" s="7">
        <f t="shared" si="3"/>
        <v>1.8333333333333335</v>
      </c>
    </row>
    <row r="75" spans="1:9" ht="16.5">
      <c r="A75" s="2" t="s">
        <v>167</v>
      </c>
      <c r="B75" s="2" t="s">
        <v>103</v>
      </c>
      <c r="C75" s="2" t="s">
        <v>168</v>
      </c>
      <c r="D75" s="2">
        <v>4</v>
      </c>
      <c r="E75">
        <v>1</v>
      </c>
      <c r="F75" s="5">
        <v>4</v>
      </c>
      <c r="G75" s="6">
        <f t="shared" si="2"/>
        <v>3</v>
      </c>
      <c r="H75">
        <v>5</v>
      </c>
      <c r="I75" s="7">
        <f t="shared" si="3"/>
        <v>2</v>
      </c>
    </row>
    <row r="76" spans="1:9" ht="16.5">
      <c r="A76" s="2" t="s">
        <v>51</v>
      </c>
      <c r="B76" s="2" t="s">
        <v>52</v>
      </c>
      <c r="C76" s="2" t="s">
        <v>169</v>
      </c>
      <c r="D76" s="2">
        <v>4.5</v>
      </c>
      <c r="E76">
        <v>1</v>
      </c>
      <c r="F76" s="5">
        <v>3.5</v>
      </c>
      <c r="G76" s="6">
        <f t="shared" si="2"/>
        <v>3</v>
      </c>
      <c r="H76">
        <v>5</v>
      </c>
      <c r="I76" s="7">
        <f t="shared" si="3"/>
        <v>2</v>
      </c>
    </row>
    <row r="77" spans="1:9" ht="16.5">
      <c r="A77" s="2" t="s">
        <v>15</v>
      </c>
      <c r="B77" s="2" t="s">
        <v>16</v>
      </c>
      <c r="C77" s="2" t="s">
        <v>170</v>
      </c>
      <c r="D77" s="2">
        <v>1</v>
      </c>
      <c r="E77">
        <v>2</v>
      </c>
      <c r="F77" s="5">
        <v>4</v>
      </c>
      <c r="G77" s="6">
        <f t="shared" si="2"/>
        <v>2.3333333333333335</v>
      </c>
      <c r="H77">
        <v>1.5</v>
      </c>
      <c r="I77" s="7">
        <f t="shared" si="3"/>
        <v>0.83333333333333348</v>
      </c>
    </row>
    <row r="78" spans="1:9" ht="16.5">
      <c r="A78" s="2" t="s">
        <v>171</v>
      </c>
      <c r="B78" s="2" t="s">
        <v>172</v>
      </c>
      <c r="C78" s="2" t="s">
        <v>173</v>
      </c>
      <c r="D78" s="2">
        <v>4</v>
      </c>
      <c r="E78">
        <v>1</v>
      </c>
      <c r="F78" s="5">
        <v>3.5</v>
      </c>
      <c r="G78" s="6">
        <f t="shared" si="2"/>
        <v>2.8333333333333335</v>
      </c>
      <c r="H78">
        <v>5</v>
      </c>
      <c r="I78" s="7">
        <f t="shared" si="3"/>
        <v>2.1666666666666665</v>
      </c>
    </row>
    <row r="79" spans="1:9" ht="16.5">
      <c r="A79" s="2" t="s">
        <v>174</v>
      </c>
      <c r="B79" s="2" t="s">
        <v>175</v>
      </c>
      <c r="C79" s="2" t="s">
        <v>176</v>
      </c>
      <c r="D79" s="2">
        <v>3</v>
      </c>
      <c r="E79">
        <v>1</v>
      </c>
      <c r="F79" s="5">
        <v>4.5</v>
      </c>
      <c r="G79" s="6">
        <f t="shared" si="2"/>
        <v>2.8333333333333335</v>
      </c>
      <c r="H79">
        <v>2.625</v>
      </c>
      <c r="I79" s="7">
        <f t="shared" si="3"/>
        <v>0.20833333333333348</v>
      </c>
    </row>
    <row r="80" spans="1:9" ht="16.5">
      <c r="A80" s="2" t="s">
        <v>177</v>
      </c>
      <c r="B80" s="2" t="s">
        <v>178</v>
      </c>
      <c r="C80" s="2" t="s">
        <v>179</v>
      </c>
      <c r="D80" s="2">
        <v>3.5</v>
      </c>
      <c r="E80">
        <v>2</v>
      </c>
      <c r="F80" s="5">
        <v>3.5</v>
      </c>
      <c r="G80" s="6">
        <f t="shared" si="2"/>
        <v>3</v>
      </c>
      <c r="H80">
        <v>3.5</v>
      </c>
      <c r="I80" s="7">
        <f t="shared" si="3"/>
        <v>0.5</v>
      </c>
    </row>
    <row r="81" spans="1:9" ht="16.5">
      <c r="A81" s="2" t="s">
        <v>177</v>
      </c>
      <c r="B81" s="2" t="s">
        <v>178</v>
      </c>
      <c r="C81" s="2" t="s">
        <v>180</v>
      </c>
      <c r="D81" s="2">
        <v>2</v>
      </c>
      <c r="E81">
        <v>1</v>
      </c>
      <c r="F81" s="5">
        <v>4</v>
      </c>
      <c r="G81" s="6">
        <f t="shared" si="2"/>
        <v>2.3333333333333335</v>
      </c>
      <c r="H81">
        <v>3</v>
      </c>
      <c r="I81" s="7">
        <f t="shared" si="3"/>
        <v>0.66666666666666652</v>
      </c>
    </row>
    <row r="82" spans="1:9" ht="16.5">
      <c r="A82" s="2" t="s">
        <v>181</v>
      </c>
      <c r="B82" s="2" t="s">
        <v>182</v>
      </c>
      <c r="C82" s="2" t="s">
        <v>183</v>
      </c>
      <c r="D82" s="2">
        <v>5</v>
      </c>
      <c r="E82">
        <v>1</v>
      </c>
      <c r="F82" s="5">
        <v>5</v>
      </c>
      <c r="G82" s="6">
        <f t="shared" si="2"/>
        <v>3.6666666666666665</v>
      </c>
      <c r="H82">
        <v>5</v>
      </c>
      <c r="I82" s="7">
        <f t="shared" si="3"/>
        <v>1.3333333333333335</v>
      </c>
    </row>
    <row r="83" spans="1:9" ht="16.5">
      <c r="A83" s="2" t="s">
        <v>184</v>
      </c>
      <c r="B83" s="2" t="s">
        <v>185</v>
      </c>
      <c r="C83" s="2" t="s">
        <v>186</v>
      </c>
      <c r="D83" s="2">
        <v>4.5</v>
      </c>
      <c r="E83">
        <v>4</v>
      </c>
      <c r="F83" s="5">
        <v>5</v>
      </c>
      <c r="G83" s="6">
        <f t="shared" si="2"/>
        <v>4.5</v>
      </c>
      <c r="H83">
        <v>4.5</v>
      </c>
      <c r="I83" s="7">
        <f t="shared" si="3"/>
        <v>0</v>
      </c>
    </row>
    <row r="84" spans="1:9" ht="16.5">
      <c r="A84" s="2" t="s">
        <v>12</v>
      </c>
      <c r="B84" s="2" t="s">
        <v>13</v>
      </c>
      <c r="C84" s="2" t="s">
        <v>187</v>
      </c>
      <c r="D84" s="2">
        <v>2</v>
      </c>
      <c r="E84">
        <v>1</v>
      </c>
      <c r="F84" s="5">
        <v>5</v>
      </c>
      <c r="G84" s="6">
        <f t="shared" si="2"/>
        <v>2.6666666666666665</v>
      </c>
      <c r="H84">
        <v>1.5</v>
      </c>
      <c r="I84" s="7">
        <f t="shared" si="3"/>
        <v>1.1666666666666665</v>
      </c>
    </row>
    <row r="85" spans="1:9" ht="16.5">
      <c r="A85" s="2" t="s">
        <v>85</v>
      </c>
      <c r="B85" s="2" t="s">
        <v>127</v>
      </c>
      <c r="C85" s="2" t="s">
        <v>188</v>
      </c>
      <c r="D85" s="2">
        <v>3</v>
      </c>
      <c r="E85">
        <v>3</v>
      </c>
      <c r="F85" s="5">
        <v>4.5</v>
      </c>
      <c r="G85" s="6">
        <f t="shared" si="2"/>
        <v>3.5</v>
      </c>
      <c r="H85">
        <v>2.5</v>
      </c>
      <c r="I85" s="7">
        <f t="shared" si="3"/>
        <v>1</v>
      </c>
    </row>
    <row r="86" spans="1:9" ht="16.5">
      <c r="A86" s="2" t="s">
        <v>189</v>
      </c>
      <c r="B86" s="2" t="s">
        <v>151</v>
      </c>
      <c r="C86" s="2" t="s">
        <v>190</v>
      </c>
      <c r="D86" s="2">
        <v>4.5</v>
      </c>
      <c r="E86">
        <v>4</v>
      </c>
      <c r="F86" s="5">
        <v>5</v>
      </c>
      <c r="G86" s="6">
        <f t="shared" si="2"/>
        <v>4.5</v>
      </c>
      <c r="H86">
        <v>5</v>
      </c>
      <c r="I86" s="7">
        <f t="shared" si="3"/>
        <v>0.5</v>
      </c>
    </row>
    <row r="87" spans="1:9" ht="16.5">
      <c r="A87" s="2" t="s">
        <v>191</v>
      </c>
      <c r="B87" s="2" t="s">
        <v>192</v>
      </c>
      <c r="C87" s="2" t="s">
        <v>193</v>
      </c>
      <c r="D87" s="2">
        <v>4.5</v>
      </c>
      <c r="E87">
        <v>2</v>
      </c>
      <c r="F87" s="5">
        <v>4.5</v>
      </c>
      <c r="G87" s="6">
        <f t="shared" si="2"/>
        <v>3.6666666666666665</v>
      </c>
      <c r="H87">
        <v>5</v>
      </c>
      <c r="I87" s="7">
        <f t="shared" si="3"/>
        <v>1.3333333333333335</v>
      </c>
    </row>
    <row r="88" spans="1:9" ht="16.5">
      <c r="A88" s="2" t="s">
        <v>79</v>
      </c>
      <c r="B88" s="2" t="s">
        <v>194</v>
      </c>
      <c r="C88" s="2" t="s">
        <v>195</v>
      </c>
      <c r="D88" s="2">
        <v>5</v>
      </c>
      <c r="E88">
        <v>5</v>
      </c>
      <c r="F88" s="5">
        <v>5</v>
      </c>
      <c r="G88" s="6">
        <f t="shared" si="2"/>
        <v>5</v>
      </c>
      <c r="H88">
        <v>5</v>
      </c>
      <c r="I88" s="7">
        <f t="shared" si="3"/>
        <v>0</v>
      </c>
    </row>
    <row r="89" spans="1:9" ht="16.5">
      <c r="A89" s="2" t="s">
        <v>196</v>
      </c>
      <c r="B89" s="2" t="s">
        <v>22</v>
      </c>
      <c r="C89" s="2" t="s">
        <v>197</v>
      </c>
      <c r="D89" s="2">
        <v>5</v>
      </c>
      <c r="E89">
        <v>4</v>
      </c>
      <c r="F89" s="5">
        <v>4.5</v>
      </c>
      <c r="G89" s="6">
        <f t="shared" si="2"/>
        <v>4.5</v>
      </c>
      <c r="H89">
        <v>5</v>
      </c>
      <c r="I89" s="7">
        <f t="shared" si="3"/>
        <v>0.5</v>
      </c>
    </row>
    <row r="90" spans="1:9" ht="16.5">
      <c r="A90" s="2" t="s">
        <v>198</v>
      </c>
      <c r="B90" s="2" t="s">
        <v>92</v>
      </c>
      <c r="C90" s="2" t="s">
        <v>199</v>
      </c>
      <c r="D90" s="2">
        <v>3.5</v>
      </c>
      <c r="E90">
        <v>1</v>
      </c>
      <c r="F90" s="5">
        <v>5</v>
      </c>
      <c r="G90" s="6">
        <f t="shared" si="2"/>
        <v>3.1666666666666665</v>
      </c>
      <c r="H90">
        <v>1.875</v>
      </c>
      <c r="I90" s="7">
        <f t="shared" si="3"/>
        <v>1.2916666666666665</v>
      </c>
    </row>
    <row r="91" spans="1:9" ht="16.5">
      <c r="A91" s="2" t="s">
        <v>200</v>
      </c>
      <c r="B91" s="2" t="s">
        <v>83</v>
      </c>
      <c r="C91" s="2" t="s">
        <v>201</v>
      </c>
      <c r="D91" s="2">
        <v>3.5</v>
      </c>
      <c r="E91">
        <v>2</v>
      </c>
      <c r="F91" s="5">
        <v>4.5</v>
      </c>
      <c r="G91" s="6">
        <f t="shared" si="2"/>
        <v>3.3333333333333335</v>
      </c>
      <c r="H91">
        <v>5</v>
      </c>
      <c r="I91" s="7">
        <f t="shared" si="3"/>
        <v>1.6666666666666665</v>
      </c>
    </row>
    <row r="92" spans="1:9" ht="16.5">
      <c r="A92" s="2" t="s">
        <v>202</v>
      </c>
      <c r="B92" s="2" t="s">
        <v>40</v>
      </c>
      <c r="C92" s="2" t="s">
        <v>203</v>
      </c>
      <c r="D92" s="2">
        <v>4.5</v>
      </c>
      <c r="E92">
        <v>2</v>
      </c>
      <c r="F92" s="5">
        <v>5</v>
      </c>
      <c r="G92" s="6">
        <f t="shared" si="2"/>
        <v>3.8333333333333335</v>
      </c>
      <c r="H92">
        <v>5</v>
      </c>
      <c r="I92" s="7">
        <f t="shared" si="3"/>
        <v>1.1666666666666665</v>
      </c>
    </row>
    <row r="93" spans="1:9" ht="16.5">
      <c r="A93" s="2" t="s">
        <v>156</v>
      </c>
      <c r="B93" s="2" t="s">
        <v>157</v>
      </c>
      <c r="C93" s="2" t="s">
        <v>204</v>
      </c>
      <c r="D93" s="2">
        <v>4</v>
      </c>
      <c r="E93">
        <v>2</v>
      </c>
      <c r="F93" s="5">
        <v>4.5</v>
      </c>
      <c r="G93" s="6">
        <f t="shared" si="2"/>
        <v>3.5</v>
      </c>
      <c r="H93">
        <v>5</v>
      </c>
      <c r="I93" s="7">
        <f t="shared" si="3"/>
        <v>1.5</v>
      </c>
    </row>
    <row r="94" spans="1:9" ht="16.5">
      <c r="A94" s="2" t="s">
        <v>205</v>
      </c>
      <c r="B94" s="2" t="s">
        <v>206</v>
      </c>
      <c r="C94" s="2" t="s">
        <v>207</v>
      </c>
      <c r="D94" s="2">
        <v>4.5</v>
      </c>
      <c r="E94">
        <v>1</v>
      </c>
      <c r="F94" s="5">
        <v>5</v>
      </c>
      <c r="G94" s="6">
        <f t="shared" si="2"/>
        <v>3.5</v>
      </c>
      <c r="H94">
        <v>5</v>
      </c>
      <c r="I94" s="7">
        <f t="shared" si="3"/>
        <v>1.5</v>
      </c>
    </row>
    <row r="95" spans="1:9" ht="16.5">
      <c r="A95" s="2" t="s">
        <v>147</v>
      </c>
      <c r="B95" s="2" t="s">
        <v>208</v>
      </c>
      <c r="C95" s="2" t="s">
        <v>209</v>
      </c>
      <c r="D95" s="2">
        <v>5</v>
      </c>
      <c r="E95">
        <v>2</v>
      </c>
      <c r="F95" s="5">
        <v>4.5</v>
      </c>
      <c r="G95" s="6">
        <f t="shared" si="2"/>
        <v>3.8333333333333335</v>
      </c>
      <c r="H95">
        <v>5</v>
      </c>
      <c r="I95" s="7">
        <f t="shared" si="3"/>
        <v>1.1666666666666665</v>
      </c>
    </row>
    <row r="96" spans="1:9" ht="16.5">
      <c r="A96" s="2" t="s">
        <v>132</v>
      </c>
      <c r="B96" s="2" t="s">
        <v>133</v>
      </c>
      <c r="C96" s="2" t="s">
        <v>210</v>
      </c>
      <c r="D96" s="2">
        <v>5</v>
      </c>
      <c r="E96">
        <v>3</v>
      </c>
      <c r="F96" s="5">
        <v>5</v>
      </c>
      <c r="G96" s="6">
        <f t="shared" si="2"/>
        <v>4.333333333333333</v>
      </c>
      <c r="H96">
        <v>5</v>
      </c>
      <c r="I96" s="7">
        <f t="shared" si="3"/>
        <v>0.66666666666666696</v>
      </c>
    </row>
    <row r="97" spans="1:9" ht="16.5">
      <c r="A97" s="2" t="s">
        <v>184</v>
      </c>
      <c r="B97" s="2" t="s">
        <v>185</v>
      </c>
      <c r="C97" s="2" t="s">
        <v>211</v>
      </c>
      <c r="D97" s="2">
        <v>4.5</v>
      </c>
      <c r="E97">
        <v>3</v>
      </c>
      <c r="F97" s="5">
        <v>4.5</v>
      </c>
      <c r="G97" s="6">
        <f t="shared" si="2"/>
        <v>4</v>
      </c>
      <c r="H97">
        <v>5</v>
      </c>
      <c r="I97" s="7">
        <f t="shared" si="3"/>
        <v>1</v>
      </c>
    </row>
    <row r="98" spans="1:9" ht="16.5">
      <c r="A98" s="2" t="s">
        <v>212</v>
      </c>
      <c r="B98" s="2" t="s">
        <v>213</v>
      </c>
      <c r="C98" s="2" t="s">
        <v>214</v>
      </c>
      <c r="D98" s="2">
        <v>4</v>
      </c>
      <c r="E98">
        <v>2</v>
      </c>
      <c r="F98" s="5">
        <v>5</v>
      </c>
      <c r="G98" s="6">
        <f t="shared" si="2"/>
        <v>3.6666666666666665</v>
      </c>
      <c r="H98">
        <v>2</v>
      </c>
      <c r="I98" s="7">
        <f t="shared" si="3"/>
        <v>1.6666666666666665</v>
      </c>
    </row>
    <row r="99" spans="1:9" ht="16.5">
      <c r="A99" t="s">
        <v>215</v>
      </c>
      <c r="B99" t="s">
        <v>89</v>
      </c>
      <c r="C99" t="s">
        <v>89</v>
      </c>
      <c r="D99" s="2">
        <v>4</v>
      </c>
      <c r="E99">
        <v>5</v>
      </c>
      <c r="F99" s="5">
        <v>4.5</v>
      </c>
      <c r="G99" s="6">
        <f t="shared" si="2"/>
        <v>4.5</v>
      </c>
      <c r="H99">
        <v>4.25</v>
      </c>
      <c r="I99" s="7">
        <f t="shared" si="3"/>
        <v>0.25</v>
      </c>
    </row>
    <row r="100" spans="1:9" ht="16.5">
      <c r="A100" t="s">
        <v>21</v>
      </c>
      <c r="B100" t="s">
        <v>22</v>
      </c>
      <c r="C100" t="s">
        <v>224</v>
      </c>
      <c r="D100" s="2">
        <v>4.5</v>
      </c>
      <c r="E100">
        <v>3</v>
      </c>
      <c r="F100" s="5">
        <v>5</v>
      </c>
      <c r="G100" s="6">
        <f t="shared" si="2"/>
        <v>4.166666666666667</v>
      </c>
      <c r="H100">
        <v>4.5</v>
      </c>
      <c r="I100" s="7">
        <f t="shared" si="3"/>
        <v>0.33333333333333304</v>
      </c>
    </row>
    <row r="101" spans="1:9" ht="16.5">
      <c r="A101" t="s">
        <v>147</v>
      </c>
      <c r="B101" t="s">
        <v>219</v>
      </c>
      <c r="C101" t="s">
        <v>225</v>
      </c>
      <c r="D101" s="2">
        <v>5</v>
      </c>
      <c r="E101">
        <v>2</v>
      </c>
      <c r="F101" s="5">
        <v>4.5</v>
      </c>
      <c r="G101" s="6">
        <f t="shared" si="2"/>
        <v>3.8333333333333335</v>
      </c>
      <c r="H101">
        <v>5</v>
      </c>
      <c r="I101" s="7">
        <f t="shared" si="3"/>
        <v>1.1666666666666665</v>
      </c>
    </row>
    <row r="102" spans="1:9" ht="16.5">
      <c r="A102" t="s">
        <v>198</v>
      </c>
      <c r="B102" t="s">
        <v>92</v>
      </c>
      <c r="C102" t="s">
        <v>92</v>
      </c>
      <c r="D102" s="2">
        <v>4.5</v>
      </c>
      <c r="E102">
        <v>1</v>
      </c>
      <c r="F102" s="5">
        <v>5</v>
      </c>
      <c r="G102" s="6">
        <f t="shared" si="2"/>
        <v>3.5</v>
      </c>
      <c r="H102">
        <v>5</v>
      </c>
      <c r="I102" s="7">
        <f t="shared" si="3"/>
        <v>1.5</v>
      </c>
    </row>
    <row r="103" spans="1:9" ht="16.5">
      <c r="A103" t="s">
        <v>184</v>
      </c>
      <c r="B103" t="s">
        <v>185</v>
      </c>
      <c r="C103" t="s">
        <v>226</v>
      </c>
      <c r="D103" s="2">
        <v>4.5</v>
      </c>
      <c r="E103">
        <v>3</v>
      </c>
      <c r="F103" s="5">
        <v>4.5</v>
      </c>
      <c r="G103" s="6">
        <f t="shared" si="2"/>
        <v>4</v>
      </c>
      <c r="H103">
        <v>5</v>
      </c>
      <c r="I103" s="7">
        <f t="shared" si="3"/>
        <v>1</v>
      </c>
    </row>
    <row r="104" spans="1:9" ht="16.5">
      <c r="A104" t="s">
        <v>153</v>
      </c>
      <c r="B104" t="s">
        <v>154</v>
      </c>
      <c r="C104" t="s">
        <v>227</v>
      </c>
      <c r="D104" s="2">
        <v>4</v>
      </c>
      <c r="E104">
        <v>1</v>
      </c>
      <c r="F104" s="5">
        <v>5</v>
      </c>
      <c r="G104" s="6">
        <f t="shared" si="2"/>
        <v>3.3333333333333335</v>
      </c>
      <c r="H104">
        <v>5</v>
      </c>
      <c r="I104" s="7">
        <f t="shared" si="3"/>
        <v>1.6666666666666665</v>
      </c>
    </row>
    <row r="105" spans="1:9" ht="16.5">
      <c r="A105" t="s">
        <v>181</v>
      </c>
      <c r="B105" t="s">
        <v>182</v>
      </c>
      <c r="C105" t="s">
        <v>228</v>
      </c>
      <c r="D105" s="2">
        <v>4</v>
      </c>
      <c r="E105">
        <v>2</v>
      </c>
      <c r="F105" s="5">
        <v>4.5</v>
      </c>
      <c r="G105" s="6">
        <f t="shared" si="2"/>
        <v>3.5</v>
      </c>
      <c r="H105">
        <v>4.5</v>
      </c>
      <c r="I105" s="7">
        <f t="shared" si="3"/>
        <v>1</v>
      </c>
    </row>
    <row r="106" spans="1:9" ht="16.5">
      <c r="A106" t="s">
        <v>79</v>
      </c>
      <c r="B106" t="s">
        <v>220</v>
      </c>
      <c r="C106" t="s">
        <v>229</v>
      </c>
      <c r="D106" s="2">
        <v>4.5</v>
      </c>
      <c r="E106">
        <v>1</v>
      </c>
      <c r="F106" s="5">
        <v>5</v>
      </c>
      <c r="G106" s="6">
        <f t="shared" si="2"/>
        <v>3.5</v>
      </c>
      <c r="H106">
        <v>3</v>
      </c>
      <c r="I106" s="7">
        <f t="shared" si="3"/>
        <v>0.5</v>
      </c>
    </row>
    <row r="107" spans="1:9" ht="16.5">
      <c r="A107" t="s">
        <v>181</v>
      </c>
      <c r="B107" t="s">
        <v>182</v>
      </c>
      <c r="C107" t="s">
        <v>230</v>
      </c>
      <c r="D107" s="2">
        <v>5</v>
      </c>
      <c r="E107">
        <v>3</v>
      </c>
      <c r="F107" s="5">
        <v>4.5</v>
      </c>
      <c r="G107" s="6">
        <f t="shared" si="2"/>
        <v>4.166666666666667</v>
      </c>
      <c r="H107">
        <v>5</v>
      </c>
      <c r="I107" s="7">
        <f t="shared" si="3"/>
        <v>0.83333333333333304</v>
      </c>
    </row>
    <row r="108" spans="1:9" ht="16.5">
      <c r="A108" t="s">
        <v>216</v>
      </c>
      <c r="B108" t="s">
        <v>221</v>
      </c>
      <c r="C108" t="s">
        <v>231</v>
      </c>
      <c r="D108" s="2">
        <v>4.5</v>
      </c>
      <c r="E108">
        <v>2</v>
      </c>
      <c r="F108" s="5">
        <v>5</v>
      </c>
      <c r="G108" s="6">
        <f t="shared" si="2"/>
        <v>3.8333333333333335</v>
      </c>
      <c r="H108">
        <v>2</v>
      </c>
      <c r="I108" s="7">
        <f t="shared" si="3"/>
        <v>1.8333333333333335</v>
      </c>
    </row>
    <row r="109" spans="1:9" ht="16.5">
      <c r="A109" t="s">
        <v>217</v>
      </c>
      <c r="B109" t="s">
        <v>222</v>
      </c>
      <c r="C109" s="2" t="s">
        <v>232</v>
      </c>
      <c r="D109" s="2">
        <v>4.5</v>
      </c>
      <c r="E109">
        <v>2</v>
      </c>
      <c r="F109" s="5">
        <v>4.5</v>
      </c>
      <c r="G109" s="6">
        <f t="shared" si="2"/>
        <v>3.6666666666666665</v>
      </c>
      <c r="H109">
        <v>5</v>
      </c>
      <c r="I109" s="7">
        <f t="shared" si="3"/>
        <v>1.3333333333333335</v>
      </c>
    </row>
    <row r="110" spans="1:9" ht="16.5">
      <c r="A110" t="s">
        <v>218</v>
      </c>
      <c r="B110" t="s">
        <v>223</v>
      </c>
      <c r="C110" t="s">
        <v>233</v>
      </c>
      <c r="D110" s="2">
        <v>5</v>
      </c>
      <c r="E110">
        <v>1</v>
      </c>
      <c r="F110" s="5">
        <v>5</v>
      </c>
      <c r="G110" s="6">
        <f t="shared" si="2"/>
        <v>3.6666666666666665</v>
      </c>
      <c r="H110">
        <v>5</v>
      </c>
      <c r="I110" s="7">
        <f t="shared" si="3"/>
        <v>1.3333333333333335</v>
      </c>
    </row>
    <row r="111" spans="1:9" ht="16.5">
      <c r="A111" s="2" t="s">
        <v>234</v>
      </c>
      <c r="B111" s="2" t="s">
        <v>238</v>
      </c>
      <c r="C111" s="2" t="s">
        <v>239</v>
      </c>
      <c r="D111" s="2">
        <v>5</v>
      </c>
      <c r="E111">
        <v>3</v>
      </c>
      <c r="F111" s="5">
        <v>0.8</v>
      </c>
      <c r="G111" s="6">
        <f t="shared" si="2"/>
        <v>2.9333333333333336</v>
      </c>
      <c r="H111">
        <v>5</v>
      </c>
      <c r="I111" s="7">
        <f t="shared" si="3"/>
        <v>2.0666666666666664</v>
      </c>
    </row>
    <row r="112" spans="1:9" ht="16.5">
      <c r="A112" s="2" t="s">
        <v>235</v>
      </c>
      <c r="B112" s="2" t="s">
        <v>240</v>
      </c>
      <c r="C112" s="2" t="s">
        <v>241</v>
      </c>
      <c r="D112" s="2">
        <v>4.5</v>
      </c>
      <c r="E112">
        <v>3</v>
      </c>
      <c r="F112" s="5">
        <v>0.9</v>
      </c>
      <c r="G112" s="6">
        <f t="shared" si="2"/>
        <v>2.8000000000000003</v>
      </c>
      <c r="H112">
        <v>5</v>
      </c>
      <c r="I112" s="7">
        <f t="shared" si="3"/>
        <v>2.1999999999999997</v>
      </c>
    </row>
    <row r="113" spans="1:9" ht="16.5">
      <c r="A113" s="2" t="s">
        <v>236</v>
      </c>
      <c r="B113" s="2" t="s">
        <v>242</v>
      </c>
      <c r="C113" s="2" t="s">
        <v>243</v>
      </c>
      <c r="D113" s="2">
        <v>4.5</v>
      </c>
      <c r="E113">
        <v>2</v>
      </c>
      <c r="F113" s="5">
        <v>0.8</v>
      </c>
      <c r="G113" s="6">
        <f t="shared" si="2"/>
        <v>2.4333333333333331</v>
      </c>
      <c r="H113">
        <v>4.25</v>
      </c>
      <c r="I113" s="7">
        <f t="shared" si="3"/>
        <v>1.8166666666666669</v>
      </c>
    </row>
    <row r="114" spans="1:9" ht="16.5">
      <c r="A114" t="s">
        <v>234</v>
      </c>
      <c r="B114" t="s">
        <v>238</v>
      </c>
      <c r="C114" t="s">
        <v>239</v>
      </c>
      <c r="D114" s="2">
        <v>0</v>
      </c>
      <c r="E114">
        <v>1</v>
      </c>
      <c r="F114" s="5">
        <v>0.7</v>
      </c>
      <c r="G114" s="6">
        <f t="shared" si="2"/>
        <v>0.56666666666666665</v>
      </c>
      <c r="H114">
        <v>0</v>
      </c>
      <c r="I114" s="7">
        <f t="shared" si="3"/>
        <v>0.56666666666666665</v>
      </c>
    </row>
    <row r="115" spans="1:9" ht="16.5">
      <c r="A115" t="s">
        <v>235</v>
      </c>
      <c r="B115" t="s">
        <v>240</v>
      </c>
      <c r="C115" t="s">
        <v>241</v>
      </c>
      <c r="D115" s="2">
        <v>4</v>
      </c>
      <c r="E115">
        <v>3</v>
      </c>
      <c r="F115" s="5">
        <v>0.8</v>
      </c>
      <c r="G115" s="6">
        <f t="shared" si="2"/>
        <v>2.6</v>
      </c>
      <c r="H115">
        <v>4.625</v>
      </c>
      <c r="I115" s="7">
        <f t="shared" si="3"/>
        <v>2.0249999999999999</v>
      </c>
    </row>
    <row r="116" spans="1:9" ht="16.5">
      <c r="A116" t="s">
        <v>236</v>
      </c>
      <c r="B116" t="s">
        <v>242</v>
      </c>
      <c r="C116" t="s">
        <v>243</v>
      </c>
      <c r="D116" s="2">
        <v>4.5</v>
      </c>
      <c r="E116">
        <v>4</v>
      </c>
      <c r="F116" s="5">
        <v>0.9</v>
      </c>
      <c r="G116" s="6">
        <f t="shared" si="2"/>
        <v>3.1333333333333333</v>
      </c>
      <c r="H116">
        <v>3</v>
      </c>
      <c r="I116" s="7">
        <f t="shared" si="3"/>
        <v>0.1333333333333333</v>
      </c>
    </row>
    <row r="117" spans="1:9" ht="16.5">
      <c r="A117" t="s">
        <v>236</v>
      </c>
      <c r="B117" t="s">
        <v>244</v>
      </c>
      <c r="C117" t="s">
        <v>245</v>
      </c>
      <c r="D117" s="2">
        <v>4</v>
      </c>
      <c r="E117">
        <v>2</v>
      </c>
      <c r="F117" s="5">
        <v>0.8</v>
      </c>
      <c r="G117" s="6">
        <f t="shared" si="2"/>
        <v>2.2666666666666666</v>
      </c>
      <c r="H117">
        <v>4</v>
      </c>
      <c r="I117" s="7">
        <f t="shared" si="3"/>
        <v>1.7333333333333334</v>
      </c>
    </row>
    <row r="118" spans="1:9" ht="16.5">
      <c r="A118" t="s">
        <v>237</v>
      </c>
      <c r="B118" t="s">
        <v>246</v>
      </c>
      <c r="C118" t="s">
        <v>247</v>
      </c>
      <c r="D118" s="2">
        <v>5</v>
      </c>
      <c r="E118">
        <v>3</v>
      </c>
      <c r="F118" s="5">
        <v>0.7</v>
      </c>
      <c r="G118" s="6">
        <f t="shared" si="2"/>
        <v>2.9</v>
      </c>
      <c r="H118">
        <v>5</v>
      </c>
      <c r="I118" s="7">
        <f t="shared" si="3"/>
        <v>2.1</v>
      </c>
    </row>
    <row r="119" spans="1:9" ht="16.5">
      <c r="A119" t="s">
        <v>147</v>
      </c>
      <c r="B119" t="s">
        <v>248</v>
      </c>
      <c r="C119" t="s">
        <v>249</v>
      </c>
      <c r="D119" s="2">
        <v>3.5</v>
      </c>
      <c r="E119">
        <v>3</v>
      </c>
      <c r="F119" s="5">
        <v>0.8</v>
      </c>
      <c r="G119" s="6">
        <f t="shared" si="2"/>
        <v>2.4333333333333331</v>
      </c>
      <c r="H119">
        <v>2</v>
      </c>
      <c r="I119" s="7">
        <f t="shared" si="3"/>
        <v>0.43333333333333313</v>
      </c>
    </row>
    <row r="120" spans="1:9" ht="16.5">
      <c r="A120" t="s">
        <v>24</v>
      </c>
      <c r="B120" t="s">
        <v>250</v>
      </c>
      <c r="C120" t="s">
        <v>251</v>
      </c>
      <c r="D120" s="2">
        <v>4</v>
      </c>
      <c r="E120">
        <v>2</v>
      </c>
      <c r="F120" s="5">
        <v>0.9</v>
      </c>
      <c r="G120" s="6">
        <f t="shared" si="2"/>
        <v>2.3000000000000003</v>
      </c>
      <c r="H120">
        <v>4</v>
      </c>
      <c r="I120" s="7">
        <f t="shared" si="3"/>
        <v>1.6999999999999997</v>
      </c>
    </row>
    <row r="121" spans="1:9" ht="16.5">
      <c r="A121" t="s">
        <v>216</v>
      </c>
      <c r="B121" t="s">
        <v>252</v>
      </c>
      <c r="C121" t="s">
        <v>253</v>
      </c>
      <c r="D121" s="2">
        <v>4</v>
      </c>
      <c r="E121">
        <v>1</v>
      </c>
      <c r="F121" s="5">
        <v>4.5</v>
      </c>
      <c r="G121" s="6">
        <f t="shared" si="2"/>
        <v>3.1666666666666665</v>
      </c>
      <c r="H121">
        <v>4.5</v>
      </c>
      <c r="I121" s="7">
        <f t="shared" si="3"/>
        <v>1.3333333333333335</v>
      </c>
    </row>
    <row r="122" spans="1:9" ht="16.5">
      <c r="A122" t="s">
        <v>255</v>
      </c>
      <c r="B122" t="s">
        <v>244</v>
      </c>
      <c r="C122" t="s">
        <v>254</v>
      </c>
      <c r="D122" s="2">
        <v>4.5</v>
      </c>
      <c r="E122">
        <v>2</v>
      </c>
      <c r="F122" s="5">
        <v>4.7</v>
      </c>
      <c r="G122" s="6">
        <f t="shared" si="2"/>
        <v>3.7333333333333329</v>
      </c>
      <c r="H122">
        <v>3.5</v>
      </c>
      <c r="I122" s="7">
        <f t="shared" si="3"/>
        <v>0.23333333333333295</v>
      </c>
    </row>
    <row r="123" spans="1:9" ht="16.5">
      <c r="A123" t="s">
        <v>256</v>
      </c>
      <c r="B123" t="s">
        <v>101</v>
      </c>
      <c r="C123" t="s">
        <v>257</v>
      </c>
      <c r="D123" s="2">
        <v>4.5</v>
      </c>
      <c r="E123">
        <v>1</v>
      </c>
      <c r="F123" s="5">
        <v>4.8</v>
      </c>
      <c r="G123" s="6">
        <f t="shared" si="2"/>
        <v>3.4333333333333336</v>
      </c>
      <c r="H123">
        <v>5</v>
      </c>
      <c r="I123" s="7">
        <f t="shared" si="3"/>
        <v>1.5666666666666664</v>
      </c>
    </row>
    <row r="124" spans="1:9" ht="16.5">
      <c r="A124" t="s">
        <v>147</v>
      </c>
      <c r="B124" t="s">
        <v>248</v>
      </c>
      <c r="C124" t="s">
        <v>258</v>
      </c>
      <c r="D124" s="2">
        <v>4.5</v>
      </c>
      <c r="E124">
        <v>4</v>
      </c>
      <c r="F124" s="5">
        <v>4.8</v>
      </c>
      <c r="G124" s="6">
        <f t="shared" si="2"/>
        <v>4.4333333333333336</v>
      </c>
      <c r="H124">
        <v>5</v>
      </c>
      <c r="I124" s="7">
        <f t="shared" si="3"/>
        <v>0.56666666666666643</v>
      </c>
    </row>
    <row r="125" spans="1:9" ht="16.5">
      <c r="A125" t="s">
        <v>21</v>
      </c>
      <c r="B125" t="s">
        <v>22</v>
      </c>
      <c r="C125" t="s">
        <v>259</v>
      </c>
      <c r="D125" s="2">
        <v>4</v>
      </c>
      <c r="E125">
        <v>3</v>
      </c>
      <c r="F125" s="5">
        <v>4.5</v>
      </c>
      <c r="G125" s="6">
        <f t="shared" si="2"/>
        <v>3.8333333333333335</v>
      </c>
      <c r="H125">
        <v>5</v>
      </c>
      <c r="I125" s="7">
        <f t="shared" si="3"/>
        <v>1.1666666666666665</v>
      </c>
    </row>
    <row r="126" spans="1:9" ht="16.5">
      <c r="A126" t="s">
        <v>236</v>
      </c>
      <c r="B126" t="s">
        <v>242</v>
      </c>
      <c r="C126" t="s">
        <v>260</v>
      </c>
      <c r="D126" s="2">
        <v>5</v>
      </c>
      <c r="E126">
        <v>2</v>
      </c>
      <c r="F126" s="5">
        <v>4.8</v>
      </c>
      <c r="G126" s="6">
        <f t="shared" si="2"/>
        <v>3.9333333333333336</v>
      </c>
      <c r="H126">
        <v>5</v>
      </c>
      <c r="I126" s="7">
        <f t="shared" si="3"/>
        <v>1.0666666666666664</v>
      </c>
    </row>
    <row r="127" spans="1:9" ht="16.5">
      <c r="A127" s="2" t="s">
        <v>36</v>
      </c>
      <c r="B127" s="2" t="s">
        <v>37</v>
      </c>
      <c r="C127" s="2" t="s">
        <v>261</v>
      </c>
      <c r="D127" s="2">
        <v>5</v>
      </c>
      <c r="E127">
        <v>1</v>
      </c>
      <c r="F127" s="5">
        <v>4.5</v>
      </c>
      <c r="G127" s="6">
        <f t="shared" si="2"/>
        <v>3.5</v>
      </c>
      <c r="H127">
        <v>5</v>
      </c>
      <c r="I127" s="7">
        <f t="shared" si="3"/>
        <v>1.5</v>
      </c>
    </row>
    <row r="128" spans="1:9" ht="16.5">
      <c r="A128" s="2" t="s">
        <v>262</v>
      </c>
      <c r="B128" s="2" t="s">
        <v>238</v>
      </c>
      <c r="C128" s="2" t="s">
        <v>263</v>
      </c>
      <c r="D128" s="2">
        <v>3</v>
      </c>
      <c r="E128">
        <v>1</v>
      </c>
      <c r="F128" s="5">
        <v>4.8</v>
      </c>
      <c r="G128" s="6">
        <f t="shared" si="2"/>
        <v>2.9333333333333336</v>
      </c>
      <c r="H128">
        <v>3.5</v>
      </c>
      <c r="I128" s="7">
        <f t="shared" si="3"/>
        <v>0.56666666666666643</v>
      </c>
    </row>
    <row r="129" spans="1:9" ht="16.5">
      <c r="A129" s="2" t="s">
        <v>264</v>
      </c>
      <c r="B129" s="2" t="s">
        <v>265</v>
      </c>
      <c r="C129" s="2" t="s">
        <v>266</v>
      </c>
      <c r="D129" s="2">
        <v>4.5</v>
      </c>
      <c r="E129">
        <v>4</v>
      </c>
      <c r="F129" s="5">
        <v>4.5</v>
      </c>
      <c r="G129" s="6">
        <f t="shared" si="2"/>
        <v>4.333333333333333</v>
      </c>
      <c r="H129">
        <v>5</v>
      </c>
      <c r="I129" s="7">
        <f t="shared" si="3"/>
        <v>0.66666666666666696</v>
      </c>
    </row>
    <row r="130" spans="1:9" ht="16.5">
      <c r="A130" s="2" t="s">
        <v>267</v>
      </c>
      <c r="B130" s="2" t="s">
        <v>268</v>
      </c>
      <c r="C130" s="2" t="s">
        <v>269</v>
      </c>
      <c r="D130" s="2">
        <v>5</v>
      </c>
      <c r="E130">
        <v>2</v>
      </c>
      <c r="F130" s="5">
        <v>4.8</v>
      </c>
      <c r="G130" s="6">
        <f t="shared" si="2"/>
        <v>3.9333333333333336</v>
      </c>
      <c r="H130">
        <v>5</v>
      </c>
      <c r="I130" s="7">
        <f t="shared" si="3"/>
        <v>1.0666666666666664</v>
      </c>
    </row>
    <row r="131" spans="1:9" ht="16.5">
      <c r="A131" s="2" t="s">
        <v>48</v>
      </c>
      <c r="B131" s="2" t="s">
        <v>49</v>
      </c>
      <c r="C131" s="2" t="s">
        <v>270</v>
      </c>
      <c r="D131" s="2">
        <v>4.5</v>
      </c>
      <c r="E131">
        <v>1</v>
      </c>
      <c r="F131" s="5">
        <v>4</v>
      </c>
      <c r="G131" s="6">
        <f t="shared" ref="G131:G194" si="4">AVERAGE(D131,E131,F131)</f>
        <v>3.1666666666666665</v>
      </c>
      <c r="H131">
        <v>4.5</v>
      </c>
      <c r="I131" s="7">
        <f t="shared" ref="I131:I194" si="5">ABS(G131-H131)</f>
        <v>1.3333333333333335</v>
      </c>
    </row>
    <row r="132" spans="1:9" ht="16.5">
      <c r="A132" s="2" t="s">
        <v>255</v>
      </c>
      <c r="B132" s="2" t="s">
        <v>244</v>
      </c>
      <c r="C132" s="2" t="s">
        <v>271</v>
      </c>
      <c r="D132" s="2">
        <v>4</v>
      </c>
      <c r="E132">
        <v>1</v>
      </c>
      <c r="F132" s="5">
        <v>4.5</v>
      </c>
      <c r="G132" s="6">
        <f t="shared" si="4"/>
        <v>3.1666666666666665</v>
      </c>
      <c r="H132">
        <v>3.625</v>
      </c>
      <c r="I132" s="7">
        <f t="shared" si="5"/>
        <v>0.45833333333333348</v>
      </c>
    </row>
    <row r="133" spans="1:9" ht="16.5">
      <c r="A133" s="2" t="s">
        <v>272</v>
      </c>
      <c r="B133" s="2" t="s">
        <v>273</v>
      </c>
      <c r="C133" s="2" t="s">
        <v>274</v>
      </c>
      <c r="D133" s="2">
        <v>3.5</v>
      </c>
      <c r="E133">
        <v>3</v>
      </c>
      <c r="F133" s="5">
        <v>4.5</v>
      </c>
      <c r="G133" s="6">
        <f t="shared" si="4"/>
        <v>3.6666666666666665</v>
      </c>
      <c r="H133">
        <v>1.5</v>
      </c>
      <c r="I133" s="7">
        <f t="shared" si="5"/>
        <v>2.1666666666666665</v>
      </c>
    </row>
    <row r="134" spans="1:9" ht="16.5">
      <c r="A134" s="2" t="s">
        <v>275</v>
      </c>
      <c r="B134" s="2" t="s">
        <v>276</v>
      </c>
      <c r="C134" s="2" t="s">
        <v>277</v>
      </c>
      <c r="D134" s="2">
        <v>4.5</v>
      </c>
      <c r="E134">
        <v>1</v>
      </c>
      <c r="F134" s="5">
        <v>4.3</v>
      </c>
      <c r="G134" s="6">
        <f t="shared" si="4"/>
        <v>3.2666666666666671</v>
      </c>
      <c r="H134">
        <v>5</v>
      </c>
      <c r="I134" s="7">
        <f t="shared" si="5"/>
        <v>1.7333333333333329</v>
      </c>
    </row>
    <row r="135" spans="1:9" ht="16.5">
      <c r="A135" s="2" t="s">
        <v>278</v>
      </c>
      <c r="B135" s="2" t="s">
        <v>279</v>
      </c>
      <c r="C135" s="2" t="s">
        <v>280</v>
      </c>
      <c r="D135" s="2">
        <v>5</v>
      </c>
      <c r="E135">
        <v>1</v>
      </c>
      <c r="F135" s="5">
        <v>4</v>
      </c>
      <c r="G135" s="6">
        <f t="shared" si="4"/>
        <v>3.3333333333333335</v>
      </c>
      <c r="H135">
        <v>5</v>
      </c>
      <c r="I135" s="7">
        <f t="shared" si="5"/>
        <v>1.6666666666666665</v>
      </c>
    </row>
    <row r="136" spans="1:9" ht="16.5">
      <c r="A136" s="2" t="s">
        <v>21</v>
      </c>
      <c r="B136" s="2" t="s">
        <v>22</v>
      </c>
      <c r="C136" s="2" t="s">
        <v>281</v>
      </c>
      <c r="D136" s="2">
        <v>3.5</v>
      </c>
      <c r="E136">
        <v>2</v>
      </c>
      <c r="F136" s="5">
        <v>4.3</v>
      </c>
      <c r="G136" s="6">
        <f t="shared" si="4"/>
        <v>3.2666666666666671</v>
      </c>
      <c r="H136">
        <v>3.5</v>
      </c>
      <c r="I136" s="7">
        <f t="shared" si="5"/>
        <v>0.23333333333333295</v>
      </c>
    </row>
    <row r="137" spans="1:9" ht="16.5">
      <c r="A137" s="2" t="s">
        <v>54</v>
      </c>
      <c r="B137" s="2" t="s">
        <v>55</v>
      </c>
      <c r="C137" s="2" t="s">
        <v>282</v>
      </c>
      <c r="D137" s="2">
        <v>4.5</v>
      </c>
      <c r="E137">
        <v>1</v>
      </c>
      <c r="F137" s="5">
        <v>4</v>
      </c>
      <c r="G137" s="6">
        <f t="shared" si="4"/>
        <v>3.1666666666666665</v>
      </c>
      <c r="H137">
        <v>3.5</v>
      </c>
      <c r="I137" s="7">
        <f t="shared" si="5"/>
        <v>0.33333333333333348</v>
      </c>
    </row>
    <row r="138" spans="1:9" ht="16.5">
      <c r="A138" s="2" t="s">
        <v>21</v>
      </c>
      <c r="B138" s="2" t="s">
        <v>22</v>
      </c>
      <c r="C138" s="2" t="s">
        <v>283</v>
      </c>
      <c r="D138" s="2">
        <v>4.5</v>
      </c>
      <c r="E138">
        <v>2</v>
      </c>
      <c r="F138" s="5">
        <v>4.3</v>
      </c>
      <c r="G138" s="6">
        <f t="shared" si="4"/>
        <v>3.6</v>
      </c>
      <c r="H138">
        <v>5</v>
      </c>
      <c r="I138" s="7">
        <f t="shared" si="5"/>
        <v>1.4</v>
      </c>
    </row>
    <row r="139" spans="1:9" ht="16.5">
      <c r="A139" s="2" t="s">
        <v>236</v>
      </c>
      <c r="B139" s="2" t="s">
        <v>242</v>
      </c>
      <c r="C139" s="2" t="s">
        <v>284</v>
      </c>
      <c r="D139" s="2">
        <v>4</v>
      </c>
      <c r="E139">
        <v>4</v>
      </c>
      <c r="F139" s="5">
        <v>4</v>
      </c>
      <c r="G139" s="6">
        <f t="shared" si="4"/>
        <v>4</v>
      </c>
      <c r="H139">
        <v>3.5</v>
      </c>
      <c r="I139" s="7">
        <f t="shared" si="5"/>
        <v>0.5</v>
      </c>
    </row>
    <row r="140" spans="1:9" ht="16.5">
      <c r="A140" s="2" t="s">
        <v>256</v>
      </c>
      <c r="B140" s="2" t="s">
        <v>285</v>
      </c>
      <c r="C140" s="2" t="s">
        <v>286</v>
      </c>
      <c r="D140" s="2">
        <v>3.5</v>
      </c>
      <c r="E140">
        <v>3</v>
      </c>
      <c r="F140" s="5">
        <v>4.5</v>
      </c>
      <c r="G140" s="6">
        <f t="shared" si="4"/>
        <v>3.6666666666666665</v>
      </c>
      <c r="H140">
        <v>2.5</v>
      </c>
      <c r="I140" s="7">
        <f t="shared" si="5"/>
        <v>1.1666666666666665</v>
      </c>
    </row>
    <row r="141" spans="1:9" ht="16.5">
      <c r="A141" s="2" t="s">
        <v>189</v>
      </c>
      <c r="B141" s="2" t="s">
        <v>151</v>
      </c>
      <c r="C141" s="2" t="s">
        <v>287</v>
      </c>
      <c r="D141" s="2">
        <v>3.5</v>
      </c>
      <c r="E141">
        <v>1</v>
      </c>
      <c r="F141" s="5">
        <v>4.3</v>
      </c>
      <c r="G141" s="6">
        <f t="shared" si="4"/>
        <v>2.9333333333333336</v>
      </c>
      <c r="H141">
        <v>4</v>
      </c>
      <c r="I141" s="7">
        <f t="shared" si="5"/>
        <v>1.0666666666666664</v>
      </c>
    </row>
    <row r="142" spans="1:9" ht="16.5">
      <c r="A142" s="2" t="s">
        <v>237</v>
      </c>
      <c r="B142" s="2" t="s">
        <v>246</v>
      </c>
      <c r="C142" s="2" t="s">
        <v>288</v>
      </c>
      <c r="D142" s="2">
        <v>5</v>
      </c>
      <c r="E142">
        <v>1</v>
      </c>
      <c r="F142" s="5">
        <v>4</v>
      </c>
      <c r="G142" s="6">
        <f t="shared" si="4"/>
        <v>3.3333333333333335</v>
      </c>
      <c r="H142">
        <v>5</v>
      </c>
      <c r="I142" s="7">
        <f t="shared" si="5"/>
        <v>1.6666666666666665</v>
      </c>
    </row>
    <row r="143" spans="1:9" ht="16.5">
      <c r="A143" s="2" t="s">
        <v>198</v>
      </c>
      <c r="B143" s="2" t="s">
        <v>92</v>
      </c>
      <c r="C143" s="2" t="s">
        <v>92</v>
      </c>
      <c r="D143" s="2">
        <v>5</v>
      </c>
      <c r="E143">
        <v>2</v>
      </c>
      <c r="F143" s="5">
        <v>4.5</v>
      </c>
      <c r="G143" s="6">
        <f t="shared" si="4"/>
        <v>3.8333333333333335</v>
      </c>
      <c r="H143">
        <v>5</v>
      </c>
      <c r="I143" s="7">
        <f t="shared" si="5"/>
        <v>1.1666666666666665</v>
      </c>
    </row>
    <row r="144" spans="1:9" ht="16.5">
      <c r="A144" s="2" t="s">
        <v>289</v>
      </c>
      <c r="B144" s="2" t="s">
        <v>290</v>
      </c>
      <c r="C144" s="2" t="s">
        <v>291</v>
      </c>
      <c r="D144" s="2">
        <v>5</v>
      </c>
      <c r="E144">
        <v>3</v>
      </c>
      <c r="F144" s="5">
        <v>4.3</v>
      </c>
      <c r="G144" s="6">
        <f t="shared" si="4"/>
        <v>4.1000000000000005</v>
      </c>
      <c r="H144">
        <v>4.5</v>
      </c>
      <c r="I144" s="7">
        <f t="shared" si="5"/>
        <v>0.39999999999999947</v>
      </c>
    </row>
    <row r="145" spans="1:9" ht="16.5">
      <c r="A145" s="2" t="s">
        <v>200</v>
      </c>
      <c r="B145" s="2" t="s">
        <v>83</v>
      </c>
      <c r="C145" s="2" t="s">
        <v>292</v>
      </c>
      <c r="D145" s="2">
        <v>4.5</v>
      </c>
      <c r="E145">
        <v>2</v>
      </c>
      <c r="F145" s="5">
        <v>4</v>
      </c>
      <c r="G145" s="6">
        <f t="shared" si="4"/>
        <v>3.5</v>
      </c>
      <c r="H145">
        <v>5</v>
      </c>
      <c r="I145" s="7">
        <f t="shared" si="5"/>
        <v>1.5</v>
      </c>
    </row>
    <row r="146" spans="1:9" ht="16.5">
      <c r="A146" s="2" t="s">
        <v>147</v>
      </c>
      <c r="B146" s="2" t="s">
        <v>248</v>
      </c>
      <c r="C146" s="2" t="s">
        <v>293</v>
      </c>
      <c r="D146" s="2">
        <v>4</v>
      </c>
      <c r="E146">
        <v>3</v>
      </c>
      <c r="F146" s="5">
        <v>4.3</v>
      </c>
      <c r="G146" s="6">
        <f t="shared" si="4"/>
        <v>3.7666666666666671</v>
      </c>
      <c r="H146">
        <v>2</v>
      </c>
      <c r="I146" s="7">
        <f t="shared" si="5"/>
        <v>1.7666666666666671</v>
      </c>
    </row>
    <row r="147" spans="1:9" ht="16.5">
      <c r="A147" s="2" t="s">
        <v>294</v>
      </c>
      <c r="B147" s="2" t="s">
        <v>165</v>
      </c>
      <c r="C147" s="2" t="s">
        <v>295</v>
      </c>
      <c r="D147" s="2">
        <v>4.5</v>
      </c>
      <c r="E147">
        <v>3</v>
      </c>
      <c r="F147" s="5">
        <v>4</v>
      </c>
      <c r="G147" s="6">
        <f t="shared" si="4"/>
        <v>3.8333333333333335</v>
      </c>
      <c r="H147">
        <v>3</v>
      </c>
      <c r="I147" s="7">
        <f t="shared" si="5"/>
        <v>0.83333333333333348</v>
      </c>
    </row>
    <row r="148" spans="1:9" ht="16.5">
      <c r="A148" s="2" t="s">
        <v>296</v>
      </c>
      <c r="B148" s="2" t="s">
        <v>297</v>
      </c>
      <c r="C148" s="2" t="s">
        <v>298</v>
      </c>
      <c r="D148" s="2">
        <v>3.5</v>
      </c>
      <c r="E148">
        <v>1</v>
      </c>
      <c r="F148" s="5">
        <v>4.5</v>
      </c>
      <c r="G148" s="6">
        <f t="shared" si="4"/>
        <v>3</v>
      </c>
      <c r="H148">
        <v>2.5</v>
      </c>
      <c r="I148" s="7">
        <f t="shared" si="5"/>
        <v>0.5</v>
      </c>
    </row>
    <row r="149" spans="1:9" ht="16.5">
      <c r="A149" s="2" t="s">
        <v>299</v>
      </c>
      <c r="B149" s="2" t="s">
        <v>300</v>
      </c>
      <c r="C149" s="2" t="s">
        <v>301</v>
      </c>
      <c r="D149" s="2">
        <v>4.5</v>
      </c>
      <c r="E149">
        <v>3</v>
      </c>
      <c r="F149" s="5">
        <v>4</v>
      </c>
      <c r="G149" s="6">
        <f t="shared" si="4"/>
        <v>3.8333333333333335</v>
      </c>
      <c r="H149">
        <v>5</v>
      </c>
      <c r="I149" s="7">
        <f t="shared" si="5"/>
        <v>1.1666666666666665</v>
      </c>
    </row>
    <row r="150" spans="1:9" ht="16.5">
      <c r="A150" s="2" t="s">
        <v>159</v>
      </c>
      <c r="B150" s="2" t="s">
        <v>302</v>
      </c>
      <c r="C150" s="2" t="s">
        <v>303</v>
      </c>
      <c r="D150" s="2">
        <v>4</v>
      </c>
      <c r="E150">
        <v>1</v>
      </c>
      <c r="F150" s="5">
        <v>4.5</v>
      </c>
      <c r="G150" s="6">
        <f t="shared" si="4"/>
        <v>3.1666666666666665</v>
      </c>
      <c r="H150">
        <v>3</v>
      </c>
      <c r="I150" s="7">
        <f t="shared" si="5"/>
        <v>0.16666666666666652</v>
      </c>
    </row>
    <row r="151" spans="1:9" ht="16.5">
      <c r="A151" s="2" t="s">
        <v>36</v>
      </c>
      <c r="B151" s="2" t="s">
        <v>37</v>
      </c>
      <c r="C151" s="2" t="s">
        <v>304</v>
      </c>
      <c r="D151" s="2">
        <v>4.5</v>
      </c>
      <c r="E151">
        <v>1</v>
      </c>
      <c r="F151" s="5">
        <v>4.3</v>
      </c>
      <c r="G151" s="6">
        <f t="shared" si="4"/>
        <v>3.2666666666666671</v>
      </c>
      <c r="H151">
        <v>3.5</v>
      </c>
      <c r="I151" s="7">
        <f t="shared" si="5"/>
        <v>0.23333333333333295</v>
      </c>
    </row>
    <row r="152" spans="1:9" ht="16.5">
      <c r="A152" s="2" t="s">
        <v>24</v>
      </c>
      <c r="B152" s="2" t="s">
        <v>250</v>
      </c>
      <c r="C152" s="2" t="s">
        <v>305</v>
      </c>
      <c r="D152" s="2">
        <v>3.5</v>
      </c>
      <c r="E152">
        <v>2</v>
      </c>
      <c r="F152" s="5">
        <v>4</v>
      </c>
      <c r="G152" s="6">
        <f t="shared" si="4"/>
        <v>3.1666666666666665</v>
      </c>
      <c r="H152">
        <v>3</v>
      </c>
      <c r="I152" s="7">
        <f t="shared" si="5"/>
        <v>0.16666666666666652</v>
      </c>
    </row>
    <row r="153" spans="1:9" ht="16.5">
      <c r="A153" s="2" t="s">
        <v>306</v>
      </c>
      <c r="B153" s="2" t="s">
        <v>307</v>
      </c>
      <c r="C153" s="2" t="s">
        <v>308</v>
      </c>
      <c r="D153" s="2">
        <v>5</v>
      </c>
      <c r="E153">
        <v>3</v>
      </c>
      <c r="F153" s="5">
        <v>4.2</v>
      </c>
      <c r="G153" s="6">
        <f t="shared" si="4"/>
        <v>4.0666666666666664</v>
      </c>
      <c r="H153">
        <v>5</v>
      </c>
      <c r="I153" s="7">
        <f t="shared" si="5"/>
        <v>0.93333333333333357</v>
      </c>
    </row>
    <row r="154" spans="1:9" ht="16.5">
      <c r="A154" s="2" t="s">
        <v>27</v>
      </c>
      <c r="B154" s="2" t="s">
        <v>28</v>
      </c>
      <c r="C154" s="2" t="s">
        <v>309</v>
      </c>
      <c r="D154" s="2">
        <v>4</v>
      </c>
      <c r="E154">
        <v>1</v>
      </c>
      <c r="F154" s="5">
        <v>4.0999999999999996</v>
      </c>
      <c r="G154" s="6">
        <f t="shared" si="4"/>
        <v>3.0333333333333332</v>
      </c>
      <c r="H154">
        <v>5</v>
      </c>
      <c r="I154" s="7">
        <f t="shared" si="5"/>
        <v>1.9666666666666668</v>
      </c>
    </row>
    <row r="155" spans="1:9" ht="16.5">
      <c r="A155" s="2" t="s">
        <v>167</v>
      </c>
      <c r="B155" s="2" t="s">
        <v>310</v>
      </c>
      <c r="C155" s="2" t="s">
        <v>311</v>
      </c>
      <c r="D155" s="2">
        <v>4.5</v>
      </c>
      <c r="E155">
        <v>4</v>
      </c>
      <c r="F155" s="5">
        <v>4</v>
      </c>
      <c r="G155" s="6">
        <f t="shared" si="4"/>
        <v>4.166666666666667</v>
      </c>
      <c r="H155">
        <v>2.5</v>
      </c>
      <c r="I155" s="7">
        <f t="shared" si="5"/>
        <v>1.666666666666667</v>
      </c>
    </row>
    <row r="156" spans="1:9" ht="16.5">
      <c r="A156" s="2" t="s">
        <v>57</v>
      </c>
      <c r="B156" s="2" t="s">
        <v>312</v>
      </c>
      <c r="C156" s="2" t="s">
        <v>313</v>
      </c>
      <c r="D156" s="2">
        <v>4.5</v>
      </c>
      <c r="E156">
        <v>1</v>
      </c>
      <c r="F156" s="5">
        <v>4.2</v>
      </c>
      <c r="G156" s="6">
        <f t="shared" si="4"/>
        <v>3.2333333333333329</v>
      </c>
      <c r="H156">
        <v>4</v>
      </c>
      <c r="I156" s="7">
        <f t="shared" si="5"/>
        <v>0.76666666666666705</v>
      </c>
    </row>
    <row r="157" spans="1:9" ht="16.5">
      <c r="A157" s="2" t="s">
        <v>314</v>
      </c>
      <c r="B157" s="2" t="s">
        <v>315</v>
      </c>
      <c r="C157" s="2" t="s">
        <v>316</v>
      </c>
      <c r="D157" s="2">
        <v>4.5</v>
      </c>
      <c r="E157">
        <v>3</v>
      </c>
      <c r="F157" s="5">
        <v>4.0999999999999996</v>
      </c>
      <c r="G157" s="6">
        <f t="shared" si="4"/>
        <v>3.8666666666666667</v>
      </c>
      <c r="H157">
        <v>5</v>
      </c>
      <c r="I157" s="7">
        <f t="shared" si="5"/>
        <v>1.1333333333333333</v>
      </c>
    </row>
    <row r="158" spans="1:9" ht="16.5">
      <c r="A158" s="2" t="s">
        <v>236</v>
      </c>
      <c r="B158" s="2" t="s">
        <v>242</v>
      </c>
      <c r="C158" s="2" t="s">
        <v>317</v>
      </c>
      <c r="D158" s="2">
        <v>4.5</v>
      </c>
      <c r="E158">
        <v>1</v>
      </c>
      <c r="F158" s="5">
        <v>4.5</v>
      </c>
      <c r="G158" s="6">
        <f t="shared" si="4"/>
        <v>3.3333333333333335</v>
      </c>
      <c r="H158">
        <v>4.5</v>
      </c>
      <c r="I158" s="7">
        <f t="shared" si="5"/>
        <v>1.1666666666666665</v>
      </c>
    </row>
    <row r="159" spans="1:9" ht="16.5">
      <c r="A159" s="2" t="s">
        <v>318</v>
      </c>
      <c r="B159" s="2" t="s">
        <v>319</v>
      </c>
      <c r="C159" s="2" t="s">
        <v>320</v>
      </c>
      <c r="D159" s="2">
        <v>3.5</v>
      </c>
      <c r="E159">
        <v>2</v>
      </c>
      <c r="F159" s="5">
        <v>4.3</v>
      </c>
      <c r="G159" s="6">
        <f t="shared" si="4"/>
        <v>3.2666666666666671</v>
      </c>
      <c r="H159">
        <v>3.5</v>
      </c>
      <c r="I159" s="7">
        <f t="shared" si="5"/>
        <v>0.23333333333333295</v>
      </c>
    </row>
    <row r="160" spans="1:9" ht="16.5">
      <c r="A160" s="2" t="s">
        <v>321</v>
      </c>
      <c r="B160" s="2" t="s">
        <v>322</v>
      </c>
      <c r="C160" s="2" t="s">
        <v>323</v>
      </c>
      <c r="D160" s="2">
        <v>5</v>
      </c>
      <c r="E160">
        <v>1</v>
      </c>
      <c r="F160" s="5">
        <v>4</v>
      </c>
      <c r="G160" s="6">
        <f t="shared" si="4"/>
        <v>3.3333333333333335</v>
      </c>
      <c r="H160">
        <v>4.625</v>
      </c>
      <c r="I160" s="7">
        <f t="shared" si="5"/>
        <v>1.2916666666666665</v>
      </c>
    </row>
    <row r="161" spans="1:9" ht="16.5">
      <c r="A161" s="2" t="s">
        <v>324</v>
      </c>
      <c r="B161" s="2" t="s">
        <v>325</v>
      </c>
      <c r="C161" s="2" t="s">
        <v>326</v>
      </c>
      <c r="D161" s="2">
        <v>4.5</v>
      </c>
      <c r="E161">
        <v>1</v>
      </c>
      <c r="F161" s="5">
        <v>4.5</v>
      </c>
      <c r="G161" s="6">
        <f t="shared" si="4"/>
        <v>3.3333333333333335</v>
      </c>
      <c r="H161">
        <v>5</v>
      </c>
      <c r="I161" s="7">
        <f t="shared" si="5"/>
        <v>1.6666666666666665</v>
      </c>
    </row>
    <row r="162" spans="1:9" ht="16.5">
      <c r="A162" s="2" t="s">
        <v>184</v>
      </c>
      <c r="B162" s="2" t="s">
        <v>185</v>
      </c>
      <c r="C162" s="2" t="s">
        <v>327</v>
      </c>
      <c r="D162" s="2">
        <v>4</v>
      </c>
      <c r="E162">
        <v>3</v>
      </c>
      <c r="F162" s="5">
        <v>4.3</v>
      </c>
      <c r="G162" s="6">
        <f t="shared" si="4"/>
        <v>3.7666666666666671</v>
      </c>
      <c r="H162">
        <v>0.5</v>
      </c>
      <c r="I162" s="7">
        <f t="shared" si="5"/>
        <v>3.2666666666666671</v>
      </c>
    </row>
    <row r="163" spans="1:9" ht="16.5">
      <c r="A163" s="2" t="s">
        <v>255</v>
      </c>
      <c r="B163" s="2" t="s">
        <v>244</v>
      </c>
      <c r="C163" s="2" t="s">
        <v>328</v>
      </c>
      <c r="D163" s="2">
        <v>4.5</v>
      </c>
      <c r="E163">
        <v>3</v>
      </c>
      <c r="F163" s="5">
        <v>4</v>
      </c>
      <c r="G163" s="6">
        <f t="shared" si="4"/>
        <v>3.8333333333333335</v>
      </c>
      <c r="H163">
        <v>4.5</v>
      </c>
      <c r="I163" s="7">
        <f t="shared" si="5"/>
        <v>0.66666666666666652</v>
      </c>
    </row>
    <row r="164" spans="1:9" ht="16.5">
      <c r="A164" s="2" t="s">
        <v>329</v>
      </c>
      <c r="B164" s="2" t="s">
        <v>330</v>
      </c>
      <c r="C164" s="2" t="s">
        <v>331</v>
      </c>
      <c r="D164" s="2">
        <v>2</v>
      </c>
      <c r="E164">
        <v>1</v>
      </c>
      <c r="F164" s="5">
        <v>4.2</v>
      </c>
      <c r="G164" s="6">
        <f t="shared" si="4"/>
        <v>2.4</v>
      </c>
      <c r="H164">
        <v>4</v>
      </c>
      <c r="I164" s="7">
        <f t="shared" si="5"/>
        <v>1.6</v>
      </c>
    </row>
    <row r="165" spans="1:9" ht="16.5">
      <c r="A165" s="2" t="s">
        <v>332</v>
      </c>
      <c r="B165" s="2" t="s">
        <v>333</v>
      </c>
      <c r="C165" s="2" t="s">
        <v>334</v>
      </c>
      <c r="D165" s="2">
        <v>3</v>
      </c>
      <c r="E165">
        <v>3</v>
      </c>
      <c r="F165" s="5">
        <v>4.0999999999999996</v>
      </c>
      <c r="G165" s="6">
        <f t="shared" si="4"/>
        <v>3.3666666666666667</v>
      </c>
      <c r="H165">
        <v>5</v>
      </c>
      <c r="I165" s="7">
        <f t="shared" si="5"/>
        <v>1.6333333333333333</v>
      </c>
    </row>
    <row r="166" spans="1:9" ht="16.5">
      <c r="A166" s="2" t="s">
        <v>335</v>
      </c>
      <c r="B166" s="2" t="s">
        <v>336</v>
      </c>
      <c r="C166" s="2" t="s">
        <v>337</v>
      </c>
      <c r="D166" s="2">
        <v>2.5</v>
      </c>
      <c r="E166">
        <v>2</v>
      </c>
      <c r="F166" s="5">
        <v>4</v>
      </c>
      <c r="G166" s="6">
        <f t="shared" si="4"/>
        <v>2.8333333333333335</v>
      </c>
      <c r="H166">
        <v>5</v>
      </c>
      <c r="I166" s="7">
        <f t="shared" si="5"/>
        <v>2.1666666666666665</v>
      </c>
    </row>
    <row r="167" spans="1:9" ht="16.5">
      <c r="A167" s="2" t="s">
        <v>27</v>
      </c>
      <c r="B167" s="2" t="s">
        <v>28</v>
      </c>
      <c r="C167" s="2" t="s">
        <v>338</v>
      </c>
      <c r="D167" s="2">
        <v>4</v>
      </c>
      <c r="E167">
        <v>3</v>
      </c>
      <c r="F167" s="5">
        <v>4.5</v>
      </c>
      <c r="G167" s="6">
        <f t="shared" si="4"/>
        <v>3.8333333333333335</v>
      </c>
      <c r="H167">
        <v>5</v>
      </c>
      <c r="I167" s="7">
        <f t="shared" si="5"/>
        <v>1.1666666666666665</v>
      </c>
    </row>
    <row r="168" spans="1:9" ht="16.5">
      <c r="A168" s="2" t="s">
        <v>289</v>
      </c>
      <c r="B168" s="2" t="s">
        <v>339</v>
      </c>
      <c r="C168" s="2" t="s">
        <v>340</v>
      </c>
      <c r="D168" s="2">
        <v>3</v>
      </c>
      <c r="E168">
        <v>1</v>
      </c>
      <c r="F168" s="5">
        <v>4.3</v>
      </c>
      <c r="G168" s="6">
        <f t="shared" si="4"/>
        <v>2.7666666666666671</v>
      </c>
      <c r="H168">
        <v>5</v>
      </c>
      <c r="I168" s="7">
        <f t="shared" si="5"/>
        <v>2.2333333333333329</v>
      </c>
    </row>
    <row r="169" spans="1:9" ht="16.5">
      <c r="A169" s="2" t="s">
        <v>30</v>
      </c>
      <c r="B169" s="2" t="s">
        <v>341</v>
      </c>
      <c r="C169" s="2" t="s">
        <v>342</v>
      </c>
      <c r="D169" s="2">
        <v>5</v>
      </c>
      <c r="E169">
        <v>3</v>
      </c>
      <c r="F169" s="5">
        <v>4</v>
      </c>
      <c r="G169" s="6">
        <f t="shared" si="4"/>
        <v>4</v>
      </c>
      <c r="H169">
        <v>3</v>
      </c>
      <c r="I169" s="7">
        <f t="shared" si="5"/>
        <v>1</v>
      </c>
    </row>
    <row r="170" spans="1:9" ht="16.5">
      <c r="A170" s="2" t="s">
        <v>343</v>
      </c>
      <c r="B170" s="2" t="s">
        <v>77</v>
      </c>
      <c r="C170" s="2" t="s">
        <v>344</v>
      </c>
      <c r="D170" s="2">
        <v>4</v>
      </c>
      <c r="E170">
        <v>1</v>
      </c>
      <c r="F170" s="5">
        <v>4.2</v>
      </c>
      <c r="G170" s="6">
        <f t="shared" si="4"/>
        <v>3.0666666666666664</v>
      </c>
      <c r="H170">
        <v>5</v>
      </c>
      <c r="I170" s="7">
        <f t="shared" si="5"/>
        <v>1.9333333333333336</v>
      </c>
    </row>
    <row r="171" spans="1:9" ht="16.5">
      <c r="A171" s="2" t="s">
        <v>345</v>
      </c>
      <c r="B171" s="2" t="s">
        <v>307</v>
      </c>
      <c r="C171" s="2" t="s">
        <v>346</v>
      </c>
      <c r="D171" s="2">
        <v>4.5</v>
      </c>
      <c r="E171">
        <v>2</v>
      </c>
      <c r="F171" s="5">
        <v>4.0999999999999996</v>
      </c>
      <c r="G171" s="6">
        <f t="shared" si="4"/>
        <v>3.5333333333333332</v>
      </c>
      <c r="H171">
        <v>2.625</v>
      </c>
      <c r="I171" s="7">
        <f t="shared" si="5"/>
        <v>0.90833333333333321</v>
      </c>
    </row>
    <row r="172" spans="1:9" ht="16.5">
      <c r="A172" s="2" t="s">
        <v>33</v>
      </c>
      <c r="B172" s="2" t="s">
        <v>347</v>
      </c>
      <c r="C172" s="2" t="s">
        <v>348</v>
      </c>
      <c r="D172" s="2">
        <v>5</v>
      </c>
      <c r="E172">
        <v>2</v>
      </c>
      <c r="F172" s="5">
        <v>4</v>
      </c>
      <c r="G172" s="6">
        <f t="shared" si="4"/>
        <v>3.6666666666666665</v>
      </c>
      <c r="H172">
        <v>5</v>
      </c>
      <c r="I172" s="7">
        <f t="shared" si="5"/>
        <v>1.3333333333333335</v>
      </c>
    </row>
    <row r="173" spans="1:9" ht="16.5">
      <c r="A173" s="2" t="s">
        <v>57</v>
      </c>
      <c r="B173" s="2" t="s">
        <v>58</v>
      </c>
      <c r="C173" s="2" t="s">
        <v>349</v>
      </c>
      <c r="D173" s="2">
        <v>4.5</v>
      </c>
      <c r="E173">
        <v>4</v>
      </c>
      <c r="F173" s="5">
        <v>4.5</v>
      </c>
      <c r="G173" s="6">
        <f t="shared" si="4"/>
        <v>4.333333333333333</v>
      </c>
      <c r="H173">
        <v>4.625</v>
      </c>
      <c r="I173" s="7">
        <f t="shared" si="5"/>
        <v>0.29166666666666696</v>
      </c>
    </row>
    <row r="174" spans="1:9" ht="16.5">
      <c r="A174" s="2" t="s">
        <v>27</v>
      </c>
      <c r="B174" s="2" t="s">
        <v>28</v>
      </c>
      <c r="C174" s="2" t="s">
        <v>350</v>
      </c>
      <c r="D174" s="2">
        <v>5</v>
      </c>
      <c r="E174">
        <v>2</v>
      </c>
      <c r="F174" s="5">
        <v>4.3</v>
      </c>
      <c r="G174" s="6">
        <f t="shared" si="4"/>
        <v>3.7666666666666671</v>
      </c>
      <c r="H174">
        <v>5</v>
      </c>
      <c r="I174" s="7">
        <f t="shared" si="5"/>
        <v>1.2333333333333329</v>
      </c>
    </row>
    <row r="175" spans="1:9" ht="16.5">
      <c r="A175" s="2" t="s">
        <v>351</v>
      </c>
      <c r="B175" s="2" t="s">
        <v>279</v>
      </c>
      <c r="C175" s="2" t="s">
        <v>352</v>
      </c>
      <c r="D175" s="2">
        <v>3</v>
      </c>
      <c r="E175">
        <v>1</v>
      </c>
      <c r="F175" s="5">
        <v>3.5</v>
      </c>
      <c r="G175" s="6">
        <f t="shared" si="4"/>
        <v>2.5</v>
      </c>
      <c r="H175">
        <v>3.5</v>
      </c>
      <c r="I175" s="7">
        <f t="shared" si="5"/>
        <v>1</v>
      </c>
    </row>
    <row r="176" spans="1:9" ht="16.5">
      <c r="A176" s="2" t="s">
        <v>296</v>
      </c>
      <c r="B176" s="2" t="s">
        <v>297</v>
      </c>
      <c r="C176" s="2" t="s">
        <v>353</v>
      </c>
      <c r="D176" s="2">
        <v>4</v>
      </c>
      <c r="E176">
        <v>1</v>
      </c>
      <c r="F176" s="5">
        <v>4.5</v>
      </c>
      <c r="G176" s="6">
        <f t="shared" si="4"/>
        <v>3.1666666666666665</v>
      </c>
      <c r="H176">
        <v>5</v>
      </c>
      <c r="I176" s="7">
        <f t="shared" si="5"/>
        <v>1.8333333333333335</v>
      </c>
    </row>
    <row r="177" spans="1:9" ht="16.5">
      <c r="A177" s="2" t="s">
        <v>184</v>
      </c>
      <c r="B177" s="2" t="s">
        <v>185</v>
      </c>
      <c r="C177" s="2" t="s">
        <v>354</v>
      </c>
      <c r="D177" s="2">
        <v>2</v>
      </c>
      <c r="E177">
        <v>1</v>
      </c>
      <c r="F177" s="5">
        <v>3.8</v>
      </c>
      <c r="G177" s="6">
        <f t="shared" si="4"/>
        <v>2.2666666666666666</v>
      </c>
      <c r="H177">
        <v>4.5</v>
      </c>
      <c r="I177" s="7">
        <f t="shared" si="5"/>
        <v>2.2333333333333334</v>
      </c>
    </row>
    <row r="178" spans="1:9" ht="16.5">
      <c r="A178" s="2" t="s">
        <v>324</v>
      </c>
      <c r="B178" s="2" t="s">
        <v>325</v>
      </c>
      <c r="C178" s="2" t="s">
        <v>355</v>
      </c>
      <c r="D178" s="2">
        <v>3</v>
      </c>
      <c r="E178">
        <v>2</v>
      </c>
      <c r="F178" s="5">
        <v>3.5</v>
      </c>
      <c r="G178" s="6">
        <f t="shared" si="4"/>
        <v>2.8333333333333335</v>
      </c>
      <c r="H178">
        <v>5</v>
      </c>
      <c r="I178" s="7">
        <f t="shared" si="5"/>
        <v>2.1666666666666665</v>
      </c>
    </row>
    <row r="179" spans="1:9" ht="16.5">
      <c r="A179" s="2" t="s">
        <v>177</v>
      </c>
      <c r="B179" s="2" t="s">
        <v>178</v>
      </c>
      <c r="C179" s="2" t="s">
        <v>356</v>
      </c>
      <c r="D179" s="2">
        <v>2</v>
      </c>
      <c r="E179">
        <v>1</v>
      </c>
      <c r="F179" s="5">
        <v>3.7</v>
      </c>
      <c r="G179" s="6">
        <f t="shared" si="4"/>
        <v>2.2333333333333334</v>
      </c>
      <c r="H179">
        <v>5</v>
      </c>
      <c r="I179" s="7">
        <f t="shared" si="5"/>
        <v>2.7666666666666666</v>
      </c>
    </row>
    <row r="180" spans="1:9" ht="16.5">
      <c r="A180" s="2" t="s">
        <v>48</v>
      </c>
      <c r="B180" s="2" t="s">
        <v>49</v>
      </c>
      <c r="C180" s="2" t="s">
        <v>357</v>
      </c>
      <c r="D180" s="2">
        <v>4</v>
      </c>
      <c r="E180">
        <v>2</v>
      </c>
      <c r="F180" s="5">
        <v>3.6</v>
      </c>
      <c r="G180" s="6">
        <f t="shared" si="4"/>
        <v>3.1999999999999997</v>
      </c>
      <c r="H180">
        <v>5</v>
      </c>
      <c r="I180" s="7">
        <f t="shared" si="5"/>
        <v>1.8000000000000003</v>
      </c>
    </row>
    <row r="181" spans="1:9" ht="16.5">
      <c r="A181" s="2" t="s">
        <v>198</v>
      </c>
      <c r="B181" s="2" t="s">
        <v>92</v>
      </c>
      <c r="C181" s="2" t="s">
        <v>358</v>
      </c>
      <c r="D181" s="2">
        <v>3</v>
      </c>
      <c r="E181">
        <v>2</v>
      </c>
      <c r="F181" s="5">
        <v>3.5</v>
      </c>
      <c r="G181" s="6">
        <f t="shared" si="4"/>
        <v>2.8333333333333335</v>
      </c>
      <c r="H181">
        <v>4</v>
      </c>
      <c r="I181" s="7">
        <f t="shared" si="5"/>
        <v>1.1666666666666665</v>
      </c>
    </row>
    <row r="182" spans="1:9" ht="16.5">
      <c r="A182" s="2" t="s">
        <v>256</v>
      </c>
      <c r="B182" s="2" t="s">
        <v>285</v>
      </c>
      <c r="C182" s="2" t="s">
        <v>359</v>
      </c>
      <c r="D182" s="2">
        <v>4</v>
      </c>
      <c r="E182">
        <v>2</v>
      </c>
      <c r="F182" s="5">
        <v>3.7</v>
      </c>
      <c r="G182" s="6">
        <f t="shared" si="4"/>
        <v>3.2333333333333329</v>
      </c>
      <c r="H182">
        <v>5</v>
      </c>
      <c r="I182" s="7">
        <f t="shared" si="5"/>
        <v>1.7666666666666671</v>
      </c>
    </row>
    <row r="183" spans="1:9" ht="16.5">
      <c r="A183" s="2" t="s">
        <v>360</v>
      </c>
      <c r="B183" s="2" t="s">
        <v>361</v>
      </c>
      <c r="C183" s="2" t="s">
        <v>362</v>
      </c>
      <c r="D183" s="2">
        <v>3</v>
      </c>
      <c r="E183">
        <v>1</v>
      </c>
      <c r="F183" s="5">
        <v>3.6</v>
      </c>
      <c r="G183" s="6">
        <f t="shared" si="4"/>
        <v>2.5333333333333332</v>
      </c>
      <c r="H183">
        <v>1.5</v>
      </c>
      <c r="I183" s="7">
        <f t="shared" si="5"/>
        <v>1.0333333333333332</v>
      </c>
    </row>
    <row r="184" spans="1:9" ht="16.5">
      <c r="A184" s="2" t="s">
        <v>144</v>
      </c>
      <c r="B184" s="2" t="s">
        <v>363</v>
      </c>
      <c r="C184" s="2" t="s">
        <v>364</v>
      </c>
      <c r="D184" s="2">
        <v>4</v>
      </c>
      <c r="E184">
        <v>3</v>
      </c>
      <c r="F184" s="5">
        <v>4.5</v>
      </c>
      <c r="G184" s="6">
        <f t="shared" si="4"/>
        <v>3.8333333333333335</v>
      </c>
      <c r="H184">
        <v>3.5</v>
      </c>
      <c r="I184" s="7">
        <f t="shared" si="5"/>
        <v>0.33333333333333348</v>
      </c>
    </row>
    <row r="185" spans="1:9" ht="16.5">
      <c r="A185" s="2" t="s">
        <v>262</v>
      </c>
      <c r="B185" s="2" t="s">
        <v>238</v>
      </c>
      <c r="C185" s="2" t="s">
        <v>365</v>
      </c>
      <c r="D185" s="2">
        <v>4.5</v>
      </c>
      <c r="E185">
        <v>4</v>
      </c>
      <c r="F185" s="5">
        <v>3.8</v>
      </c>
      <c r="G185" s="6">
        <f t="shared" si="4"/>
        <v>4.1000000000000005</v>
      </c>
      <c r="H185">
        <v>3</v>
      </c>
      <c r="I185" s="7">
        <f t="shared" si="5"/>
        <v>1.1000000000000005</v>
      </c>
    </row>
    <row r="186" spans="1:9" ht="16.5">
      <c r="A186" s="2" t="s">
        <v>366</v>
      </c>
      <c r="B186" s="2" t="s">
        <v>367</v>
      </c>
      <c r="C186" s="2" t="s">
        <v>368</v>
      </c>
      <c r="D186" s="2">
        <v>2</v>
      </c>
      <c r="E186">
        <v>3</v>
      </c>
      <c r="F186" s="5">
        <v>3.5</v>
      </c>
      <c r="G186" s="6">
        <f t="shared" si="4"/>
        <v>2.8333333333333335</v>
      </c>
      <c r="H186">
        <v>1.5</v>
      </c>
      <c r="I186" s="7">
        <f t="shared" si="5"/>
        <v>1.3333333333333335</v>
      </c>
    </row>
    <row r="187" spans="1:9" ht="16.5">
      <c r="A187" s="2" t="s">
        <v>296</v>
      </c>
      <c r="B187" s="2" t="s">
        <v>297</v>
      </c>
      <c r="C187" s="2" t="s">
        <v>369</v>
      </c>
      <c r="D187" s="2">
        <v>2</v>
      </c>
      <c r="E187">
        <v>3</v>
      </c>
      <c r="F187" s="5">
        <v>4.5</v>
      </c>
      <c r="G187" s="6">
        <f t="shared" si="4"/>
        <v>3.1666666666666665</v>
      </c>
      <c r="H187">
        <v>3</v>
      </c>
      <c r="I187" s="7">
        <f t="shared" si="5"/>
        <v>0.16666666666666652</v>
      </c>
    </row>
    <row r="188" spans="1:9" ht="16.5">
      <c r="A188" s="2" t="s">
        <v>289</v>
      </c>
      <c r="B188" s="2" t="s">
        <v>339</v>
      </c>
      <c r="C188" s="2" t="s">
        <v>370</v>
      </c>
      <c r="D188" s="2">
        <v>2</v>
      </c>
      <c r="E188">
        <v>2</v>
      </c>
      <c r="F188" s="5">
        <v>3.8</v>
      </c>
      <c r="G188" s="6">
        <f t="shared" si="4"/>
        <v>2.6</v>
      </c>
      <c r="H188">
        <v>5</v>
      </c>
      <c r="I188" s="7">
        <f t="shared" si="5"/>
        <v>2.4</v>
      </c>
    </row>
    <row r="189" spans="1:9" ht="16.5">
      <c r="A189" s="2" t="s">
        <v>3</v>
      </c>
      <c r="B189" s="2" t="s">
        <v>371</v>
      </c>
      <c r="C189" s="2" t="s">
        <v>372</v>
      </c>
      <c r="D189" s="2">
        <v>3</v>
      </c>
      <c r="E189">
        <v>4</v>
      </c>
      <c r="F189" s="5">
        <v>3.5</v>
      </c>
      <c r="G189" s="6">
        <f t="shared" si="4"/>
        <v>3.5</v>
      </c>
      <c r="H189">
        <v>3</v>
      </c>
      <c r="I189" s="7">
        <f t="shared" si="5"/>
        <v>0.5</v>
      </c>
    </row>
    <row r="190" spans="1:9" ht="16.5">
      <c r="A190" s="2" t="s">
        <v>373</v>
      </c>
      <c r="B190" s="2" t="s">
        <v>322</v>
      </c>
      <c r="C190" s="2" t="s">
        <v>374</v>
      </c>
      <c r="D190" s="2">
        <v>4</v>
      </c>
      <c r="E190">
        <v>1</v>
      </c>
      <c r="F190" s="5">
        <v>3.7</v>
      </c>
      <c r="G190" s="6">
        <f t="shared" si="4"/>
        <v>2.9</v>
      </c>
      <c r="H190">
        <v>5</v>
      </c>
      <c r="I190" s="7">
        <f t="shared" si="5"/>
        <v>2.1</v>
      </c>
    </row>
    <row r="191" spans="1:9" ht="16.5">
      <c r="A191" s="2" t="s">
        <v>351</v>
      </c>
      <c r="B191" s="2" t="s">
        <v>279</v>
      </c>
      <c r="C191" s="2" t="s">
        <v>375</v>
      </c>
      <c r="D191" s="2">
        <v>3.5</v>
      </c>
      <c r="E191">
        <v>1</v>
      </c>
      <c r="F191" s="5">
        <v>3.6</v>
      </c>
      <c r="G191" s="6">
        <f t="shared" si="4"/>
        <v>2.6999999999999997</v>
      </c>
      <c r="H191">
        <v>4.5</v>
      </c>
      <c r="I191" s="7">
        <f t="shared" si="5"/>
        <v>1.8000000000000003</v>
      </c>
    </row>
    <row r="192" spans="1:9" ht="16.5">
      <c r="A192" s="2" t="s">
        <v>255</v>
      </c>
      <c r="B192" s="2" t="s">
        <v>244</v>
      </c>
      <c r="C192" s="2" t="s">
        <v>376</v>
      </c>
      <c r="D192" s="2">
        <v>5</v>
      </c>
      <c r="E192">
        <v>1</v>
      </c>
      <c r="F192" s="5">
        <v>3.5</v>
      </c>
      <c r="G192" s="6">
        <f t="shared" si="4"/>
        <v>3.1666666666666665</v>
      </c>
      <c r="H192">
        <v>2.5</v>
      </c>
      <c r="I192" s="7">
        <f t="shared" si="5"/>
        <v>0.66666666666666652</v>
      </c>
    </row>
    <row r="193" spans="1:9" ht="16.5">
      <c r="A193" s="2" t="s">
        <v>42</v>
      </c>
      <c r="B193" s="2" t="s">
        <v>43</v>
      </c>
      <c r="C193" s="2" t="s">
        <v>377</v>
      </c>
      <c r="D193" s="2">
        <v>4</v>
      </c>
      <c r="E193">
        <v>2</v>
      </c>
      <c r="F193" s="5">
        <v>4.5</v>
      </c>
      <c r="G193" s="6">
        <f t="shared" si="4"/>
        <v>3.5</v>
      </c>
      <c r="H193">
        <v>1</v>
      </c>
      <c r="I193" s="7">
        <f t="shared" si="5"/>
        <v>2.5</v>
      </c>
    </row>
    <row r="194" spans="1:9" ht="16.5">
      <c r="A194" s="2" t="s">
        <v>351</v>
      </c>
      <c r="B194" s="2" t="s">
        <v>279</v>
      </c>
      <c r="C194" s="2" t="s">
        <v>378</v>
      </c>
      <c r="D194" s="2">
        <v>4</v>
      </c>
      <c r="E194">
        <v>1</v>
      </c>
      <c r="F194" s="5">
        <v>3.8</v>
      </c>
      <c r="G194" s="6">
        <f t="shared" si="4"/>
        <v>2.9333333333333336</v>
      </c>
      <c r="H194">
        <v>2.75</v>
      </c>
      <c r="I194" s="7">
        <f t="shared" si="5"/>
        <v>0.18333333333333357</v>
      </c>
    </row>
    <row r="195" spans="1:9" ht="16.5">
      <c r="A195" s="2" t="s">
        <v>153</v>
      </c>
      <c r="B195" s="2" t="s">
        <v>154</v>
      </c>
      <c r="C195" s="2" t="s">
        <v>379</v>
      </c>
      <c r="D195" s="2">
        <v>4.5</v>
      </c>
      <c r="E195">
        <v>1</v>
      </c>
      <c r="F195" s="5">
        <v>3.5</v>
      </c>
      <c r="G195" s="6">
        <f t="shared" ref="G195:G258" si="6">AVERAGE(D195,E195,F195)</f>
        <v>3</v>
      </c>
      <c r="H195">
        <v>5</v>
      </c>
      <c r="I195" s="7">
        <f t="shared" ref="I195:I258" si="7">ABS(G195-H195)</f>
        <v>2</v>
      </c>
    </row>
    <row r="196" spans="1:9" ht="16.5">
      <c r="A196" s="2" t="s">
        <v>167</v>
      </c>
      <c r="B196" s="2" t="s">
        <v>103</v>
      </c>
      <c r="C196" s="2" t="s">
        <v>380</v>
      </c>
      <c r="D196" s="2">
        <v>4.5</v>
      </c>
      <c r="E196">
        <v>2</v>
      </c>
      <c r="F196" s="5">
        <v>3.7</v>
      </c>
      <c r="G196" s="6">
        <f t="shared" si="6"/>
        <v>3.4</v>
      </c>
      <c r="H196">
        <v>4.5</v>
      </c>
      <c r="I196" s="7">
        <f t="shared" si="7"/>
        <v>1.1000000000000001</v>
      </c>
    </row>
    <row r="197" spans="1:9" ht="16.5">
      <c r="A197" s="2" t="s">
        <v>21</v>
      </c>
      <c r="B197" s="2" t="s">
        <v>22</v>
      </c>
      <c r="C197" s="2" t="s">
        <v>381</v>
      </c>
      <c r="D197" s="2">
        <v>4</v>
      </c>
      <c r="E197">
        <v>3</v>
      </c>
      <c r="F197" s="5">
        <v>3.6</v>
      </c>
      <c r="G197" s="6">
        <f t="shared" si="6"/>
        <v>3.5333333333333332</v>
      </c>
      <c r="H197">
        <v>4</v>
      </c>
      <c r="I197" s="7">
        <f t="shared" si="7"/>
        <v>0.46666666666666679</v>
      </c>
    </row>
    <row r="198" spans="1:9" ht="16.5">
      <c r="A198" s="2" t="s">
        <v>79</v>
      </c>
      <c r="B198" s="2" t="s">
        <v>220</v>
      </c>
      <c r="C198" s="2" t="s">
        <v>382</v>
      </c>
      <c r="D198" s="2">
        <v>3</v>
      </c>
      <c r="E198">
        <v>1</v>
      </c>
      <c r="F198" s="5">
        <v>3.5</v>
      </c>
      <c r="G198" s="6">
        <f t="shared" si="6"/>
        <v>2.5</v>
      </c>
      <c r="H198">
        <v>5</v>
      </c>
      <c r="I198" s="7">
        <f t="shared" si="7"/>
        <v>2.5</v>
      </c>
    </row>
    <row r="199" spans="1:9" ht="16.5">
      <c r="A199" s="2" t="s">
        <v>383</v>
      </c>
      <c r="B199" s="2" t="s">
        <v>384</v>
      </c>
      <c r="C199" s="2" t="s">
        <v>385</v>
      </c>
      <c r="D199" s="2">
        <v>4</v>
      </c>
      <c r="E199">
        <v>2</v>
      </c>
      <c r="F199" s="5">
        <v>2.5</v>
      </c>
      <c r="G199" s="6">
        <f t="shared" si="6"/>
        <v>2.8333333333333335</v>
      </c>
      <c r="H199">
        <v>5</v>
      </c>
      <c r="I199" s="7">
        <f t="shared" si="7"/>
        <v>2.1666666666666665</v>
      </c>
    </row>
    <row r="200" spans="1:9" ht="16.5">
      <c r="A200" s="2" t="s">
        <v>234</v>
      </c>
      <c r="B200" s="2" t="s">
        <v>238</v>
      </c>
      <c r="C200" s="2" t="s">
        <v>386</v>
      </c>
      <c r="D200" s="2">
        <v>4</v>
      </c>
      <c r="E200">
        <v>2</v>
      </c>
      <c r="F200" s="5">
        <v>3.8</v>
      </c>
      <c r="G200" s="6">
        <f t="shared" si="6"/>
        <v>3.2666666666666671</v>
      </c>
      <c r="H200">
        <v>5</v>
      </c>
      <c r="I200" s="7">
        <f t="shared" si="7"/>
        <v>1.7333333333333329</v>
      </c>
    </row>
    <row r="201" spans="1:9" ht="16.5">
      <c r="A201" s="2" t="s">
        <v>24</v>
      </c>
      <c r="B201" s="2" t="s">
        <v>125</v>
      </c>
      <c r="C201" s="2" t="s">
        <v>387</v>
      </c>
      <c r="D201" s="2">
        <v>3</v>
      </c>
      <c r="E201">
        <v>1</v>
      </c>
      <c r="F201" s="5">
        <v>3.2</v>
      </c>
      <c r="G201" s="6">
        <f t="shared" si="6"/>
        <v>2.4</v>
      </c>
      <c r="H201">
        <v>4</v>
      </c>
      <c r="I201" s="7">
        <f t="shared" si="7"/>
        <v>1.6</v>
      </c>
    </row>
    <row r="202" spans="1:9" ht="16.5">
      <c r="A202" s="2" t="s">
        <v>12</v>
      </c>
      <c r="B202" s="2" t="s">
        <v>13</v>
      </c>
      <c r="C202" s="2" t="s">
        <v>388</v>
      </c>
      <c r="D202" s="2">
        <v>4.5</v>
      </c>
      <c r="E202">
        <v>3</v>
      </c>
      <c r="F202" s="5">
        <v>3.1</v>
      </c>
      <c r="G202" s="6">
        <f t="shared" si="6"/>
        <v>3.5333333333333332</v>
      </c>
      <c r="H202">
        <v>5</v>
      </c>
      <c r="I202" s="7">
        <f t="shared" si="7"/>
        <v>1.4666666666666668</v>
      </c>
    </row>
    <row r="203" spans="1:9" ht="16.5">
      <c r="A203" s="2" t="s">
        <v>57</v>
      </c>
      <c r="B203" s="2" t="s">
        <v>69</v>
      </c>
      <c r="C203" s="2" t="s">
        <v>389</v>
      </c>
      <c r="D203" s="2">
        <v>5</v>
      </c>
      <c r="E203">
        <v>4</v>
      </c>
      <c r="F203" s="5">
        <v>3.8</v>
      </c>
      <c r="G203" s="6">
        <f t="shared" si="6"/>
        <v>4.2666666666666666</v>
      </c>
      <c r="H203">
        <v>2.5</v>
      </c>
      <c r="I203" s="7">
        <f t="shared" si="7"/>
        <v>1.7666666666666666</v>
      </c>
    </row>
    <row r="204" spans="1:9" ht="16.5">
      <c r="A204" s="2" t="s">
        <v>159</v>
      </c>
      <c r="B204" s="2" t="s">
        <v>160</v>
      </c>
      <c r="C204" s="2" t="s">
        <v>390</v>
      </c>
      <c r="D204" s="2">
        <v>4</v>
      </c>
      <c r="E204">
        <v>3</v>
      </c>
      <c r="F204" s="5">
        <v>2.8</v>
      </c>
      <c r="G204" s="6">
        <f t="shared" si="6"/>
        <v>3.2666666666666671</v>
      </c>
      <c r="H204">
        <v>3.5</v>
      </c>
      <c r="I204" s="7">
        <f t="shared" si="7"/>
        <v>0.23333333333333295</v>
      </c>
    </row>
    <row r="205" spans="1:9" ht="16.5">
      <c r="A205" s="2" t="s">
        <v>335</v>
      </c>
      <c r="B205" s="2" t="s">
        <v>391</v>
      </c>
      <c r="C205" s="2" t="s">
        <v>392</v>
      </c>
      <c r="D205" s="2">
        <v>4</v>
      </c>
      <c r="E205">
        <v>3</v>
      </c>
      <c r="F205" s="5">
        <v>3.5</v>
      </c>
      <c r="G205" s="6">
        <f t="shared" si="6"/>
        <v>3.5</v>
      </c>
      <c r="H205">
        <v>3.125</v>
      </c>
      <c r="I205" s="7">
        <f t="shared" si="7"/>
        <v>0.375</v>
      </c>
    </row>
    <row r="206" spans="1:9" ht="16.5">
      <c r="A206" s="2" t="s">
        <v>373</v>
      </c>
      <c r="B206" s="2" t="s">
        <v>322</v>
      </c>
      <c r="C206" s="2" t="s">
        <v>393</v>
      </c>
      <c r="D206" s="2">
        <v>4</v>
      </c>
      <c r="E206">
        <v>1</v>
      </c>
      <c r="F206" s="5">
        <v>2.5</v>
      </c>
      <c r="G206" s="6">
        <f t="shared" si="6"/>
        <v>2.5</v>
      </c>
      <c r="H206">
        <v>3</v>
      </c>
      <c r="I206" s="7">
        <f t="shared" si="7"/>
        <v>0.5</v>
      </c>
    </row>
    <row r="207" spans="1:9" ht="16.5">
      <c r="A207" s="2" t="s">
        <v>33</v>
      </c>
      <c r="B207" s="2" t="s">
        <v>347</v>
      </c>
      <c r="C207" s="2" t="s">
        <v>394</v>
      </c>
      <c r="D207" s="2">
        <v>4</v>
      </c>
      <c r="E207">
        <v>1</v>
      </c>
      <c r="F207" s="5">
        <v>3.8</v>
      </c>
      <c r="G207" s="6">
        <f t="shared" si="6"/>
        <v>2.9333333333333336</v>
      </c>
      <c r="H207">
        <v>2</v>
      </c>
      <c r="I207" s="7">
        <f t="shared" si="7"/>
        <v>0.93333333333333357</v>
      </c>
    </row>
    <row r="208" spans="1:9" ht="16.5">
      <c r="A208" s="2" t="s">
        <v>395</v>
      </c>
      <c r="B208" s="2" t="s">
        <v>396</v>
      </c>
      <c r="C208" s="2" t="s">
        <v>397</v>
      </c>
      <c r="D208" s="2">
        <v>4.5</v>
      </c>
      <c r="E208">
        <v>1</v>
      </c>
      <c r="F208" s="5">
        <v>3.5</v>
      </c>
      <c r="G208" s="6">
        <f t="shared" si="6"/>
        <v>3</v>
      </c>
      <c r="H208">
        <v>4</v>
      </c>
      <c r="I208" s="7">
        <f t="shared" si="7"/>
        <v>1</v>
      </c>
    </row>
    <row r="209" spans="1:9" ht="16.5">
      <c r="A209" s="2" t="s">
        <v>3</v>
      </c>
      <c r="B209" s="2" t="s">
        <v>398</v>
      </c>
      <c r="C209" s="2" t="s">
        <v>399</v>
      </c>
      <c r="D209" s="2">
        <v>4</v>
      </c>
      <c r="E209">
        <v>2</v>
      </c>
      <c r="F209" s="5">
        <v>4.5</v>
      </c>
      <c r="G209" s="6">
        <f t="shared" si="6"/>
        <v>3.5</v>
      </c>
      <c r="H209">
        <v>5</v>
      </c>
      <c r="I209" s="7">
        <f t="shared" si="7"/>
        <v>1.5</v>
      </c>
    </row>
    <row r="210" spans="1:9" ht="16.5">
      <c r="A210" s="2" t="s">
        <v>218</v>
      </c>
      <c r="B210" s="2" t="s">
        <v>400</v>
      </c>
      <c r="C210" s="2" t="s">
        <v>401</v>
      </c>
      <c r="D210" s="2">
        <v>3.5</v>
      </c>
      <c r="E210">
        <v>2</v>
      </c>
      <c r="F210" s="5">
        <v>3.8</v>
      </c>
      <c r="G210" s="6">
        <f t="shared" si="6"/>
        <v>3.1</v>
      </c>
      <c r="H210">
        <v>4.5</v>
      </c>
      <c r="I210" s="7">
        <f t="shared" si="7"/>
        <v>1.4</v>
      </c>
    </row>
    <row r="211" spans="1:9" ht="16.5">
      <c r="A211" s="2" t="s">
        <v>402</v>
      </c>
      <c r="B211" s="2" t="s">
        <v>403</v>
      </c>
      <c r="C211" s="2" t="s">
        <v>404</v>
      </c>
      <c r="D211" s="2">
        <v>4</v>
      </c>
      <c r="E211">
        <v>2</v>
      </c>
      <c r="F211" s="5">
        <v>3.5</v>
      </c>
      <c r="G211" s="6">
        <f t="shared" si="6"/>
        <v>3.1666666666666665</v>
      </c>
      <c r="H211">
        <v>4.5</v>
      </c>
      <c r="I211" s="7">
        <f t="shared" si="7"/>
        <v>1.3333333333333335</v>
      </c>
    </row>
    <row r="212" spans="1:9" ht="16.5">
      <c r="A212" s="2" t="s">
        <v>95</v>
      </c>
      <c r="B212" s="2" t="s">
        <v>405</v>
      </c>
      <c r="C212" s="2" t="s">
        <v>406</v>
      </c>
      <c r="D212" s="2">
        <v>4</v>
      </c>
      <c r="E212">
        <v>3</v>
      </c>
      <c r="F212" s="5">
        <v>4.2</v>
      </c>
      <c r="G212" s="6">
        <f t="shared" si="6"/>
        <v>3.7333333333333329</v>
      </c>
      <c r="H212">
        <v>5</v>
      </c>
      <c r="I212" s="7">
        <f t="shared" si="7"/>
        <v>1.2666666666666671</v>
      </c>
    </row>
    <row r="213" spans="1:9" ht="16.5">
      <c r="A213" s="2" t="s">
        <v>159</v>
      </c>
      <c r="B213" s="2" t="s">
        <v>160</v>
      </c>
      <c r="C213" s="2" t="s">
        <v>407</v>
      </c>
      <c r="D213" s="2">
        <v>4.5</v>
      </c>
      <c r="E213">
        <v>2</v>
      </c>
      <c r="F213" s="5">
        <v>4.0999999999999996</v>
      </c>
      <c r="G213" s="6">
        <f t="shared" si="6"/>
        <v>3.5333333333333332</v>
      </c>
      <c r="H213">
        <v>4</v>
      </c>
      <c r="I213" s="7">
        <f t="shared" si="7"/>
        <v>0.46666666666666679</v>
      </c>
    </row>
    <row r="214" spans="1:9" ht="16.5">
      <c r="A214" s="2" t="s">
        <v>395</v>
      </c>
      <c r="B214" s="2" t="s">
        <v>396</v>
      </c>
      <c r="C214" s="2" t="s">
        <v>408</v>
      </c>
      <c r="D214" s="2">
        <v>4</v>
      </c>
      <c r="E214">
        <v>1</v>
      </c>
      <c r="F214" s="5">
        <v>3.5</v>
      </c>
      <c r="G214" s="6">
        <f t="shared" si="6"/>
        <v>2.8333333333333335</v>
      </c>
      <c r="H214">
        <v>5</v>
      </c>
      <c r="I214" s="7">
        <f t="shared" si="7"/>
        <v>2.1666666666666665</v>
      </c>
    </row>
    <row r="215" spans="1:9" ht="16.5">
      <c r="A215" s="2" t="s">
        <v>409</v>
      </c>
      <c r="B215" s="2" t="s">
        <v>410</v>
      </c>
      <c r="C215" s="2" t="s">
        <v>411</v>
      </c>
      <c r="D215" s="2">
        <v>3</v>
      </c>
      <c r="E215">
        <v>4</v>
      </c>
      <c r="F215" s="5">
        <v>4.2</v>
      </c>
      <c r="G215" s="6">
        <f t="shared" si="6"/>
        <v>3.7333333333333329</v>
      </c>
      <c r="H215">
        <v>4.5</v>
      </c>
      <c r="I215" s="7">
        <f t="shared" si="7"/>
        <v>0.76666666666666705</v>
      </c>
    </row>
    <row r="216" spans="1:9" ht="16.5">
      <c r="A216" s="2" t="s">
        <v>412</v>
      </c>
      <c r="B216" s="2" t="s">
        <v>413</v>
      </c>
      <c r="C216" s="2" t="s">
        <v>414</v>
      </c>
      <c r="D216" s="2">
        <v>4</v>
      </c>
      <c r="E216">
        <v>2</v>
      </c>
      <c r="F216" s="5">
        <v>4.0999999999999996</v>
      </c>
      <c r="G216" s="6">
        <f t="shared" si="6"/>
        <v>3.3666666666666667</v>
      </c>
      <c r="H216">
        <v>2</v>
      </c>
      <c r="I216" s="7">
        <f t="shared" si="7"/>
        <v>1.3666666666666667</v>
      </c>
    </row>
    <row r="217" spans="1:9" ht="16.5">
      <c r="A217" s="2" t="s">
        <v>415</v>
      </c>
      <c r="B217" s="2" t="s">
        <v>403</v>
      </c>
      <c r="C217" s="2" t="s">
        <v>416</v>
      </c>
      <c r="D217" s="2">
        <v>4.5</v>
      </c>
      <c r="E217">
        <v>2</v>
      </c>
      <c r="F217" s="5">
        <v>4.5</v>
      </c>
      <c r="G217" s="6">
        <f t="shared" si="6"/>
        <v>3.6666666666666665</v>
      </c>
      <c r="H217">
        <v>4</v>
      </c>
      <c r="I217" s="7">
        <f t="shared" si="7"/>
        <v>0.33333333333333348</v>
      </c>
    </row>
    <row r="218" spans="1:9" ht="16.5">
      <c r="A218" s="2" t="s">
        <v>189</v>
      </c>
      <c r="B218" s="2" t="s">
        <v>151</v>
      </c>
      <c r="C218" s="2" t="s">
        <v>417</v>
      </c>
      <c r="D218" s="2">
        <v>4.5</v>
      </c>
      <c r="E218">
        <v>3</v>
      </c>
      <c r="F218" s="5">
        <v>3.8</v>
      </c>
      <c r="G218" s="6">
        <f t="shared" si="6"/>
        <v>3.7666666666666671</v>
      </c>
      <c r="H218">
        <v>3.5</v>
      </c>
      <c r="I218" s="7">
        <f t="shared" si="7"/>
        <v>0.26666666666666705</v>
      </c>
    </row>
    <row r="219" spans="1:9" ht="16.5">
      <c r="A219" s="2" t="s">
        <v>335</v>
      </c>
      <c r="B219" s="2" t="s">
        <v>391</v>
      </c>
      <c r="C219" s="2" t="s">
        <v>418</v>
      </c>
      <c r="D219" s="2">
        <v>4</v>
      </c>
      <c r="E219">
        <v>4</v>
      </c>
      <c r="F219" s="5">
        <v>3.5</v>
      </c>
      <c r="G219" s="6">
        <f t="shared" si="6"/>
        <v>3.8333333333333335</v>
      </c>
      <c r="H219">
        <v>5</v>
      </c>
      <c r="I219" s="7">
        <f t="shared" si="7"/>
        <v>1.1666666666666665</v>
      </c>
    </row>
    <row r="220" spans="1:9" ht="16.5">
      <c r="A220" s="2" t="s">
        <v>202</v>
      </c>
      <c r="B220" s="2" t="s">
        <v>40</v>
      </c>
      <c r="C220" s="2" t="s">
        <v>419</v>
      </c>
      <c r="D220" s="2">
        <v>5</v>
      </c>
      <c r="E220">
        <v>2</v>
      </c>
      <c r="F220" s="5">
        <v>4.5</v>
      </c>
      <c r="G220" s="6">
        <f t="shared" si="6"/>
        <v>3.8333333333333335</v>
      </c>
      <c r="H220">
        <v>3.625</v>
      </c>
      <c r="I220" s="7">
        <f t="shared" si="7"/>
        <v>0.20833333333333348</v>
      </c>
    </row>
    <row r="221" spans="1:9" ht="16.5">
      <c r="A221" s="2" t="s">
        <v>275</v>
      </c>
      <c r="B221" s="2" t="s">
        <v>123</v>
      </c>
      <c r="C221" s="2" t="s">
        <v>420</v>
      </c>
      <c r="D221" s="2">
        <v>4</v>
      </c>
      <c r="E221">
        <v>4</v>
      </c>
      <c r="F221" s="5">
        <v>4.3</v>
      </c>
      <c r="G221" s="6">
        <f t="shared" si="6"/>
        <v>4.1000000000000005</v>
      </c>
      <c r="H221">
        <v>5</v>
      </c>
      <c r="I221" s="7">
        <f t="shared" si="7"/>
        <v>0.89999999999999947</v>
      </c>
    </row>
    <row r="222" spans="1:9" ht="16.5">
      <c r="A222" s="2" t="s">
        <v>421</v>
      </c>
      <c r="B222" s="2" t="s">
        <v>422</v>
      </c>
      <c r="C222" s="2" t="s">
        <v>423</v>
      </c>
      <c r="D222" s="2">
        <v>5</v>
      </c>
      <c r="E222">
        <v>2</v>
      </c>
      <c r="F222" s="5">
        <v>3.5</v>
      </c>
      <c r="G222" s="6">
        <f t="shared" si="6"/>
        <v>3.5</v>
      </c>
      <c r="H222">
        <v>5</v>
      </c>
      <c r="I222" s="7">
        <f t="shared" si="7"/>
        <v>1.5</v>
      </c>
    </row>
    <row r="223" spans="1:9" ht="16.5">
      <c r="A223" s="2" t="s">
        <v>424</v>
      </c>
      <c r="B223" s="2" t="s">
        <v>410</v>
      </c>
      <c r="C223" s="2" t="s">
        <v>425</v>
      </c>
      <c r="D223" s="2">
        <v>5</v>
      </c>
      <c r="E223">
        <v>1</v>
      </c>
      <c r="F223" s="5">
        <v>4.2</v>
      </c>
      <c r="G223" s="6">
        <f t="shared" si="6"/>
        <v>3.4</v>
      </c>
      <c r="H223">
        <v>4.5</v>
      </c>
      <c r="I223" s="7">
        <f t="shared" si="7"/>
        <v>1.1000000000000001</v>
      </c>
    </row>
    <row r="224" spans="1:9" ht="16.5">
      <c r="A224" s="2" t="s">
        <v>426</v>
      </c>
      <c r="B224" s="2" t="s">
        <v>427</v>
      </c>
      <c r="C224" s="2" t="s">
        <v>427</v>
      </c>
      <c r="D224" s="2">
        <v>4</v>
      </c>
      <c r="E224">
        <v>3</v>
      </c>
      <c r="F224" s="5">
        <v>4.0999999999999996</v>
      </c>
      <c r="G224" s="6">
        <f t="shared" si="6"/>
        <v>3.6999999999999997</v>
      </c>
      <c r="H224">
        <v>5</v>
      </c>
      <c r="I224" s="7">
        <f t="shared" si="7"/>
        <v>1.3000000000000003</v>
      </c>
    </row>
    <row r="225" spans="1:9" ht="16.5">
      <c r="A225" s="2" t="s">
        <v>428</v>
      </c>
      <c r="B225" s="2" t="s">
        <v>429</v>
      </c>
      <c r="C225" s="2" t="s">
        <v>430</v>
      </c>
      <c r="D225" s="2">
        <v>4</v>
      </c>
      <c r="E225">
        <v>1</v>
      </c>
      <c r="F225" s="5">
        <v>3.5</v>
      </c>
      <c r="G225" s="6">
        <f t="shared" si="6"/>
        <v>2.8333333333333335</v>
      </c>
      <c r="H225">
        <v>3</v>
      </c>
      <c r="I225" s="7">
        <f t="shared" si="7"/>
        <v>0.16666666666666652</v>
      </c>
    </row>
    <row r="226" spans="1:9" ht="16.5">
      <c r="A226" s="2" t="s">
        <v>329</v>
      </c>
      <c r="B226" s="2" t="s">
        <v>431</v>
      </c>
      <c r="C226" s="2" t="s">
        <v>432</v>
      </c>
      <c r="D226" s="2">
        <v>4</v>
      </c>
      <c r="E226">
        <v>1</v>
      </c>
      <c r="F226" s="5">
        <v>4.5</v>
      </c>
      <c r="G226" s="6">
        <f t="shared" si="6"/>
        <v>3.1666666666666665</v>
      </c>
      <c r="H226">
        <v>5</v>
      </c>
      <c r="I226" s="7">
        <f t="shared" si="7"/>
        <v>1.8333333333333335</v>
      </c>
    </row>
    <row r="227" spans="1:9" ht="16.5">
      <c r="A227" s="2" t="s">
        <v>156</v>
      </c>
      <c r="B227" s="2" t="s">
        <v>433</v>
      </c>
      <c r="C227" s="2" t="s">
        <v>434</v>
      </c>
      <c r="D227" s="2">
        <v>4.5</v>
      </c>
      <c r="E227">
        <v>4</v>
      </c>
      <c r="F227" s="5">
        <v>3.8</v>
      </c>
      <c r="G227" s="6">
        <f t="shared" si="6"/>
        <v>4.1000000000000005</v>
      </c>
      <c r="H227">
        <v>5</v>
      </c>
      <c r="I227" s="7">
        <f t="shared" si="7"/>
        <v>0.89999999999999947</v>
      </c>
    </row>
    <row r="228" spans="1:9" ht="16.5">
      <c r="A228" s="2" t="s">
        <v>351</v>
      </c>
      <c r="B228" s="2" t="s">
        <v>279</v>
      </c>
      <c r="C228" s="2" t="s">
        <v>435</v>
      </c>
      <c r="D228" s="2">
        <v>5</v>
      </c>
      <c r="E228">
        <v>3</v>
      </c>
      <c r="F228" s="5">
        <v>3.5</v>
      </c>
      <c r="G228" s="6">
        <f t="shared" si="6"/>
        <v>3.8333333333333335</v>
      </c>
      <c r="H228">
        <v>4</v>
      </c>
      <c r="I228" s="7">
        <f t="shared" si="7"/>
        <v>0.16666666666666652</v>
      </c>
    </row>
    <row r="229" spans="1:9" ht="16.5">
      <c r="A229" s="2" t="s">
        <v>436</v>
      </c>
      <c r="B229" s="2" t="s">
        <v>74</v>
      </c>
      <c r="C229" s="2" t="s">
        <v>437</v>
      </c>
      <c r="D229" s="2">
        <v>4</v>
      </c>
      <c r="E229">
        <v>3</v>
      </c>
      <c r="F229" s="5">
        <v>4.2</v>
      </c>
      <c r="G229" s="6">
        <f t="shared" si="6"/>
        <v>3.7333333333333329</v>
      </c>
      <c r="H229">
        <v>5</v>
      </c>
      <c r="I229" s="7">
        <f t="shared" si="7"/>
        <v>1.2666666666666671</v>
      </c>
    </row>
    <row r="230" spans="1:9" ht="16.5">
      <c r="A230" s="2" t="s">
        <v>12</v>
      </c>
      <c r="B230" s="2" t="s">
        <v>13</v>
      </c>
      <c r="C230" s="2" t="s">
        <v>438</v>
      </c>
      <c r="D230" s="2">
        <v>3.5</v>
      </c>
      <c r="E230">
        <v>3</v>
      </c>
      <c r="F230" s="5">
        <v>4.0999999999999996</v>
      </c>
      <c r="G230" s="6">
        <f t="shared" si="6"/>
        <v>3.5333333333333332</v>
      </c>
      <c r="H230">
        <v>5</v>
      </c>
      <c r="I230" s="7">
        <f t="shared" si="7"/>
        <v>1.4666666666666668</v>
      </c>
    </row>
    <row r="231" spans="1:9" ht="16.5">
      <c r="A231" s="2" t="s">
        <v>439</v>
      </c>
      <c r="B231" s="2" t="s">
        <v>238</v>
      </c>
      <c r="C231" s="2" t="s">
        <v>440</v>
      </c>
      <c r="D231" s="2">
        <v>3.5</v>
      </c>
      <c r="E231">
        <v>2</v>
      </c>
      <c r="F231" s="5">
        <v>3.5</v>
      </c>
      <c r="G231" s="6">
        <f t="shared" si="6"/>
        <v>3</v>
      </c>
      <c r="H231">
        <v>4</v>
      </c>
      <c r="I231" s="7">
        <f t="shared" si="7"/>
        <v>1</v>
      </c>
    </row>
    <row r="232" spans="1:9" ht="16.5">
      <c r="A232" s="2" t="s">
        <v>15</v>
      </c>
      <c r="B232" s="2" t="s">
        <v>16</v>
      </c>
      <c r="C232" s="2" t="s">
        <v>441</v>
      </c>
      <c r="D232" s="2">
        <v>4.5</v>
      </c>
      <c r="E232">
        <v>3</v>
      </c>
      <c r="F232" s="5">
        <v>2.5</v>
      </c>
      <c r="G232" s="6">
        <f t="shared" si="6"/>
        <v>3.3333333333333335</v>
      </c>
      <c r="H232">
        <v>5</v>
      </c>
      <c r="I232" s="7">
        <f t="shared" si="7"/>
        <v>1.6666666666666665</v>
      </c>
    </row>
    <row r="233" spans="1:9" ht="16.5">
      <c r="A233" s="2" t="s">
        <v>442</v>
      </c>
      <c r="B233" s="2" t="s">
        <v>83</v>
      </c>
      <c r="C233" s="2" t="s">
        <v>443</v>
      </c>
      <c r="D233" s="2">
        <v>3</v>
      </c>
      <c r="E233">
        <v>3</v>
      </c>
      <c r="F233" s="5">
        <v>3.8</v>
      </c>
      <c r="G233" s="6">
        <f t="shared" si="6"/>
        <v>3.2666666666666671</v>
      </c>
      <c r="H233">
        <v>4.375</v>
      </c>
      <c r="I233" s="7">
        <f t="shared" si="7"/>
        <v>1.1083333333333329</v>
      </c>
    </row>
    <row r="234" spans="1:9" ht="16.5">
      <c r="A234" s="2" t="s">
        <v>264</v>
      </c>
      <c r="B234" s="2" t="s">
        <v>444</v>
      </c>
      <c r="C234" s="2" t="s">
        <v>445</v>
      </c>
      <c r="D234" s="2">
        <v>5</v>
      </c>
      <c r="E234">
        <v>2</v>
      </c>
      <c r="F234" s="5">
        <v>3.2</v>
      </c>
      <c r="G234" s="6">
        <f t="shared" si="6"/>
        <v>3.4</v>
      </c>
      <c r="H234">
        <v>5</v>
      </c>
      <c r="I234" s="7">
        <f t="shared" si="7"/>
        <v>1.6</v>
      </c>
    </row>
    <row r="235" spans="1:9" ht="16.5">
      <c r="A235" s="2" t="s">
        <v>446</v>
      </c>
      <c r="B235" s="2" t="s">
        <v>447</v>
      </c>
      <c r="C235" s="2" t="s">
        <v>448</v>
      </c>
      <c r="D235" s="2">
        <v>4.5</v>
      </c>
      <c r="E235">
        <v>4</v>
      </c>
      <c r="F235" s="5">
        <v>3.1</v>
      </c>
      <c r="G235" s="6">
        <f t="shared" si="6"/>
        <v>3.8666666666666667</v>
      </c>
      <c r="H235">
        <v>5</v>
      </c>
      <c r="I235" s="7">
        <f t="shared" si="7"/>
        <v>1.1333333333333333</v>
      </c>
    </row>
    <row r="236" spans="1:9" ht="16.5">
      <c r="A236" s="2" t="s">
        <v>449</v>
      </c>
      <c r="B236" s="2" t="s">
        <v>450</v>
      </c>
      <c r="C236" s="2" t="s">
        <v>451</v>
      </c>
      <c r="D236" s="2">
        <v>4</v>
      </c>
      <c r="E236">
        <v>2</v>
      </c>
      <c r="F236" s="5">
        <v>3.8</v>
      </c>
      <c r="G236" s="6">
        <f t="shared" si="6"/>
        <v>3.2666666666666671</v>
      </c>
      <c r="H236">
        <v>4</v>
      </c>
      <c r="I236" s="7">
        <f t="shared" si="7"/>
        <v>0.73333333333333295</v>
      </c>
    </row>
    <row r="237" spans="1:9" ht="16.5">
      <c r="A237" s="2" t="s">
        <v>424</v>
      </c>
      <c r="B237" s="2" t="s">
        <v>410</v>
      </c>
      <c r="C237" s="2" t="s">
        <v>452</v>
      </c>
      <c r="D237" s="2">
        <v>4.5</v>
      </c>
      <c r="E237">
        <v>4</v>
      </c>
      <c r="F237" s="5">
        <v>2.8</v>
      </c>
      <c r="G237" s="6">
        <f t="shared" si="6"/>
        <v>3.7666666666666671</v>
      </c>
      <c r="H237">
        <v>4.5</v>
      </c>
      <c r="I237" s="7">
        <f t="shared" si="7"/>
        <v>0.73333333333333295</v>
      </c>
    </row>
    <row r="238" spans="1:9" ht="16.5">
      <c r="A238" s="2" t="s">
        <v>95</v>
      </c>
      <c r="B238" s="2" t="s">
        <v>405</v>
      </c>
      <c r="C238" s="2" t="s">
        <v>453</v>
      </c>
      <c r="D238" s="2">
        <v>5</v>
      </c>
      <c r="E238">
        <v>3</v>
      </c>
      <c r="F238" s="5">
        <v>3.5</v>
      </c>
      <c r="G238" s="6">
        <f t="shared" si="6"/>
        <v>3.8333333333333335</v>
      </c>
      <c r="H238">
        <v>5</v>
      </c>
      <c r="I238" s="7">
        <f t="shared" si="7"/>
        <v>1.1666666666666665</v>
      </c>
    </row>
    <row r="239" spans="1:9" ht="16.5">
      <c r="A239" s="2" t="s">
        <v>424</v>
      </c>
      <c r="B239" s="2" t="s">
        <v>410</v>
      </c>
      <c r="C239" s="2" t="s">
        <v>454</v>
      </c>
      <c r="D239" s="2">
        <v>4</v>
      </c>
      <c r="E239">
        <v>2</v>
      </c>
      <c r="F239" s="5">
        <v>2.5</v>
      </c>
      <c r="G239" s="6">
        <f t="shared" si="6"/>
        <v>2.8333333333333335</v>
      </c>
      <c r="H239">
        <v>2.5</v>
      </c>
      <c r="I239" s="7">
        <f t="shared" si="7"/>
        <v>0.33333333333333348</v>
      </c>
    </row>
    <row r="240" spans="1:9" ht="16.5">
      <c r="A240" s="2" t="s">
        <v>12</v>
      </c>
      <c r="B240" s="2" t="s">
        <v>13</v>
      </c>
      <c r="C240" s="2" t="s">
        <v>455</v>
      </c>
      <c r="D240" s="2">
        <v>4</v>
      </c>
      <c r="E240">
        <v>4</v>
      </c>
      <c r="F240" s="5">
        <v>3.8</v>
      </c>
      <c r="G240" s="6">
        <f t="shared" si="6"/>
        <v>3.9333333333333336</v>
      </c>
      <c r="H240">
        <v>5</v>
      </c>
      <c r="I240" s="7">
        <f t="shared" si="7"/>
        <v>1.0666666666666664</v>
      </c>
    </row>
    <row r="241" spans="1:9" ht="16.5">
      <c r="A241" s="2" t="s">
        <v>424</v>
      </c>
      <c r="B241" s="2" t="s">
        <v>410</v>
      </c>
      <c r="C241" s="2" t="s">
        <v>456</v>
      </c>
      <c r="D241" s="2">
        <v>4</v>
      </c>
      <c r="E241">
        <v>1</v>
      </c>
      <c r="F241" s="5">
        <v>3.5</v>
      </c>
      <c r="G241" s="6">
        <f t="shared" si="6"/>
        <v>2.8333333333333335</v>
      </c>
      <c r="H241">
        <v>5</v>
      </c>
      <c r="I241" s="7">
        <f t="shared" si="7"/>
        <v>2.1666666666666665</v>
      </c>
    </row>
    <row r="242" spans="1:9" ht="16.5">
      <c r="A242" s="2" t="s">
        <v>324</v>
      </c>
      <c r="B242" s="2" t="s">
        <v>325</v>
      </c>
      <c r="C242" s="2" t="s">
        <v>457</v>
      </c>
      <c r="D242" s="2">
        <v>4.5</v>
      </c>
      <c r="E242">
        <v>3</v>
      </c>
      <c r="F242" s="5">
        <v>4.8</v>
      </c>
      <c r="G242" s="6">
        <f t="shared" si="6"/>
        <v>4.1000000000000005</v>
      </c>
      <c r="H242">
        <v>4.5</v>
      </c>
      <c r="I242" s="7">
        <f t="shared" si="7"/>
        <v>0.39999999999999947</v>
      </c>
    </row>
    <row r="243" spans="1:9" ht="16.5">
      <c r="A243" s="2" t="s">
        <v>458</v>
      </c>
      <c r="B243" s="2" t="s">
        <v>322</v>
      </c>
      <c r="C243" s="2" t="s">
        <v>459</v>
      </c>
      <c r="D243" s="2">
        <v>5</v>
      </c>
      <c r="E243">
        <v>2</v>
      </c>
      <c r="F243" s="5">
        <v>4.5</v>
      </c>
      <c r="G243" s="6">
        <f t="shared" si="6"/>
        <v>3.8333333333333335</v>
      </c>
      <c r="H243">
        <v>5</v>
      </c>
      <c r="I243" s="7">
        <f t="shared" si="7"/>
        <v>1.1666666666666665</v>
      </c>
    </row>
    <row r="244" spans="1:9" ht="16.5">
      <c r="A244" s="2" t="s">
        <v>147</v>
      </c>
      <c r="B244" s="2" t="s">
        <v>248</v>
      </c>
      <c r="C244" s="2" t="s">
        <v>293</v>
      </c>
      <c r="D244" s="2">
        <v>4</v>
      </c>
      <c r="E244">
        <v>4</v>
      </c>
      <c r="F244" s="5">
        <v>4.3</v>
      </c>
      <c r="G244" s="6">
        <f t="shared" si="6"/>
        <v>4.1000000000000005</v>
      </c>
      <c r="H244">
        <v>5</v>
      </c>
      <c r="I244" s="7">
        <f t="shared" si="7"/>
        <v>0.89999999999999947</v>
      </c>
    </row>
    <row r="245" spans="1:9" ht="16.5">
      <c r="A245" s="2" t="s">
        <v>42</v>
      </c>
      <c r="B245" s="2" t="s">
        <v>43</v>
      </c>
      <c r="C245" s="2" t="s">
        <v>460</v>
      </c>
      <c r="D245" s="2">
        <v>3.5</v>
      </c>
      <c r="E245">
        <v>3</v>
      </c>
      <c r="F245" s="5">
        <v>4.5</v>
      </c>
      <c r="G245" s="6">
        <f t="shared" si="6"/>
        <v>3.6666666666666665</v>
      </c>
      <c r="H245">
        <v>4.5</v>
      </c>
      <c r="I245" s="7">
        <f t="shared" si="7"/>
        <v>0.83333333333333348</v>
      </c>
    </row>
    <row r="246" spans="1:9" ht="16.5">
      <c r="A246" s="2" t="s">
        <v>335</v>
      </c>
      <c r="B246" s="2" t="s">
        <v>391</v>
      </c>
      <c r="C246" s="2" t="s">
        <v>461</v>
      </c>
      <c r="D246" s="2">
        <v>5</v>
      </c>
      <c r="E246">
        <v>1</v>
      </c>
      <c r="F246" s="5">
        <v>4.8</v>
      </c>
      <c r="G246" s="6">
        <f t="shared" si="6"/>
        <v>3.6</v>
      </c>
      <c r="H246">
        <v>4.25</v>
      </c>
      <c r="I246" s="7">
        <f t="shared" si="7"/>
        <v>0.64999999999999991</v>
      </c>
    </row>
    <row r="247" spans="1:9" ht="16.5">
      <c r="A247" s="2" t="s">
        <v>324</v>
      </c>
      <c r="B247" s="2" t="s">
        <v>325</v>
      </c>
      <c r="C247" s="2" t="s">
        <v>462</v>
      </c>
      <c r="D247" s="2">
        <v>2</v>
      </c>
      <c r="E247">
        <v>2</v>
      </c>
      <c r="F247" s="5">
        <v>4.5</v>
      </c>
      <c r="G247" s="6">
        <f t="shared" si="6"/>
        <v>2.8333333333333335</v>
      </c>
      <c r="H247">
        <v>4.5</v>
      </c>
      <c r="I247" s="7">
        <f t="shared" si="7"/>
        <v>1.6666666666666665</v>
      </c>
    </row>
    <row r="248" spans="1:9" ht="16.5">
      <c r="A248" s="2" t="s">
        <v>3</v>
      </c>
      <c r="B248" s="2" t="s">
        <v>4</v>
      </c>
      <c r="C248" s="2" t="s">
        <v>463</v>
      </c>
      <c r="D248" s="2">
        <v>3</v>
      </c>
      <c r="E248">
        <v>2</v>
      </c>
      <c r="F248" s="5">
        <v>4.3</v>
      </c>
      <c r="G248" s="6">
        <f t="shared" si="6"/>
        <v>3.1</v>
      </c>
      <c r="H248">
        <v>5</v>
      </c>
      <c r="I248" s="7">
        <f t="shared" si="7"/>
        <v>1.9</v>
      </c>
    </row>
    <row r="249" spans="1:9" ht="16.5">
      <c r="A249" s="2" t="s">
        <v>426</v>
      </c>
      <c r="B249" s="2" t="s">
        <v>427</v>
      </c>
      <c r="C249" s="2" t="s">
        <v>427</v>
      </c>
      <c r="D249" s="2">
        <v>3.5</v>
      </c>
      <c r="E249">
        <v>2</v>
      </c>
      <c r="F249" s="5">
        <v>4.5</v>
      </c>
      <c r="G249" s="6">
        <f t="shared" si="6"/>
        <v>3.3333333333333335</v>
      </c>
      <c r="H249">
        <v>5</v>
      </c>
      <c r="I249" s="7">
        <f t="shared" si="7"/>
        <v>1.6666666666666665</v>
      </c>
    </row>
    <row r="250" spans="1:9" ht="16.5">
      <c r="A250" s="2" t="s">
        <v>464</v>
      </c>
      <c r="B250" s="2" t="s">
        <v>465</v>
      </c>
      <c r="C250" s="2" t="s">
        <v>466</v>
      </c>
      <c r="D250" s="2">
        <v>4.5</v>
      </c>
      <c r="E250">
        <v>1</v>
      </c>
      <c r="F250" s="5">
        <v>4.8</v>
      </c>
      <c r="G250" s="6">
        <f t="shared" si="6"/>
        <v>3.4333333333333336</v>
      </c>
      <c r="H250">
        <v>4.5</v>
      </c>
      <c r="I250" s="7">
        <f t="shared" si="7"/>
        <v>1.0666666666666664</v>
      </c>
    </row>
    <row r="251" spans="1:9" ht="16.5">
      <c r="A251" s="2" t="s">
        <v>335</v>
      </c>
      <c r="B251" s="2" t="s">
        <v>391</v>
      </c>
      <c r="C251" s="2" t="s">
        <v>467</v>
      </c>
      <c r="D251" s="2">
        <v>4.5</v>
      </c>
      <c r="E251">
        <v>1</v>
      </c>
      <c r="F251" s="5">
        <v>4.5</v>
      </c>
      <c r="G251" s="6">
        <f t="shared" si="6"/>
        <v>3.3333333333333335</v>
      </c>
      <c r="H251">
        <v>2</v>
      </c>
      <c r="I251" s="7">
        <f t="shared" si="7"/>
        <v>1.3333333333333335</v>
      </c>
    </row>
    <row r="252" spans="1:9" ht="16.5">
      <c r="A252" s="2" t="s">
        <v>272</v>
      </c>
      <c r="B252" s="2" t="s">
        <v>429</v>
      </c>
      <c r="C252" s="2" t="s">
        <v>468</v>
      </c>
      <c r="D252" s="2">
        <v>4.5</v>
      </c>
      <c r="E252">
        <v>1</v>
      </c>
      <c r="F252" s="5">
        <v>4.3</v>
      </c>
      <c r="G252" s="6">
        <f t="shared" si="6"/>
        <v>3.2666666666666671</v>
      </c>
      <c r="H252">
        <v>4.5</v>
      </c>
      <c r="I252" s="7">
        <f t="shared" si="7"/>
        <v>1.2333333333333329</v>
      </c>
    </row>
    <row r="253" spans="1:9" ht="16.5">
      <c r="A253" s="2" t="s">
        <v>469</v>
      </c>
      <c r="B253" s="2" t="s">
        <v>470</v>
      </c>
      <c r="C253" s="2" t="s">
        <v>471</v>
      </c>
      <c r="D253" s="2">
        <v>3</v>
      </c>
      <c r="E253">
        <v>3</v>
      </c>
      <c r="F253" s="5">
        <v>4.5</v>
      </c>
      <c r="G253" s="6">
        <f t="shared" si="6"/>
        <v>3.5</v>
      </c>
      <c r="H253">
        <v>2.5</v>
      </c>
      <c r="I253" s="7">
        <f t="shared" si="7"/>
        <v>1</v>
      </c>
    </row>
    <row r="254" spans="1:9" ht="16.5">
      <c r="A254" s="2" t="s">
        <v>314</v>
      </c>
      <c r="B254" s="2" t="s">
        <v>315</v>
      </c>
      <c r="C254" s="2" t="s">
        <v>472</v>
      </c>
      <c r="D254" s="2">
        <v>4</v>
      </c>
      <c r="E254">
        <v>2</v>
      </c>
      <c r="F254" s="5">
        <v>4.8</v>
      </c>
      <c r="G254" s="6">
        <f t="shared" si="6"/>
        <v>3.6</v>
      </c>
      <c r="H254">
        <v>3.5</v>
      </c>
      <c r="I254" s="7">
        <f t="shared" si="7"/>
        <v>0.10000000000000009</v>
      </c>
    </row>
    <row r="255" spans="1:9" ht="16.5">
      <c r="A255" s="2" t="s">
        <v>30</v>
      </c>
      <c r="B255" s="2" t="s">
        <v>473</v>
      </c>
      <c r="C255" s="2" t="s">
        <v>474</v>
      </c>
      <c r="D255" s="2">
        <v>4.5</v>
      </c>
      <c r="E255">
        <v>3</v>
      </c>
      <c r="F255" s="5">
        <v>4.5</v>
      </c>
      <c r="G255" s="6">
        <f t="shared" si="6"/>
        <v>4</v>
      </c>
      <c r="H255">
        <v>5</v>
      </c>
      <c r="I255" s="7">
        <f t="shared" si="7"/>
        <v>1</v>
      </c>
    </row>
    <row r="256" spans="1:9" ht="16.5">
      <c r="A256" s="2" t="s">
        <v>15</v>
      </c>
      <c r="B256" s="2" t="s">
        <v>16</v>
      </c>
      <c r="C256" s="2" t="s">
        <v>475</v>
      </c>
      <c r="D256" s="2">
        <v>4</v>
      </c>
      <c r="E256">
        <v>2</v>
      </c>
      <c r="F256" s="5">
        <v>4.3</v>
      </c>
      <c r="G256" s="6">
        <f t="shared" si="6"/>
        <v>3.4333333333333336</v>
      </c>
      <c r="H256">
        <v>5</v>
      </c>
      <c r="I256" s="7">
        <f t="shared" si="7"/>
        <v>1.5666666666666664</v>
      </c>
    </row>
    <row r="257" spans="1:9" ht="16.5">
      <c r="A257" s="2" t="s">
        <v>476</v>
      </c>
      <c r="B257" s="2" t="s">
        <v>165</v>
      </c>
      <c r="C257" s="2" t="s">
        <v>477</v>
      </c>
      <c r="D257" s="2">
        <v>4</v>
      </c>
      <c r="E257">
        <v>1</v>
      </c>
      <c r="F257" s="5">
        <v>4.5</v>
      </c>
      <c r="G257" s="6">
        <f t="shared" si="6"/>
        <v>3.1666666666666665</v>
      </c>
      <c r="H257">
        <v>5</v>
      </c>
      <c r="I257" s="7">
        <f t="shared" si="7"/>
        <v>1.8333333333333335</v>
      </c>
    </row>
    <row r="258" spans="1:9" ht="16.5">
      <c r="A258" s="2" t="s">
        <v>360</v>
      </c>
      <c r="B258" s="2" t="s">
        <v>361</v>
      </c>
      <c r="C258" s="2" t="s">
        <v>478</v>
      </c>
      <c r="D258" s="2">
        <v>2</v>
      </c>
      <c r="E258">
        <v>1</v>
      </c>
      <c r="F258" s="5">
        <v>4.5</v>
      </c>
      <c r="G258" s="6">
        <f t="shared" si="6"/>
        <v>2.5</v>
      </c>
      <c r="H258">
        <v>5</v>
      </c>
      <c r="I258" s="7">
        <f t="shared" si="7"/>
        <v>2.5</v>
      </c>
    </row>
    <row r="259" spans="1:9" ht="16.5">
      <c r="A259" s="2" t="s">
        <v>479</v>
      </c>
      <c r="B259" s="2" t="s">
        <v>175</v>
      </c>
      <c r="C259" s="2" t="s">
        <v>480</v>
      </c>
      <c r="D259" s="2">
        <v>4.5</v>
      </c>
      <c r="E259">
        <v>2</v>
      </c>
      <c r="F259" s="5">
        <v>4.5</v>
      </c>
      <c r="G259" s="6">
        <f t="shared" ref="G259:G322" si="8">AVERAGE(D259,E259,F259)</f>
        <v>3.6666666666666665</v>
      </c>
      <c r="H259">
        <v>2.5</v>
      </c>
      <c r="I259" s="7">
        <f t="shared" ref="I259:I322" si="9">ABS(G259-H259)</f>
        <v>1.1666666666666665</v>
      </c>
    </row>
    <row r="260" spans="1:9" ht="16.5">
      <c r="A260" s="2" t="s">
        <v>318</v>
      </c>
      <c r="B260" s="2" t="s">
        <v>481</v>
      </c>
      <c r="C260" s="2" t="s">
        <v>482</v>
      </c>
      <c r="D260" s="2">
        <v>4</v>
      </c>
      <c r="E260">
        <v>4</v>
      </c>
      <c r="F260" s="5">
        <v>4.5</v>
      </c>
      <c r="G260" s="6">
        <f t="shared" si="8"/>
        <v>4.166666666666667</v>
      </c>
      <c r="H260">
        <v>5</v>
      </c>
      <c r="I260" s="7">
        <f t="shared" si="9"/>
        <v>0.83333333333333304</v>
      </c>
    </row>
    <row r="261" spans="1:9" ht="16.5">
      <c r="A261" s="2" t="s">
        <v>264</v>
      </c>
      <c r="B261" s="2" t="s">
        <v>265</v>
      </c>
      <c r="C261" s="2" t="s">
        <v>483</v>
      </c>
      <c r="D261" s="2">
        <v>4.5</v>
      </c>
      <c r="E261">
        <v>1</v>
      </c>
      <c r="F261" s="5">
        <v>4.5</v>
      </c>
      <c r="G261" s="6">
        <f t="shared" si="8"/>
        <v>3.3333333333333335</v>
      </c>
      <c r="H261">
        <v>5</v>
      </c>
      <c r="I261" s="7">
        <f t="shared" si="9"/>
        <v>1.6666666666666665</v>
      </c>
    </row>
    <row r="262" spans="1:9" ht="16.5">
      <c r="A262" s="2" t="s">
        <v>272</v>
      </c>
      <c r="B262" s="2" t="s">
        <v>484</v>
      </c>
      <c r="C262" s="2" t="s">
        <v>485</v>
      </c>
      <c r="D262" s="2">
        <v>3</v>
      </c>
      <c r="E262">
        <v>2</v>
      </c>
      <c r="F262" s="5">
        <v>4.2</v>
      </c>
      <c r="G262" s="6">
        <f t="shared" si="8"/>
        <v>3.0666666666666664</v>
      </c>
      <c r="H262">
        <v>4.75</v>
      </c>
      <c r="I262" s="7">
        <f t="shared" si="9"/>
        <v>1.6833333333333336</v>
      </c>
    </row>
    <row r="263" spans="1:9" ht="16.5">
      <c r="A263" s="2" t="s">
        <v>318</v>
      </c>
      <c r="B263" s="2" t="s">
        <v>481</v>
      </c>
      <c r="C263" s="2" t="s">
        <v>486</v>
      </c>
      <c r="D263" s="2">
        <v>4</v>
      </c>
      <c r="E263">
        <v>1</v>
      </c>
      <c r="F263" s="5">
        <v>4.5</v>
      </c>
      <c r="G263" s="6">
        <f t="shared" si="8"/>
        <v>3.1666666666666665</v>
      </c>
      <c r="H263">
        <v>5</v>
      </c>
      <c r="I263" s="7">
        <f t="shared" si="9"/>
        <v>1.8333333333333335</v>
      </c>
    </row>
    <row r="264" spans="1:9" ht="16.5">
      <c r="A264" s="2" t="s">
        <v>487</v>
      </c>
      <c r="B264" s="2" t="s">
        <v>361</v>
      </c>
      <c r="C264" s="2" t="s">
        <v>488</v>
      </c>
      <c r="D264" s="2">
        <v>5</v>
      </c>
      <c r="E264">
        <v>2</v>
      </c>
      <c r="F264" s="5">
        <v>4.5</v>
      </c>
      <c r="G264" s="6">
        <f t="shared" si="8"/>
        <v>3.8333333333333335</v>
      </c>
      <c r="H264">
        <v>2</v>
      </c>
      <c r="I264" s="7">
        <f t="shared" si="9"/>
        <v>1.8333333333333335</v>
      </c>
    </row>
    <row r="265" spans="1:9" ht="16.5">
      <c r="A265" s="2" t="s">
        <v>100</v>
      </c>
      <c r="B265" s="2" t="s">
        <v>489</v>
      </c>
      <c r="C265" s="2" t="s">
        <v>490</v>
      </c>
      <c r="D265" s="2">
        <v>3.5</v>
      </c>
      <c r="E265">
        <v>4</v>
      </c>
      <c r="F265" s="5">
        <v>4.5</v>
      </c>
      <c r="G265" s="6">
        <f t="shared" si="8"/>
        <v>4</v>
      </c>
      <c r="H265">
        <v>5</v>
      </c>
      <c r="I265" s="7">
        <f t="shared" si="9"/>
        <v>1</v>
      </c>
    </row>
    <row r="266" spans="1:9" ht="16.5">
      <c r="A266" s="2" t="s">
        <v>421</v>
      </c>
      <c r="B266" s="2" t="s">
        <v>422</v>
      </c>
      <c r="C266" s="2" t="s">
        <v>491</v>
      </c>
      <c r="D266" s="2">
        <v>4</v>
      </c>
      <c r="E266">
        <v>2</v>
      </c>
      <c r="F266" s="5">
        <v>4.0999999999999996</v>
      </c>
      <c r="G266" s="6">
        <f t="shared" si="8"/>
        <v>3.3666666666666667</v>
      </c>
      <c r="H266">
        <v>3</v>
      </c>
      <c r="I266" s="7">
        <f t="shared" si="9"/>
        <v>0.3666666666666667</v>
      </c>
    </row>
    <row r="267" spans="1:9" ht="16.5">
      <c r="A267" s="2" t="s">
        <v>237</v>
      </c>
      <c r="B267" s="2" t="s">
        <v>246</v>
      </c>
      <c r="C267" s="2" t="s">
        <v>492</v>
      </c>
      <c r="D267" s="2">
        <v>4.5</v>
      </c>
      <c r="E267">
        <v>4</v>
      </c>
      <c r="F267" s="5">
        <v>4.5</v>
      </c>
      <c r="G267" s="6">
        <f t="shared" si="8"/>
        <v>4.333333333333333</v>
      </c>
      <c r="H267">
        <v>5</v>
      </c>
      <c r="I267" s="7">
        <f t="shared" si="9"/>
        <v>0.66666666666666696</v>
      </c>
    </row>
    <row r="268" spans="1:9" ht="16.5">
      <c r="A268" s="2" t="s">
        <v>45</v>
      </c>
      <c r="B268" s="2" t="s">
        <v>10</v>
      </c>
      <c r="C268" s="2" t="s">
        <v>493</v>
      </c>
      <c r="D268" s="2">
        <v>4</v>
      </c>
      <c r="E268">
        <v>3</v>
      </c>
      <c r="F268" s="5">
        <v>4.3</v>
      </c>
      <c r="G268" s="6">
        <f t="shared" si="8"/>
        <v>3.7666666666666671</v>
      </c>
      <c r="H268">
        <v>3</v>
      </c>
      <c r="I268" s="7">
        <f t="shared" si="9"/>
        <v>0.76666666666666705</v>
      </c>
    </row>
    <row r="269" spans="1:9" ht="16.5">
      <c r="A269" s="2" t="s">
        <v>275</v>
      </c>
      <c r="B269" s="2" t="s">
        <v>276</v>
      </c>
      <c r="C269" s="2" t="s">
        <v>494</v>
      </c>
      <c r="D269" s="2">
        <v>4</v>
      </c>
      <c r="E269">
        <v>1</v>
      </c>
      <c r="F269" s="5">
        <v>4.2</v>
      </c>
      <c r="G269" s="6">
        <f t="shared" si="8"/>
        <v>3.0666666666666664</v>
      </c>
      <c r="H269">
        <v>5</v>
      </c>
      <c r="I269" s="7">
        <f t="shared" si="9"/>
        <v>1.9333333333333336</v>
      </c>
    </row>
    <row r="270" spans="1:9" ht="16.5">
      <c r="A270" s="2" t="s">
        <v>236</v>
      </c>
      <c r="B270" s="2" t="s">
        <v>242</v>
      </c>
      <c r="C270" s="2" t="s">
        <v>495</v>
      </c>
      <c r="D270" s="2">
        <v>5</v>
      </c>
      <c r="E270">
        <v>1</v>
      </c>
      <c r="F270" s="5">
        <v>4.0999999999999996</v>
      </c>
      <c r="G270" s="6">
        <f t="shared" si="8"/>
        <v>3.3666666666666667</v>
      </c>
      <c r="H270">
        <v>5</v>
      </c>
      <c r="I270" s="7">
        <f t="shared" si="9"/>
        <v>1.6333333333333333</v>
      </c>
    </row>
    <row r="271" spans="1:9" ht="16.5">
      <c r="A271" s="2" t="s">
        <v>343</v>
      </c>
      <c r="B271" s="2" t="s">
        <v>77</v>
      </c>
      <c r="C271" s="2" t="s">
        <v>496</v>
      </c>
      <c r="D271" s="2">
        <v>5</v>
      </c>
      <c r="E271">
        <v>4</v>
      </c>
      <c r="F271" s="5">
        <v>4.5</v>
      </c>
      <c r="G271" s="6">
        <f t="shared" si="8"/>
        <v>4.5</v>
      </c>
      <c r="H271">
        <v>5</v>
      </c>
      <c r="I271" s="7">
        <f t="shared" si="9"/>
        <v>0.5</v>
      </c>
    </row>
    <row r="272" spans="1:9" ht="16.5">
      <c r="A272" s="2" t="s">
        <v>479</v>
      </c>
      <c r="B272" s="2" t="s">
        <v>175</v>
      </c>
      <c r="C272" s="2" t="s">
        <v>497</v>
      </c>
      <c r="D272" s="2">
        <v>4.5</v>
      </c>
      <c r="E272">
        <v>3</v>
      </c>
      <c r="F272" s="5">
        <v>4</v>
      </c>
      <c r="G272" s="6">
        <f t="shared" si="8"/>
        <v>3.8333333333333335</v>
      </c>
      <c r="H272">
        <v>5</v>
      </c>
      <c r="I272" s="7">
        <f t="shared" si="9"/>
        <v>1.1666666666666665</v>
      </c>
    </row>
    <row r="273" spans="1:9" ht="16.5">
      <c r="A273" s="2" t="s">
        <v>469</v>
      </c>
      <c r="B273" s="2" t="s">
        <v>470</v>
      </c>
      <c r="C273" s="2" t="s">
        <v>498</v>
      </c>
      <c r="D273" s="2">
        <v>5</v>
      </c>
      <c r="E273">
        <v>3</v>
      </c>
      <c r="F273" s="5">
        <v>4.5</v>
      </c>
      <c r="G273" s="6">
        <f t="shared" si="8"/>
        <v>4.166666666666667</v>
      </c>
      <c r="H273">
        <v>5</v>
      </c>
      <c r="I273" s="7">
        <f t="shared" si="9"/>
        <v>0.83333333333333304</v>
      </c>
    </row>
    <row r="274" spans="1:9" ht="16.5">
      <c r="A274" s="2" t="s">
        <v>314</v>
      </c>
      <c r="B274" s="2" t="s">
        <v>315</v>
      </c>
      <c r="C274" s="2" t="s">
        <v>499</v>
      </c>
      <c r="D274" s="2">
        <v>4</v>
      </c>
      <c r="E274">
        <v>4</v>
      </c>
      <c r="F274" s="5">
        <v>4.5</v>
      </c>
      <c r="G274" s="6">
        <f t="shared" si="8"/>
        <v>4.166666666666667</v>
      </c>
      <c r="H274">
        <v>5</v>
      </c>
      <c r="I274" s="7">
        <f t="shared" si="9"/>
        <v>0.83333333333333304</v>
      </c>
    </row>
    <row r="275" spans="1:9" ht="16.5">
      <c r="A275" s="2" t="s">
        <v>181</v>
      </c>
      <c r="B275" s="2" t="s">
        <v>182</v>
      </c>
      <c r="C275" s="2" t="s">
        <v>500</v>
      </c>
      <c r="D275" s="2">
        <v>4.5</v>
      </c>
      <c r="E275">
        <v>3</v>
      </c>
      <c r="F275" s="5">
        <v>4.3</v>
      </c>
      <c r="G275" s="6">
        <f t="shared" si="8"/>
        <v>3.9333333333333336</v>
      </c>
      <c r="H275">
        <v>5</v>
      </c>
      <c r="I275" s="7">
        <f t="shared" si="9"/>
        <v>1.0666666666666664</v>
      </c>
    </row>
    <row r="276" spans="1:9" ht="16.5">
      <c r="A276" s="2" t="s">
        <v>501</v>
      </c>
      <c r="B276" s="2" t="s">
        <v>502</v>
      </c>
      <c r="C276" s="2" t="s">
        <v>503</v>
      </c>
      <c r="D276" s="2">
        <v>4</v>
      </c>
      <c r="E276">
        <v>1</v>
      </c>
      <c r="F276" s="5">
        <v>4.2</v>
      </c>
      <c r="G276" s="6">
        <f t="shared" si="8"/>
        <v>3.0666666666666664</v>
      </c>
      <c r="H276">
        <v>5</v>
      </c>
      <c r="I276" s="7">
        <f t="shared" si="9"/>
        <v>1.9333333333333336</v>
      </c>
    </row>
    <row r="277" spans="1:9" ht="16.5">
      <c r="A277" s="2" t="s">
        <v>504</v>
      </c>
      <c r="B277" s="2" t="s">
        <v>505</v>
      </c>
      <c r="C277" s="2" t="s">
        <v>506</v>
      </c>
      <c r="D277" s="2">
        <v>5</v>
      </c>
      <c r="E277">
        <v>3</v>
      </c>
      <c r="F277" s="5">
        <v>4.0999999999999996</v>
      </c>
      <c r="G277" s="6">
        <f t="shared" si="8"/>
        <v>4.0333333333333332</v>
      </c>
      <c r="H277">
        <v>5</v>
      </c>
      <c r="I277" s="7">
        <f t="shared" si="9"/>
        <v>0.96666666666666679</v>
      </c>
    </row>
    <row r="278" spans="1:9" ht="16.5">
      <c r="A278" s="2" t="s">
        <v>167</v>
      </c>
      <c r="B278" s="2" t="s">
        <v>507</v>
      </c>
      <c r="C278" s="2" t="s">
        <v>508</v>
      </c>
      <c r="D278" s="2">
        <v>4</v>
      </c>
      <c r="E278">
        <v>3</v>
      </c>
      <c r="F278" s="5">
        <v>3.5</v>
      </c>
      <c r="G278" s="6">
        <f t="shared" si="8"/>
        <v>3.5</v>
      </c>
      <c r="H278">
        <v>4.5</v>
      </c>
      <c r="I278" s="7">
        <f t="shared" si="9"/>
        <v>1</v>
      </c>
    </row>
    <row r="279" spans="1:9" ht="16.5">
      <c r="A279" s="2" t="s">
        <v>383</v>
      </c>
      <c r="B279" s="2" t="s">
        <v>384</v>
      </c>
      <c r="C279" s="2" t="s">
        <v>509</v>
      </c>
      <c r="D279" s="2">
        <v>4</v>
      </c>
      <c r="E279">
        <v>4</v>
      </c>
      <c r="F279" s="5">
        <v>3.5</v>
      </c>
      <c r="G279" s="6">
        <f t="shared" si="8"/>
        <v>3.8333333333333335</v>
      </c>
      <c r="H279">
        <v>5</v>
      </c>
      <c r="I279" s="7">
        <f t="shared" si="9"/>
        <v>1.1666666666666665</v>
      </c>
    </row>
    <row r="280" spans="1:9" ht="16.5">
      <c r="A280" s="2" t="s">
        <v>171</v>
      </c>
      <c r="B280" s="2" t="s">
        <v>510</v>
      </c>
      <c r="C280" s="2" t="s">
        <v>511</v>
      </c>
      <c r="D280" s="2">
        <v>4.5</v>
      </c>
      <c r="E280">
        <v>2</v>
      </c>
      <c r="F280" s="5">
        <v>3.5</v>
      </c>
      <c r="G280" s="6">
        <f t="shared" si="8"/>
        <v>3.3333333333333335</v>
      </c>
      <c r="H280">
        <v>3.5</v>
      </c>
      <c r="I280" s="7">
        <f t="shared" si="9"/>
        <v>0.16666666666666652</v>
      </c>
    </row>
    <row r="281" spans="1:9" ht="16.5">
      <c r="A281" s="2" t="s">
        <v>100</v>
      </c>
      <c r="B281" s="2" t="s">
        <v>489</v>
      </c>
      <c r="C281" s="2" t="s">
        <v>512</v>
      </c>
      <c r="D281" s="2">
        <v>4.5</v>
      </c>
      <c r="E281">
        <v>2</v>
      </c>
      <c r="F281" s="5">
        <v>3.5</v>
      </c>
      <c r="G281" s="6">
        <f t="shared" si="8"/>
        <v>3.3333333333333335</v>
      </c>
      <c r="H281">
        <v>4.75</v>
      </c>
      <c r="I281" s="7">
        <f t="shared" si="9"/>
        <v>1.4166666666666665</v>
      </c>
    </row>
    <row r="282" spans="1:9" ht="16.5">
      <c r="A282" s="2" t="s">
        <v>409</v>
      </c>
      <c r="B282" s="2" t="s">
        <v>410</v>
      </c>
      <c r="C282" s="2" t="s">
        <v>513</v>
      </c>
      <c r="D282" s="2">
        <v>4.5</v>
      </c>
      <c r="E282">
        <v>3</v>
      </c>
      <c r="F282" s="5">
        <v>4.2</v>
      </c>
      <c r="G282" s="6">
        <f t="shared" si="8"/>
        <v>3.9</v>
      </c>
      <c r="H282">
        <v>5</v>
      </c>
      <c r="I282" s="7">
        <f t="shared" si="9"/>
        <v>1.1000000000000001</v>
      </c>
    </row>
    <row r="283" spans="1:9" ht="16.5">
      <c r="A283" s="2" t="s">
        <v>27</v>
      </c>
      <c r="B283" s="2" t="s">
        <v>28</v>
      </c>
      <c r="C283" s="2" t="s">
        <v>514</v>
      </c>
      <c r="D283" s="2">
        <v>3</v>
      </c>
      <c r="E283">
        <v>2</v>
      </c>
      <c r="F283" s="5">
        <v>3.5</v>
      </c>
      <c r="G283" s="6">
        <f t="shared" si="8"/>
        <v>2.8333333333333335</v>
      </c>
      <c r="H283">
        <v>5</v>
      </c>
      <c r="I283" s="7">
        <f t="shared" si="9"/>
        <v>2.1666666666666665</v>
      </c>
    </row>
    <row r="284" spans="1:9" ht="16.5">
      <c r="A284" s="2" t="s">
        <v>324</v>
      </c>
      <c r="B284" s="2" t="s">
        <v>325</v>
      </c>
      <c r="C284" s="2" t="s">
        <v>515</v>
      </c>
      <c r="D284" s="2">
        <v>4</v>
      </c>
      <c r="E284">
        <v>3</v>
      </c>
      <c r="F284" s="5">
        <v>3.5</v>
      </c>
      <c r="G284" s="6">
        <f t="shared" si="8"/>
        <v>3.5</v>
      </c>
      <c r="H284">
        <v>4</v>
      </c>
      <c r="I284" s="7">
        <f t="shared" si="9"/>
        <v>0.5</v>
      </c>
    </row>
    <row r="285" spans="1:9" ht="16.5">
      <c r="A285" s="2" t="s">
        <v>212</v>
      </c>
      <c r="B285" s="2" t="s">
        <v>516</v>
      </c>
      <c r="C285" s="2" t="s">
        <v>517</v>
      </c>
      <c r="D285" s="2">
        <v>5</v>
      </c>
      <c r="E285">
        <v>2</v>
      </c>
      <c r="F285" s="5">
        <v>3.5</v>
      </c>
      <c r="G285" s="6">
        <f t="shared" si="8"/>
        <v>3.5</v>
      </c>
      <c r="H285">
        <v>4.5</v>
      </c>
      <c r="I285" s="7">
        <f t="shared" si="9"/>
        <v>1</v>
      </c>
    </row>
    <row r="286" spans="1:9" ht="16.5">
      <c r="A286" s="2" t="s">
        <v>15</v>
      </c>
      <c r="B286" s="2" t="s">
        <v>16</v>
      </c>
      <c r="C286" s="2" t="s">
        <v>518</v>
      </c>
      <c r="D286" s="2">
        <v>4.5</v>
      </c>
      <c r="E286">
        <v>2</v>
      </c>
      <c r="F286" s="5">
        <v>4.0999999999999996</v>
      </c>
      <c r="G286" s="6">
        <f t="shared" si="8"/>
        <v>3.5333333333333332</v>
      </c>
      <c r="H286">
        <v>5</v>
      </c>
      <c r="I286" s="7">
        <f t="shared" si="9"/>
        <v>1.4666666666666668</v>
      </c>
    </row>
    <row r="287" spans="1:9" ht="16.5">
      <c r="A287" s="2" t="s">
        <v>519</v>
      </c>
      <c r="B287" s="2" t="s">
        <v>58</v>
      </c>
      <c r="C287" s="2" t="s">
        <v>520</v>
      </c>
      <c r="D287" s="2">
        <v>4.5</v>
      </c>
      <c r="E287">
        <v>4</v>
      </c>
      <c r="F287" s="5">
        <v>3.5</v>
      </c>
      <c r="G287" s="6">
        <f t="shared" si="8"/>
        <v>4</v>
      </c>
      <c r="H287">
        <v>5</v>
      </c>
      <c r="I287" s="7">
        <f t="shared" si="9"/>
        <v>1</v>
      </c>
    </row>
    <row r="288" spans="1:9" ht="16.5">
      <c r="A288" s="2" t="s">
        <v>85</v>
      </c>
      <c r="B288" s="2" t="s">
        <v>521</v>
      </c>
      <c r="C288" s="2" t="s">
        <v>522</v>
      </c>
      <c r="D288" s="2">
        <v>4.5</v>
      </c>
      <c r="E288">
        <v>1</v>
      </c>
      <c r="F288" s="5">
        <v>3.8</v>
      </c>
      <c r="G288" s="6">
        <f t="shared" si="8"/>
        <v>3.1</v>
      </c>
      <c r="H288">
        <v>5</v>
      </c>
      <c r="I288" s="7">
        <f t="shared" si="9"/>
        <v>1.9</v>
      </c>
    </row>
    <row r="289" spans="1:9" ht="16.5">
      <c r="A289" s="2" t="s">
        <v>329</v>
      </c>
      <c r="B289" s="2" t="s">
        <v>523</v>
      </c>
      <c r="C289" s="2" t="s">
        <v>524</v>
      </c>
      <c r="D289" s="2">
        <v>4.5</v>
      </c>
      <c r="E289">
        <v>1</v>
      </c>
      <c r="F289" s="5">
        <v>3.7</v>
      </c>
      <c r="G289" s="6">
        <f t="shared" si="8"/>
        <v>3.0666666666666664</v>
      </c>
      <c r="H289">
        <v>3.5</v>
      </c>
      <c r="I289" s="7">
        <f t="shared" si="9"/>
        <v>0.43333333333333357</v>
      </c>
    </row>
    <row r="290" spans="1:9" ht="16.5">
      <c r="A290" s="2" t="s">
        <v>181</v>
      </c>
      <c r="B290" s="2" t="s">
        <v>182</v>
      </c>
      <c r="C290" s="2" t="s">
        <v>525</v>
      </c>
      <c r="D290" s="2">
        <v>3.5</v>
      </c>
      <c r="E290">
        <v>2</v>
      </c>
      <c r="F290" s="5">
        <v>3.6</v>
      </c>
      <c r="G290" s="6">
        <f t="shared" si="8"/>
        <v>3.0333333333333332</v>
      </c>
      <c r="H290">
        <v>3</v>
      </c>
      <c r="I290" s="7">
        <f t="shared" si="9"/>
        <v>3.3333333333333215E-2</v>
      </c>
    </row>
    <row r="291" spans="1:9" ht="16.5">
      <c r="A291" s="2" t="s">
        <v>526</v>
      </c>
      <c r="B291" s="2" t="s">
        <v>300</v>
      </c>
      <c r="C291" s="2" t="s">
        <v>527</v>
      </c>
      <c r="D291" s="2">
        <v>4.5</v>
      </c>
      <c r="E291">
        <v>2</v>
      </c>
      <c r="F291" s="5">
        <v>3.5</v>
      </c>
      <c r="G291" s="6">
        <f t="shared" si="8"/>
        <v>3.3333333333333335</v>
      </c>
      <c r="H291">
        <v>5</v>
      </c>
      <c r="I291" s="7">
        <f t="shared" si="9"/>
        <v>1.6666666666666665</v>
      </c>
    </row>
    <row r="292" spans="1:9" ht="16.5">
      <c r="A292" s="2" t="s">
        <v>469</v>
      </c>
      <c r="B292" s="2" t="s">
        <v>470</v>
      </c>
      <c r="C292" s="2" t="s">
        <v>528</v>
      </c>
      <c r="D292" s="2">
        <v>3.5</v>
      </c>
      <c r="E292">
        <v>1</v>
      </c>
      <c r="F292" s="5">
        <v>3.4</v>
      </c>
      <c r="G292" s="6">
        <f t="shared" si="8"/>
        <v>2.6333333333333333</v>
      </c>
      <c r="H292">
        <v>5</v>
      </c>
      <c r="I292" s="7">
        <f t="shared" si="9"/>
        <v>2.3666666666666667</v>
      </c>
    </row>
    <row r="293" spans="1:9" ht="16.5">
      <c r="A293" s="2" t="s">
        <v>275</v>
      </c>
      <c r="B293" s="2" t="s">
        <v>276</v>
      </c>
      <c r="C293" s="2" t="s">
        <v>529</v>
      </c>
      <c r="D293" s="2">
        <v>2.5</v>
      </c>
      <c r="E293">
        <v>3</v>
      </c>
      <c r="F293" s="5">
        <v>3.5</v>
      </c>
      <c r="G293" s="6">
        <f t="shared" si="8"/>
        <v>3</v>
      </c>
      <c r="H293">
        <v>5</v>
      </c>
      <c r="I293" s="7">
        <f t="shared" si="9"/>
        <v>2</v>
      </c>
    </row>
    <row r="294" spans="1:9" ht="16.5">
      <c r="A294" s="2" t="s">
        <v>343</v>
      </c>
      <c r="B294" s="2" t="s">
        <v>77</v>
      </c>
      <c r="C294" s="2" t="s">
        <v>530</v>
      </c>
      <c r="D294" s="2">
        <v>4</v>
      </c>
      <c r="E294">
        <v>1</v>
      </c>
      <c r="F294" s="5">
        <v>3.5</v>
      </c>
      <c r="G294" s="6">
        <f t="shared" si="8"/>
        <v>2.8333333333333335</v>
      </c>
      <c r="H294">
        <v>5</v>
      </c>
      <c r="I294" s="7">
        <f t="shared" si="9"/>
        <v>2.1666666666666665</v>
      </c>
    </row>
    <row r="295" spans="1:9" ht="16.5">
      <c r="A295" s="2" t="s">
        <v>531</v>
      </c>
      <c r="B295" s="2" t="s">
        <v>268</v>
      </c>
      <c r="C295" s="2" t="s">
        <v>532</v>
      </c>
      <c r="D295" s="2">
        <v>4.5</v>
      </c>
      <c r="E295">
        <v>1</v>
      </c>
      <c r="F295" s="5">
        <v>3.5</v>
      </c>
      <c r="G295" s="6">
        <f t="shared" si="8"/>
        <v>3</v>
      </c>
      <c r="H295">
        <v>5</v>
      </c>
      <c r="I295" s="7">
        <f t="shared" si="9"/>
        <v>2</v>
      </c>
    </row>
    <row r="296" spans="1:9" ht="16.5">
      <c r="A296" s="2" t="s">
        <v>264</v>
      </c>
      <c r="B296" s="2" t="s">
        <v>265</v>
      </c>
      <c r="C296" s="2" t="s">
        <v>533</v>
      </c>
      <c r="D296" s="2">
        <v>3</v>
      </c>
      <c r="E296">
        <v>3</v>
      </c>
      <c r="F296" s="5">
        <v>3.7</v>
      </c>
      <c r="G296" s="6">
        <f t="shared" si="8"/>
        <v>3.2333333333333329</v>
      </c>
      <c r="H296">
        <v>2.5</v>
      </c>
      <c r="I296" s="7">
        <f t="shared" si="9"/>
        <v>0.73333333333333295</v>
      </c>
    </row>
    <row r="297" spans="1:9" ht="16.5">
      <c r="A297" s="2" t="s">
        <v>534</v>
      </c>
      <c r="B297" s="2" t="s">
        <v>535</v>
      </c>
      <c r="C297" s="2" t="s">
        <v>536</v>
      </c>
      <c r="D297" s="2">
        <v>4</v>
      </c>
      <c r="E297">
        <v>3</v>
      </c>
      <c r="F297" s="5">
        <v>3.5</v>
      </c>
      <c r="G297" s="6">
        <f t="shared" si="8"/>
        <v>3.5</v>
      </c>
      <c r="H297">
        <v>5</v>
      </c>
      <c r="I297" s="7">
        <f t="shared" si="9"/>
        <v>1.5</v>
      </c>
    </row>
    <row r="298" spans="1:9" ht="16.5">
      <c r="A298" s="2" t="s">
        <v>255</v>
      </c>
      <c r="B298" s="2" t="s">
        <v>244</v>
      </c>
      <c r="C298" s="2" t="s">
        <v>537</v>
      </c>
      <c r="D298" s="2">
        <v>4.5</v>
      </c>
      <c r="E298">
        <v>1</v>
      </c>
      <c r="F298" s="5">
        <v>5</v>
      </c>
      <c r="G298" s="6">
        <f t="shared" si="8"/>
        <v>3.5</v>
      </c>
      <c r="H298">
        <v>3</v>
      </c>
      <c r="I298" s="7">
        <f t="shared" si="9"/>
        <v>0.5</v>
      </c>
    </row>
    <row r="299" spans="1:9" ht="16.5">
      <c r="A299" s="2" t="s">
        <v>21</v>
      </c>
      <c r="B299" s="2" t="s">
        <v>22</v>
      </c>
      <c r="C299" s="2" t="s">
        <v>538</v>
      </c>
      <c r="D299" s="2">
        <v>4</v>
      </c>
      <c r="E299">
        <v>3</v>
      </c>
      <c r="F299" s="5">
        <v>5</v>
      </c>
      <c r="G299" s="6">
        <f t="shared" si="8"/>
        <v>4</v>
      </c>
      <c r="H299">
        <v>3.5</v>
      </c>
      <c r="I299" s="7">
        <f t="shared" si="9"/>
        <v>0.5</v>
      </c>
    </row>
    <row r="300" spans="1:9" ht="16.5">
      <c r="A300" s="2" t="s">
        <v>21</v>
      </c>
      <c r="B300" s="2" t="s">
        <v>22</v>
      </c>
      <c r="C300" s="2" t="s">
        <v>539</v>
      </c>
      <c r="D300" s="2">
        <v>4</v>
      </c>
      <c r="E300">
        <v>2</v>
      </c>
      <c r="F300" s="5">
        <v>4.5</v>
      </c>
      <c r="G300" s="6">
        <f t="shared" si="8"/>
        <v>3.5</v>
      </c>
      <c r="H300">
        <v>5</v>
      </c>
      <c r="I300" s="7">
        <f t="shared" si="9"/>
        <v>1.5</v>
      </c>
    </row>
    <row r="301" spans="1:9" ht="16.5">
      <c r="A301" s="2" t="s">
        <v>412</v>
      </c>
      <c r="B301" s="2" t="s">
        <v>540</v>
      </c>
      <c r="C301" s="2" t="s">
        <v>541</v>
      </c>
      <c r="D301" s="2">
        <v>4.5</v>
      </c>
      <c r="E301">
        <v>3</v>
      </c>
      <c r="F301" s="5">
        <v>5</v>
      </c>
      <c r="G301" s="6">
        <f t="shared" si="8"/>
        <v>4.166666666666667</v>
      </c>
      <c r="H301">
        <v>5</v>
      </c>
      <c r="I301" s="7">
        <f t="shared" si="9"/>
        <v>0.83333333333333304</v>
      </c>
    </row>
    <row r="302" spans="1:9" ht="16.5">
      <c r="A302" s="2" t="s">
        <v>542</v>
      </c>
      <c r="B302" s="2" t="s">
        <v>300</v>
      </c>
      <c r="C302" s="2" t="s">
        <v>543</v>
      </c>
      <c r="D302" s="2">
        <v>5</v>
      </c>
      <c r="E302">
        <v>3</v>
      </c>
      <c r="F302" s="5">
        <v>5</v>
      </c>
      <c r="G302" s="6">
        <f t="shared" si="8"/>
        <v>4.333333333333333</v>
      </c>
      <c r="H302">
        <v>3.5</v>
      </c>
      <c r="I302" s="7">
        <f t="shared" si="9"/>
        <v>0.83333333333333304</v>
      </c>
    </row>
    <row r="303" spans="1:9" ht="16.5">
      <c r="A303" s="2" t="s">
        <v>212</v>
      </c>
      <c r="B303" s="2" t="s">
        <v>516</v>
      </c>
      <c r="C303" s="2" t="s">
        <v>544</v>
      </c>
      <c r="D303" s="2">
        <v>4.5</v>
      </c>
      <c r="E303">
        <v>2</v>
      </c>
      <c r="F303" s="5">
        <v>5</v>
      </c>
      <c r="G303" s="6">
        <f t="shared" si="8"/>
        <v>3.8333333333333335</v>
      </c>
      <c r="H303">
        <v>5</v>
      </c>
      <c r="I303" s="7">
        <f t="shared" si="9"/>
        <v>1.1666666666666665</v>
      </c>
    </row>
    <row r="304" spans="1:9" ht="16.5">
      <c r="A304" s="2" t="s">
        <v>167</v>
      </c>
      <c r="B304" s="2" t="s">
        <v>507</v>
      </c>
      <c r="C304" s="2" t="s">
        <v>545</v>
      </c>
      <c r="D304" s="2">
        <v>3.5</v>
      </c>
      <c r="E304">
        <v>1</v>
      </c>
      <c r="F304" s="5">
        <v>5</v>
      </c>
      <c r="G304" s="6">
        <f t="shared" si="8"/>
        <v>3.1666666666666665</v>
      </c>
      <c r="H304">
        <v>5</v>
      </c>
      <c r="I304" s="7">
        <f t="shared" si="9"/>
        <v>1.8333333333333335</v>
      </c>
    </row>
    <row r="305" spans="1:9" ht="16.5">
      <c r="A305" s="2" t="s">
        <v>48</v>
      </c>
      <c r="B305" s="2" t="s">
        <v>49</v>
      </c>
      <c r="C305" s="2" t="s">
        <v>546</v>
      </c>
      <c r="D305" s="2">
        <v>3</v>
      </c>
      <c r="E305">
        <v>2</v>
      </c>
      <c r="F305" s="5">
        <v>5</v>
      </c>
      <c r="G305" s="6">
        <f t="shared" si="8"/>
        <v>3.3333333333333335</v>
      </c>
      <c r="H305">
        <v>4.5</v>
      </c>
      <c r="I305" s="7">
        <f t="shared" si="9"/>
        <v>1.1666666666666665</v>
      </c>
    </row>
    <row r="306" spans="1:9" ht="16.5">
      <c r="A306" s="2" t="s">
        <v>547</v>
      </c>
      <c r="B306" s="2" t="s">
        <v>244</v>
      </c>
      <c r="C306" s="2" t="s">
        <v>548</v>
      </c>
      <c r="D306" s="2">
        <v>2.5</v>
      </c>
      <c r="E306">
        <v>1</v>
      </c>
      <c r="F306" s="5">
        <v>4.5</v>
      </c>
      <c r="G306" s="6">
        <f t="shared" si="8"/>
        <v>2.6666666666666665</v>
      </c>
      <c r="H306">
        <v>4.5</v>
      </c>
      <c r="I306" s="7">
        <f t="shared" si="9"/>
        <v>1.8333333333333335</v>
      </c>
    </row>
    <row r="307" spans="1:9" ht="16.5">
      <c r="A307" s="2" t="s">
        <v>549</v>
      </c>
      <c r="B307" s="2" t="s">
        <v>101</v>
      </c>
      <c r="C307" s="2" t="s">
        <v>550</v>
      </c>
      <c r="D307" s="2">
        <v>4</v>
      </c>
      <c r="E307">
        <v>1</v>
      </c>
      <c r="F307" s="5">
        <v>5</v>
      </c>
      <c r="G307" s="6">
        <f t="shared" si="8"/>
        <v>3.3333333333333335</v>
      </c>
      <c r="H307">
        <v>4.5</v>
      </c>
      <c r="I307" s="7">
        <f t="shared" si="9"/>
        <v>1.1666666666666665</v>
      </c>
    </row>
    <row r="308" spans="1:9" ht="16.5">
      <c r="A308" s="2" t="s">
        <v>212</v>
      </c>
      <c r="B308" s="2" t="s">
        <v>213</v>
      </c>
      <c r="C308" s="2" t="s">
        <v>544</v>
      </c>
      <c r="D308" s="2">
        <v>2</v>
      </c>
      <c r="E308">
        <v>3</v>
      </c>
      <c r="F308" s="5">
        <v>5</v>
      </c>
      <c r="G308" s="6">
        <f t="shared" si="8"/>
        <v>3.3333333333333335</v>
      </c>
      <c r="H308">
        <v>5</v>
      </c>
      <c r="I308" s="7">
        <f t="shared" si="9"/>
        <v>1.6666666666666665</v>
      </c>
    </row>
    <row r="309" spans="1:9" ht="16.5">
      <c r="A309" s="2" t="s">
        <v>519</v>
      </c>
      <c r="B309" s="2" t="s">
        <v>69</v>
      </c>
      <c r="C309" s="2" t="s">
        <v>551</v>
      </c>
      <c r="D309" s="2">
        <v>0</v>
      </c>
      <c r="E309">
        <v>3</v>
      </c>
      <c r="F309" s="5">
        <v>5</v>
      </c>
      <c r="G309" s="6">
        <f t="shared" si="8"/>
        <v>2.6666666666666665</v>
      </c>
      <c r="H309">
        <v>5</v>
      </c>
      <c r="I309" s="7">
        <f t="shared" si="9"/>
        <v>2.3333333333333335</v>
      </c>
    </row>
    <row r="310" spans="1:9" ht="16.5">
      <c r="A310" s="2" t="s">
        <v>519</v>
      </c>
      <c r="B310" s="2" t="s">
        <v>552</v>
      </c>
      <c r="C310" s="2" t="s">
        <v>553</v>
      </c>
      <c r="D310" s="2">
        <v>2.5</v>
      </c>
      <c r="E310">
        <v>1</v>
      </c>
      <c r="F310" s="5">
        <v>5</v>
      </c>
      <c r="G310" s="6">
        <f t="shared" si="8"/>
        <v>2.8333333333333335</v>
      </c>
      <c r="H310">
        <v>3.5</v>
      </c>
      <c r="I310" s="7">
        <f t="shared" si="9"/>
        <v>0.66666666666666652</v>
      </c>
    </row>
    <row r="311" spans="1:9" ht="16.5">
      <c r="A311" s="2" t="s">
        <v>272</v>
      </c>
      <c r="B311" s="2" t="s">
        <v>429</v>
      </c>
      <c r="C311" s="2" t="s">
        <v>554</v>
      </c>
      <c r="D311" s="2">
        <v>3</v>
      </c>
      <c r="E311">
        <v>4</v>
      </c>
      <c r="F311" s="5">
        <v>5</v>
      </c>
      <c r="G311" s="6">
        <f t="shared" si="8"/>
        <v>4</v>
      </c>
      <c r="H311">
        <v>4.5</v>
      </c>
      <c r="I311" s="7">
        <f t="shared" si="9"/>
        <v>0.5</v>
      </c>
    </row>
    <row r="312" spans="1:9" ht="16.5">
      <c r="A312" s="2" t="s">
        <v>555</v>
      </c>
      <c r="B312" s="2" t="s">
        <v>556</v>
      </c>
      <c r="C312" s="2" t="s">
        <v>557</v>
      </c>
      <c r="D312" s="2">
        <v>3.5</v>
      </c>
      <c r="E312">
        <v>3</v>
      </c>
      <c r="F312" s="5">
        <v>5</v>
      </c>
      <c r="G312" s="6">
        <f t="shared" si="8"/>
        <v>3.8333333333333335</v>
      </c>
      <c r="H312">
        <v>4</v>
      </c>
      <c r="I312" s="7">
        <f t="shared" si="9"/>
        <v>0.16666666666666652</v>
      </c>
    </row>
    <row r="313" spans="1:9" ht="16.5">
      <c r="A313" s="2" t="s">
        <v>66</v>
      </c>
      <c r="B313" s="2" t="s">
        <v>558</v>
      </c>
      <c r="C313" s="2" t="s">
        <v>559</v>
      </c>
      <c r="D313" s="2">
        <v>4</v>
      </c>
      <c r="E313">
        <v>2</v>
      </c>
      <c r="F313" s="5">
        <v>5</v>
      </c>
      <c r="G313" s="6">
        <f t="shared" si="8"/>
        <v>3.6666666666666665</v>
      </c>
      <c r="H313">
        <v>3</v>
      </c>
      <c r="I313" s="7">
        <f t="shared" si="9"/>
        <v>0.66666666666666652</v>
      </c>
    </row>
    <row r="314" spans="1:9" ht="16.5">
      <c r="A314" s="2" t="s">
        <v>9</v>
      </c>
      <c r="B314" s="2" t="s">
        <v>10</v>
      </c>
      <c r="C314" s="2" t="s">
        <v>560</v>
      </c>
      <c r="D314" s="2">
        <v>4.5</v>
      </c>
      <c r="E314">
        <v>2</v>
      </c>
      <c r="F314" s="5">
        <v>5</v>
      </c>
      <c r="G314" s="6">
        <f t="shared" si="8"/>
        <v>3.8333333333333335</v>
      </c>
      <c r="H314">
        <v>3.5</v>
      </c>
      <c r="I314" s="7">
        <f t="shared" si="9"/>
        <v>0.33333333333333348</v>
      </c>
    </row>
    <row r="315" spans="1:9" ht="16.5">
      <c r="A315" s="2" t="s">
        <v>547</v>
      </c>
      <c r="B315" s="2" t="s">
        <v>244</v>
      </c>
      <c r="C315" s="2" t="s">
        <v>561</v>
      </c>
      <c r="D315" s="2">
        <v>4</v>
      </c>
      <c r="E315">
        <v>1</v>
      </c>
      <c r="F315" s="5">
        <v>5</v>
      </c>
      <c r="G315" s="6">
        <f t="shared" si="8"/>
        <v>3.3333333333333335</v>
      </c>
      <c r="H315">
        <v>2</v>
      </c>
      <c r="I315" s="7">
        <f t="shared" si="9"/>
        <v>1.3333333333333335</v>
      </c>
    </row>
    <row r="316" spans="1:9" ht="16.5">
      <c r="A316" s="2" t="s">
        <v>424</v>
      </c>
      <c r="B316" s="2" t="s">
        <v>410</v>
      </c>
      <c r="C316" s="2" t="s">
        <v>562</v>
      </c>
      <c r="D316" s="2">
        <v>2</v>
      </c>
      <c r="E316">
        <v>2</v>
      </c>
      <c r="F316" s="5">
        <v>5</v>
      </c>
      <c r="G316" s="6">
        <f t="shared" si="8"/>
        <v>3</v>
      </c>
      <c r="H316">
        <v>4.5</v>
      </c>
      <c r="I316" s="7">
        <f t="shared" si="9"/>
        <v>1.5</v>
      </c>
    </row>
    <row r="317" spans="1:9" ht="16.5">
      <c r="A317" s="2" t="s">
        <v>542</v>
      </c>
      <c r="B317" s="2" t="s">
        <v>563</v>
      </c>
      <c r="C317" s="2" t="s">
        <v>564</v>
      </c>
      <c r="D317" s="2">
        <v>4.5</v>
      </c>
      <c r="E317">
        <v>2</v>
      </c>
      <c r="F317" s="5">
        <v>4.5</v>
      </c>
      <c r="G317" s="6">
        <f t="shared" si="8"/>
        <v>3.6666666666666665</v>
      </c>
      <c r="H317">
        <v>5</v>
      </c>
      <c r="I317" s="7">
        <f t="shared" si="9"/>
        <v>1.3333333333333335</v>
      </c>
    </row>
    <row r="318" spans="1:9" ht="16.5">
      <c r="A318" s="2" t="s">
        <v>33</v>
      </c>
      <c r="B318" s="2" t="s">
        <v>347</v>
      </c>
      <c r="C318" s="2" t="s">
        <v>565</v>
      </c>
      <c r="D318" s="2">
        <v>5</v>
      </c>
      <c r="E318">
        <v>2</v>
      </c>
      <c r="F318" s="5">
        <v>4.8</v>
      </c>
      <c r="G318" s="6">
        <f t="shared" si="8"/>
        <v>3.9333333333333336</v>
      </c>
      <c r="H318">
        <v>2.125</v>
      </c>
      <c r="I318" s="7">
        <f t="shared" si="9"/>
        <v>1.8083333333333336</v>
      </c>
    </row>
    <row r="319" spans="1:9" ht="16.5">
      <c r="A319" s="2" t="s">
        <v>566</v>
      </c>
      <c r="B319" s="2" t="s">
        <v>535</v>
      </c>
      <c r="C319" s="2" t="s">
        <v>567</v>
      </c>
      <c r="D319" s="2">
        <v>4</v>
      </c>
      <c r="E319">
        <v>4</v>
      </c>
      <c r="F319" s="5">
        <v>4.5</v>
      </c>
      <c r="G319" s="6">
        <f t="shared" si="8"/>
        <v>4.166666666666667</v>
      </c>
      <c r="H319">
        <v>4.875</v>
      </c>
      <c r="I319" s="7">
        <f t="shared" si="9"/>
        <v>0.70833333333333304</v>
      </c>
    </row>
    <row r="320" spans="1:9" ht="16.5">
      <c r="A320" s="2" t="s">
        <v>42</v>
      </c>
      <c r="B320" s="2" t="s">
        <v>43</v>
      </c>
      <c r="C320" s="2" t="s">
        <v>568</v>
      </c>
      <c r="D320" s="2">
        <v>2</v>
      </c>
      <c r="E320">
        <v>2</v>
      </c>
      <c r="F320" s="5">
        <v>4.8</v>
      </c>
      <c r="G320" s="6">
        <f t="shared" si="8"/>
        <v>2.9333333333333336</v>
      </c>
      <c r="H320">
        <v>4.5</v>
      </c>
      <c r="I320" s="7">
        <f t="shared" si="9"/>
        <v>1.5666666666666664</v>
      </c>
    </row>
    <row r="321" spans="1:9" ht="16.5">
      <c r="A321" s="2" t="s">
        <v>181</v>
      </c>
      <c r="B321" s="2" t="s">
        <v>182</v>
      </c>
      <c r="C321" s="2" t="s">
        <v>569</v>
      </c>
      <c r="D321" s="2">
        <v>1.5</v>
      </c>
      <c r="E321">
        <v>4</v>
      </c>
      <c r="F321" s="5">
        <v>4.8</v>
      </c>
      <c r="G321" s="6">
        <f t="shared" si="8"/>
        <v>3.4333333333333336</v>
      </c>
      <c r="H321">
        <v>5</v>
      </c>
      <c r="I321" s="7">
        <f t="shared" si="9"/>
        <v>1.5666666666666664</v>
      </c>
    </row>
    <row r="322" spans="1:9" ht="16.5">
      <c r="A322" s="2" t="s">
        <v>294</v>
      </c>
      <c r="B322" s="2" t="s">
        <v>165</v>
      </c>
      <c r="C322" s="2" t="s">
        <v>570</v>
      </c>
      <c r="D322" s="2">
        <v>3.5</v>
      </c>
      <c r="E322">
        <v>2</v>
      </c>
      <c r="F322" s="5">
        <v>4.5</v>
      </c>
      <c r="G322" s="6">
        <f t="shared" si="8"/>
        <v>3.3333333333333335</v>
      </c>
      <c r="H322">
        <v>5</v>
      </c>
      <c r="I322" s="7">
        <f t="shared" si="9"/>
        <v>1.6666666666666665</v>
      </c>
    </row>
    <row r="323" spans="1:9" ht="16.5">
      <c r="A323" s="2" t="s">
        <v>100</v>
      </c>
      <c r="B323" s="2" t="s">
        <v>489</v>
      </c>
      <c r="C323" s="2" t="s">
        <v>571</v>
      </c>
      <c r="D323" s="2">
        <v>4</v>
      </c>
      <c r="E323">
        <v>2</v>
      </c>
      <c r="F323" s="5">
        <v>4.8</v>
      </c>
      <c r="G323" s="6">
        <f t="shared" ref="G323:G386" si="10">AVERAGE(D323,E323,F323)</f>
        <v>3.6</v>
      </c>
      <c r="H323">
        <v>5</v>
      </c>
      <c r="I323" s="7">
        <f t="shared" ref="I323:I386" si="11">ABS(G323-H323)</f>
        <v>1.4</v>
      </c>
    </row>
    <row r="324" spans="1:9" ht="16.5">
      <c r="A324" s="2" t="s">
        <v>549</v>
      </c>
      <c r="B324" s="2" t="s">
        <v>101</v>
      </c>
      <c r="C324" s="2" t="s">
        <v>572</v>
      </c>
      <c r="D324" s="2">
        <v>4.5</v>
      </c>
      <c r="E324">
        <v>2</v>
      </c>
      <c r="F324" s="5">
        <v>4.5</v>
      </c>
      <c r="G324" s="6">
        <f t="shared" si="10"/>
        <v>3.6666666666666665</v>
      </c>
      <c r="H324">
        <v>5</v>
      </c>
      <c r="I324" s="7">
        <f t="shared" si="11"/>
        <v>1.3333333333333335</v>
      </c>
    </row>
    <row r="325" spans="1:9" ht="16.5">
      <c r="A325" s="2" t="s">
        <v>21</v>
      </c>
      <c r="B325" s="2" t="s">
        <v>22</v>
      </c>
      <c r="C325" s="2" t="s">
        <v>573</v>
      </c>
      <c r="D325" s="2">
        <v>4.5</v>
      </c>
      <c r="E325">
        <v>3</v>
      </c>
      <c r="F325" s="5">
        <v>4.2</v>
      </c>
      <c r="G325" s="6">
        <f t="shared" si="10"/>
        <v>3.9</v>
      </c>
      <c r="H325">
        <v>5</v>
      </c>
      <c r="I325" s="7">
        <f t="shared" si="11"/>
        <v>1.1000000000000001</v>
      </c>
    </row>
    <row r="326" spans="1:9" ht="16.5">
      <c r="A326" s="2" t="s">
        <v>574</v>
      </c>
      <c r="B326" s="2" t="s">
        <v>403</v>
      </c>
      <c r="C326" s="2" t="s">
        <v>575</v>
      </c>
      <c r="D326" s="2">
        <v>3</v>
      </c>
      <c r="E326">
        <v>4</v>
      </c>
      <c r="F326" s="5">
        <v>4.8</v>
      </c>
      <c r="G326" s="6">
        <f t="shared" si="10"/>
        <v>3.9333333333333336</v>
      </c>
      <c r="H326">
        <v>4</v>
      </c>
      <c r="I326" s="7">
        <f t="shared" si="11"/>
        <v>6.666666666666643E-2</v>
      </c>
    </row>
    <row r="327" spans="1:9" ht="16.5">
      <c r="A327" s="2" t="s">
        <v>464</v>
      </c>
      <c r="B327" s="2" t="s">
        <v>465</v>
      </c>
      <c r="C327" s="2" t="s">
        <v>576</v>
      </c>
      <c r="D327" s="2">
        <v>4.5</v>
      </c>
      <c r="E327">
        <v>2</v>
      </c>
      <c r="F327" s="5">
        <v>4.5</v>
      </c>
      <c r="G327" s="6">
        <f t="shared" si="10"/>
        <v>3.6666666666666665</v>
      </c>
      <c r="H327">
        <v>1</v>
      </c>
      <c r="I327" s="7">
        <f t="shared" si="11"/>
        <v>2.6666666666666665</v>
      </c>
    </row>
    <row r="328" spans="1:9" ht="16.5">
      <c r="A328" s="2" t="s">
        <v>464</v>
      </c>
      <c r="B328" s="2" t="s">
        <v>465</v>
      </c>
      <c r="C328" s="2" t="s">
        <v>577</v>
      </c>
      <c r="D328" s="2">
        <v>4</v>
      </c>
      <c r="E328">
        <v>2</v>
      </c>
      <c r="F328" s="5">
        <v>4.8</v>
      </c>
      <c r="G328" s="6">
        <f t="shared" si="10"/>
        <v>3.6</v>
      </c>
      <c r="H328">
        <v>5</v>
      </c>
      <c r="I328" s="7">
        <f t="shared" si="11"/>
        <v>1.4</v>
      </c>
    </row>
    <row r="329" spans="1:9" ht="16.5">
      <c r="A329" s="2" t="s">
        <v>314</v>
      </c>
      <c r="B329" s="2" t="s">
        <v>578</v>
      </c>
      <c r="C329" s="2" t="s">
        <v>579</v>
      </c>
      <c r="D329" s="2">
        <v>4.5</v>
      </c>
      <c r="E329">
        <v>2</v>
      </c>
      <c r="F329" s="5">
        <v>4.5</v>
      </c>
      <c r="G329" s="6">
        <f t="shared" si="10"/>
        <v>3.6666666666666665</v>
      </c>
      <c r="H329">
        <v>3.5</v>
      </c>
      <c r="I329" s="7">
        <f t="shared" si="11"/>
        <v>0.16666666666666652</v>
      </c>
    </row>
    <row r="330" spans="1:9" ht="16.5">
      <c r="A330" s="2" t="s">
        <v>383</v>
      </c>
      <c r="B330" s="2" t="s">
        <v>384</v>
      </c>
      <c r="C330" s="2" t="s">
        <v>580</v>
      </c>
      <c r="D330" s="2">
        <v>3</v>
      </c>
      <c r="E330">
        <v>4</v>
      </c>
      <c r="F330" s="5">
        <v>4.8</v>
      </c>
      <c r="G330" s="6">
        <f t="shared" si="10"/>
        <v>3.9333333333333336</v>
      </c>
      <c r="H330">
        <v>5</v>
      </c>
      <c r="I330" s="7">
        <f t="shared" si="11"/>
        <v>1.0666666666666664</v>
      </c>
    </row>
    <row r="331" spans="1:9" ht="16.5">
      <c r="A331" s="2" t="s">
        <v>198</v>
      </c>
      <c r="B331" s="2" t="s">
        <v>92</v>
      </c>
      <c r="C331" s="2" t="s">
        <v>581</v>
      </c>
      <c r="D331" s="2">
        <v>4</v>
      </c>
      <c r="E331">
        <v>4</v>
      </c>
      <c r="F331" s="5">
        <v>4.2</v>
      </c>
      <c r="G331" s="6">
        <f t="shared" si="10"/>
        <v>4.0666666666666664</v>
      </c>
      <c r="H331">
        <v>5</v>
      </c>
      <c r="I331" s="7">
        <f t="shared" si="11"/>
        <v>0.93333333333333357</v>
      </c>
    </row>
    <row r="332" spans="1:9" ht="16.5">
      <c r="A332" s="2" t="s">
        <v>469</v>
      </c>
      <c r="B332" s="2" t="s">
        <v>470</v>
      </c>
      <c r="C332" s="2" t="s">
        <v>582</v>
      </c>
      <c r="D332" s="2">
        <v>5</v>
      </c>
      <c r="E332">
        <v>1</v>
      </c>
      <c r="F332" s="5">
        <v>4.8</v>
      </c>
      <c r="G332" s="6">
        <f t="shared" si="10"/>
        <v>3.6</v>
      </c>
      <c r="H332">
        <v>3</v>
      </c>
      <c r="I332" s="7">
        <f t="shared" si="11"/>
        <v>0.60000000000000009</v>
      </c>
    </row>
    <row r="333" spans="1:9" ht="16.5">
      <c r="A333" s="2" t="s">
        <v>583</v>
      </c>
      <c r="B333" s="2" t="s">
        <v>584</v>
      </c>
      <c r="C333" s="2" t="s">
        <v>585</v>
      </c>
      <c r="D333" s="2">
        <v>4.5</v>
      </c>
      <c r="E333">
        <v>2</v>
      </c>
      <c r="F333" s="5">
        <v>4.5</v>
      </c>
      <c r="G333" s="6">
        <f t="shared" si="10"/>
        <v>3.6666666666666665</v>
      </c>
      <c r="H333">
        <v>5</v>
      </c>
      <c r="I333" s="7">
        <f t="shared" si="11"/>
        <v>1.3333333333333335</v>
      </c>
    </row>
    <row r="334" spans="1:9" ht="16.5">
      <c r="A334" s="2" t="s">
        <v>426</v>
      </c>
      <c r="B334" s="2" t="s">
        <v>427</v>
      </c>
      <c r="C334" s="2" t="s">
        <v>586</v>
      </c>
      <c r="D334" s="2">
        <v>4</v>
      </c>
      <c r="E334">
        <v>2</v>
      </c>
      <c r="F334" s="5">
        <v>4.2</v>
      </c>
      <c r="G334" s="6">
        <f t="shared" si="10"/>
        <v>3.4</v>
      </c>
      <c r="H334">
        <v>4.5</v>
      </c>
      <c r="I334" s="7">
        <f t="shared" si="11"/>
        <v>1.1000000000000001</v>
      </c>
    </row>
    <row r="335" spans="1:9" ht="16.5">
      <c r="A335" s="2" t="s">
        <v>294</v>
      </c>
      <c r="B335" s="2" t="s">
        <v>165</v>
      </c>
      <c r="C335" s="2" t="s">
        <v>587</v>
      </c>
      <c r="D335" s="2">
        <v>4.5</v>
      </c>
      <c r="E335">
        <v>4</v>
      </c>
      <c r="F335" s="5">
        <v>4.8</v>
      </c>
      <c r="G335" s="6">
        <f t="shared" si="10"/>
        <v>4.4333333333333336</v>
      </c>
      <c r="H335">
        <v>5</v>
      </c>
      <c r="I335" s="7">
        <f t="shared" si="11"/>
        <v>0.56666666666666643</v>
      </c>
    </row>
    <row r="336" spans="1:9" ht="16.5">
      <c r="A336" s="2" t="s">
        <v>85</v>
      </c>
      <c r="B336" s="2" t="s">
        <v>588</v>
      </c>
      <c r="C336" s="2" t="s">
        <v>589</v>
      </c>
      <c r="D336" s="2">
        <v>3.5</v>
      </c>
      <c r="E336">
        <v>4</v>
      </c>
      <c r="F336" s="5">
        <v>4.5</v>
      </c>
      <c r="G336" s="6">
        <f t="shared" si="10"/>
        <v>4</v>
      </c>
      <c r="H336">
        <v>3.5</v>
      </c>
      <c r="I336" s="7">
        <f t="shared" si="11"/>
        <v>0.5</v>
      </c>
    </row>
    <row r="337" spans="1:9" ht="16.5">
      <c r="A337" s="2" t="s">
        <v>487</v>
      </c>
      <c r="B337" s="2" t="s">
        <v>361</v>
      </c>
      <c r="C337" s="2" t="s">
        <v>590</v>
      </c>
      <c r="D337" s="2">
        <v>4</v>
      </c>
      <c r="E337">
        <v>3</v>
      </c>
      <c r="F337" s="5">
        <v>4.8</v>
      </c>
      <c r="G337" s="6">
        <f t="shared" si="10"/>
        <v>3.9333333333333336</v>
      </c>
      <c r="H337">
        <v>5</v>
      </c>
      <c r="I337" s="7">
        <f t="shared" si="11"/>
        <v>1.0666666666666664</v>
      </c>
    </row>
    <row r="338" spans="1:9" ht="16.5">
      <c r="A338" s="2" t="s">
        <v>171</v>
      </c>
      <c r="B338" s="2" t="s">
        <v>172</v>
      </c>
      <c r="C338" s="2" t="s">
        <v>591</v>
      </c>
      <c r="D338" s="2">
        <v>4.5</v>
      </c>
      <c r="E338">
        <v>3</v>
      </c>
      <c r="F338" s="5">
        <v>4.5</v>
      </c>
      <c r="G338" s="6">
        <f t="shared" si="10"/>
        <v>4</v>
      </c>
      <c r="H338">
        <v>5</v>
      </c>
      <c r="I338" s="7">
        <f t="shared" si="11"/>
        <v>1</v>
      </c>
    </row>
    <row r="339" spans="1:9" ht="16.5">
      <c r="A339" s="2" t="s">
        <v>592</v>
      </c>
      <c r="B339" s="2" t="s">
        <v>37</v>
      </c>
      <c r="C339" s="2" t="s">
        <v>37</v>
      </c>
      <c r="D339" s="2">
        <v>3</v>
      </c>
      <c r="E339">
        <v>3</v>
      </c>
      <c r="F339" s="5">
        <v>4.8</v>
      </c>
      <c r="G339" s="6">
        <f t="shared" si="10"/>
        <v>3.6</v>
      </c>
      <c r="H339">
        <v>5</v>
      </c>
      <c r="I339" s="7">
        <f t="shared" si="11"/>
        <v>1.4</v>
      </c>
    </row>
    <row r="340" spans="1:9" ht="16.5">
      <c r="A340" s="2" t="s">
        <v>85</v>
      </c>
      <c r="B340" s="2" t="s">
        <v>588</v>
      </c>
      <c r="C340" s="2" t="s">
        <v>593</v>
      </c>
      <c r="D340" s="2">
        <v>4</v>
      </c>
      <c r="E340">
        <v>1</v>
      </c>
      <c r="F340" s="5">
        <v>4.2</v>
      </c>
      <c r="G340" s="6">
        <f t="shared" si="10"/>
        <v>3.0666666666666664</v>
      </c>
      <c r="H340">
        <v>5</v>
      </c>
      <c r="I340" s="7">
        <f t="shared" si="11"/>
        <v>1.9333333333333336</v>
      </c>
    </row>
    <row r="341" spans="1:9" ht="16.5">
      <c r="A341" s="2" t="s">
        <v>594</v>
      </c>
      <c r="B341" s="2" t="s">
        <v>595</v>
      </c>
      <c r="C341" s="2" t="s">
        <v>596</v>
      </c>
      <c r="D341" s="2">
        <v>3.5</v>
      </c>
      <c r="E341">
        <v>1</v>
      </c>
      <c r="F341" s="5">
        <v>4.8</v>
      </c>
      <c r="G341" s="6">
        <f t="shared" si="10"/>
        <v>3.1</v>
      </c>
      <c r="H341">
        <v>5</v>
      </c>
      <c r="I341" s="7">
        <f t="shared" si="11"/>
        <v>1.9</v>
      </c>
    </row>
    <row r="342" spans="1:9" ht="16.5">
      <c r="A342" s="2" t="s">
        <v>449</v>
      </c>
      <c r="B342" s="2" t="s">
        <v>597</v>
      </c>
      <c r="C342" s="2" t="s">
        <v>598</v>
      </c>
      <c r="D342" s="2">
        <v>4.5</v>
      </c>
      <c r="E342">
        <v>1</v>
      </c>
      <c r="F342" s="5">
        <v>4.5</v>
      </c>
      <c r="G342" s="6">
        <f t="shared" si="10"/>
        <v>3.3333333333333335</v>
      </c>
      <c r="H342">
        <v>4.75</v>
      </c>
      <c r="I342" s="7">
        <f t="shared" si="11"/>
        <v>1.4166666666666665</v>
      </c>
    </row>
    <row r="343" spans="1:9" ht="16.5">
      <c r="A343" s="2" t="s">
        <v>594</v>
      </c>
      <c r="B343" s="2" t="s">
        <v>595</v>
      </c>
      <c r="C343" s="2" t="s">
        <v>599</v>
      </c>
      <c r="D343" s="2">
        <v>3.5</v>
      </c>
      <c r="E343">
        <v>3</v>
      </c>
      <c r="F343" s="5">
        <v>4.8</v>
      </c>
      <c r="G343" s="6">
        <f t="shared" si="10"/>
        <v>3.7666666666666671</v>
      </c>
      <c r="H343">
        <v>5</v>
      </c>
      <c r="I343" s="7">
        <f t="shared" si="11"/>
        <v>1.2333333333333329</v>
      </c>
    </row>
    <row r="344" spans="1:9" ht="16.5">
      <c r="A344" s="2" t="s">
        <v>216</v>
      </c>
      <c r="B344" s="2" t="s">
        <v>221</v>
      </c>
      <c r="C344" s="2" t="s">
        <v>600</v>
      </c>
      <c r="D344" s="2">
        <v>4.5</v>
      </c>
      <c r="E344">
        <v>3</v>
      </c>
      <c r="F344" s="5">
        <v>4.5</v>
      </c>
      <c r="G344" s="6">
        <f t="shared" si="10"/>
        <v>4</v>
      </c>
      <c r="H344">
        <v>5</v>
      </c>
      <c r="I344" s="7">
        <f t="shared" si="11"/>
        <v>1</v>
      </c>
    </row>
    <row r="345" spans="1:9" ht="16.5">
      <c r="A345" s="2" t="s">
        <v>329</v>
      </c>
      <c r="B345" s="2" t="s">
        <v>431</v>
      </c>
      <c r="C345" s="2" t="s">
        <v>601</v>
      </c>
      <c r="D345" s="2">
        <v>3</v>
      </c>
      <c r="E345">
        <v>4</v>
      </c>
      <c r="F345" s="5">
        <v>4.8</v>
      </c>
      <c r="G345" s="6">
        <f t="shared" si="10"/>
        <v>3.9333333333333336</v>
      </c>
      <c r="H345">
        <v>5</v>
      </c>
      <c r="I345" s="7">
        <f t="shared" si="11"/>
        <v>1.0666666666666664</v>
      </c>
    </row>
    <row r="346" spans="1:9" ht="16.5">
      <c r="A346" s="2" t="s">
        <v>555</v>
      </c>
      <c r="B346" s="2" t="s">
        <v>556</v>
      </c>
      <c r="C346" s="2" t="s">
        <v>602</v>
      </c>
      <c r="D346" s="2">
        <v>1</v>
      </c>
      <c r="E346">
        <v>1</v>
      </c>
      <c r="F346" s="5">
        <v>4.2</v>
      </c>
      <c r="G346" s="6">
        <f t="shared" si="10"/>
        <v>2.0666666666666669</v>
      </c>
      <c r="H346">
        <v>4.5</v>
      </c>
      <c r="I346" s="7">
        <f t="shared" si="11"/>
        <v>2.4333333333333331</v>
      </c>
    </row>
    <row r="347" spans="1:9" ht="16.5">
      <c r="A347" s="2" t="s">
        <v>428</v>
      </c>
      <c r="B347" s="2" t="s">
        <v>603</v>
      </c>
      <c r="C347" s="2" t="s">
        <v>604</v>
      </c>
      <c r="D347" s="2">
        <v>4.5</v>
      </c>
      <c r="E347">
        <v>3</v>
      </c>
      <c r="F347" s="5">
        <v>4.5</v>
      </c>
      <c r="G347" s="6">
        <f t="shared" si="10"/>
        <v>4</v>
      </c>
      <c r="H347">
        <v>3.75</v>
      </c>
      <c r="I347" s="7">
        <f t="shared" si="11"/>
        <v>0.25</v>
      </c>
    </row>
    <row r="348" spans="1:9" ht="16.5">
      <c r="A348" s="2" t="s">
        <v>487</v>
      </c>
      <c r="B348" s="2" t="s">
        <v>361</v>
      </c>
      <c r="C348" s="2" t="s">
        <v>605</v>
      </c>
      <c r="D348" s="2">
        <v>3.5</v>
      </c>
      <c r="E348">
        <v>4</v>
      </c>
      <c r="F348" s="5">
        <v>4.8</v>
      </c>
      <c r="G348" s="6">
        <f t="shared" si="10"/>
        <v>4.1000000000000005</v>
      </c>
      <c r="H348">
        <v>5</v>
      </c>
      <c r="I348" s="7">
        <f t="shared" si="11"/>
        <v>0.89999999999999947</v>
      </c>
    </row>
    <row r="349" spans="1:9" ht="16.5">
      <c r="A349" s="2" t="s">
        <v>383</v>
      </c>
      <c r="B349" s="2" t="s">
        <v>384</v>
      </c>
      <c r="C349" s="2" t="s">
        <v>606</v>
      </c>
      <c r="D349" s="2">
        <v>3</v>
      </c>
      <c r="E349">
        <v>4</v>
      </c>
      <c r="F349" s="5">
        <v>4.5</v>
      </c>
      <c r="G349" s="6">
        <f t="shared" si="10"/>
        <v>3.8333333333333335</v>
      </c>
      <c r="H349">
        <v>5</v>
      </c>
      <c r="I349" s="7">
        <f t="shared" si="11"/>
        <v>1.1666666666666665</v>
      </c>
    </row>
    <row r="350" spans="1:9" ht="16.5">
      <c r="A350" s="2" t="s">
        <v>144</v>
      </c>
      <c r="B350" s="2" t="s">
        <v>145</v>
      </c>
      <c r="C350" s="2" t="s">
        <v>607</v>
      </c>
      <c r="D350" s="2">
        <v>4.5</v>
      </c>
      <c r="E350">
        <v>4</v>
      </c>
      <c r="F350" s="5">
        <v>4.8</v>
      </c>
      <c r="G350" s="6">
        <f t="shared" si="10"/>
        <v>4.4333333333333336</v>
      </c>
      <c r="H350">
        <v>4.5</v>
      </c>
      <c r="I350" s="7">
        <f t="shared" si="11"/>
        <v>6.666666666666643E-2</v>
      </c>
    </row>
    <row r="351" spans="1:9" ht="16.5">
      <c r="A351" s="2" t="s">
        <v>594</v>
      </c>
      <c r="B351" s="2" t="s">
        <v>595</v>
      </c>
      <c r="C351" s="2" t="s">
        <v>608</v>
      </c>
      <c r="D351" s="2">
        <v>4.5</v>
      </c>
      <c r="E351">
        <v>4</v>
      </c>
      <c r="F351" s="5">
        <v>4.5</v>
      </c>
      <c r="G351" s="6">
        <f t="shared" si="10"/>
        <v>4.333333333333333</v>
      </c>
      <c r="H351">
        <v>3.5</v>
      </c>
      <c r="I351" s="7">
        <f t="shared" si="11"/>
        <v>0.83333333333333304</v>
      </c>
    </row>
    <row r="352" spans="1:9" ht="16.5">
      <c r="A352" s="2" t="s">
        <v>255</v>
      </c>
      <c r="B352" s="2" t="s">
        <v>244</v>
      </c>
      <c r="C352" s="2" t="s">
        <v>609</v>
      </c>
      <c r="D352" s="2">
        <v>4</v>
      </c>
      <c r="E352">
        <v>2</v>
      </c>
      <c r="F352" s="5">
        <v>4.8</v>
      </c>
      <c r="G352" s="6">
        <f t="shared" si="10"/>
        <v>3.6</v>
      </c>
      <c r="H352">
        <v>2.5</v>
      </c>
      <c r="I352" s="7">
        <f t="shared" si="11"/>
        <v>1.1000000000000001</v>
      </c>
    </row>
    <row r="353" spans="1:9" ht="16.5">
      <c r="A353" s="2" t="s">
        <v>318</v>
      </c>
      <c r="B353" s="2" t="s">
        <v>319</v>
      </c>
      <c r="C353" s="2" t="s">
        <v>610</v>
      </c>
      <c r="D353" s="2">
        <v>4.5</v>
      </c>
      <c r="E353">
        <v>2</v>
      </c>
      <c r="F353" s="5">
        <v>4.5</v>
      </c>
      <c r="G353" s="6">
        <f t="shared" si="10"/>
        <v>3.6666666666666665</v>
      </c>
      <c r="H353">
        <v>5</v>
      </c>
      <c r="I353" s="7">
        <f t="shared" si="11"/>
        <v>1.3333333333333335</v>
      </c>
    </row>
    <row r="354" spans="1:9" ht="16.5">
      <c r="A354" s="2" t="s">
        <v>611</v>
      </c>
      <c r="B354" s="2" t="s">
        <v>410</v>
      </c>
      <c r="C354" s="2" t="s">
        <v>612</v>
      </c>
      <c r="D354" s="2">
        <v>5</v>
      </c>
      <c r="E354">
        <v>1</v>
      </c>
      <c r="F354" s="5">
        <v>4.8</v>
      </c>
      <c r="G354" s="6">
        <f t="shared" si="10"/>
        <v>3.6</v>
      </c>
      <c r="H354">
        <v>3</v>
      </c>
      <c r="I354" s="7">
        <f t="shared" si="11"/>
        <v>0.60000000000000009</v>
      </c>
    </row>
    <row r="355" spans="1:9" ht="16.5">
      <c r="A355" s="2" t="s">
        <v>156</v>
      </c>
      <c r="B355" s="2" t="s">
        <v>157</v>
      </c>
      <c r="C355" s="2" t="s">
        <v>613</v>
      </c>
      <c r="D355" s="2">
        <v>4</v>
      </c>
      <c r="E355">
        <v>2</v>
      </c>
      <c r="F355" s="5">
        <v>4.5</v>
      </c>
      <c r="G355" s="6">
        <f t="shared" si="10"/>
        <v>3.5</v>
      </c>
      <c r="H355">
        <v>3</v>
      </c>
      <c r="I355" s="7">
        <f t="shared" si="11"/>
        <v>0.5</v>
      </c>
    </row>
    <row r="356" spans="1:9" ht="16.5">
      <c r="A356" s="2" t="s">
        <v>66</v>
      </c>
      <c r="B356" s="2" t="s">
        <v>614</v>
      </c>
      <c r="C356" s="2" t="s">
        <v>615</v>
      </c>
      <c r="D356" s="2">
        <v>0</v>
      </c>
      <c r="E356">
        <v>5</v>
      </c>
      <c r="F356" s="5">
        <v>4.2</v>
      </c>
      <c r="G356" s="6">
        <f t="shared" si="10"/>
        <v>3.0666666666666664</v>
      </c>
      <c r="H356">
        <v>5</v>
      </c>
      <c r="I356" s="7">
        <f t="shared" si="11"/>
        <v>1.9333333333333336</v>
      </c>
    </row>
    <row r="357" spans="1:9" ht="16.5">
      <c r="A357" s="2" t="s">
        <v>504</v>
      </c>
      <c r="B357" s="2" t="s">
        <v>616</v>
      </c>
      <c r="C357" s="2" t="s">
        <v>617</v>
      </c>
      <c r="D357" s="2">
        <v>4</v>
      </c>
      <c r="E357">
        <v>3</v>
      </c>
      <c r="F357" s="5">
        <v>4.5</v>
      </c>
      <c r="G357" s="6">
        <f t="shared" si="10"/>
        <v>3.8333333333333335</v>
      </c>
      <c r="H357">
        <v>5</v>
      </c>
      <c r="I357" s="7">
        <f t="shared" si="11"/>
        <v>1.1666666666666665</v>
      </c>
    </row>
    <row r="358" spans="1:9" ht="16.5">
      <c r="A358" s="2" t="s">
        <v>611</v>
      </c>
      <c r="B358" s="2" t="s">
        <v>410</v>
      </c>
      <c r="C358" s="2" t="s">
        <v>618</v>
      </c>
      <c r="D358" s="2">
        <v>2.5</v>
      </c>
      <c r="E358">
        <v>3</v>
      </c>
      <c r="F358" s="5">
        <v>4.2</v>
      </c>
      <c r="G358" s="6">
        <f t="shared" si="10"/>
        <v>3.2333333333333329</v>
      </c>
      <c r="H358">
        <v>4.5</v>
      </c>
      <c r="I358" s="7">
        <f t="shared" si="11"/>
        <v>1.2666666666666671</v>
      </c>
    </row>
    <row r="359" spans="1:9" ht="16.5">
      <c r="A359" s="2" t="s">
        <v>177</v>
      </c>
      <c r="B359" s="2" t="s">
        <v>178</v>
      </c>
      <c r="C359" s="2" t="s">
        <v>619</v>
      </c>
      <c r="D359" s="2">
        <v>3.5</v>
      </c>
      <c r="E359">
        <v>3</v>
      </c>
      <c r="F359" s="5">
        <v>4.8</v>
      </c>
      <c r="G359" s="6">
        <f t="shared" si="10"/>
        <v>3.7666666666666671</v>
      </c>
      <c r="H359">
        <v>4</v>
      </c>
      <c r="I359" s="7">
        <f t="shared" si="11"/>
        <v>0.23333333333333295</v>
      </c>
    </row>
    <row r="360" spans="1:9" ht="16.5">
      <c r="A360" s="2" t="s">
        <v>620</v>
      </c>
      <c r="B360" s="2" t="s">
        <v>160</v>
      </c>
      <c r="C360" s="2" t="s">
        <v>621</v>
      </c>
      <c r="D360" s="2">
        <v>4</v>
      </c>
      <c r="E360">
        <v>4</v>
      </c>
      <c r="F360" s="5">
        <v>4.2</v>
      </c>
      <c r="G360" s="6">
        <f t="shared" si="10"/>
        <v>4.0666666666666664</v>
      </c>
      <c r="H360">
        <v>5</v>
      </c>
      <c r="I360" s="7">
        <f t="shared" si="11"/>
        <v>0.93333333333333357</v>
      </c>
    </row>
    <row r="361" spans="1:9" ht="16.5">
      <c r="A361" s="2" t="s">
        <v>95</v>
      </c>
      <c r="B361" s="2" t="s">
        <v>622</v>
      </c>
      <c r="C361" s="2" t="s">
        <v>623</v>
      </c>
      <c r="D361" s="2">
        <v>3</v>
      </c>
      <c r="E361">
        <v>2</v>
      </c>
      <c r="F361" s="5">
        <v>4.5</v>
      </c>
      <c r="G361" s="6">
        <f t="shared" si="10"/>
        <v>3.1666666666666665</v>
      </c>
      <c r="H361">
        <v>5</v>
      </c>
      <c r="I361" s="7">
        <f t="shared" si="11"/>
        <v>1.8333333333333335</v>
      </c>
    </row>
    <row r="362" spans="1:9" ht="16.5">
      <c r="A362" s="2" t="s">
        <v>624</v>
      </c>
      <c r="B362" s="2" t="s">
        <v>101</v>
      </c>
      <c r="C362" s="2" t="s">
        <v>625</v>
      </c>
      <c r="D362" s="2">
        <v>2.5</v>
      </c>
      <c r="E362">
        <v>2</v>
      </c>
      <c r="F362" s="5">
        <v>4.2</v>
      </c>
      <c r="G362" s="6">
        <f t="shared" si="10"/>
        <v>2.9</v>
      </c>
      <c r="H362">
        <v>4</v>
      </c>
      <c r="I362" s="7">
        <f t="shared" si="11"/>
        <v>1.1000000000000001</v>
      </c>
    </row>
    <row r="363" spans="1:9" ht="16.5">
      <c r="A363" s="2" t="s">
        <v>329</v>
      </c>
      <c r="B363" s="2" t="s">
        <v>431</v>
      </c>
      <c r="C363" s="2" t="s">
        <v>626</v>
      </c>
      <c r="D363" s="2">
        <v>3.5</v>
      </c>
      <c r="E363">
        <v>3</v>
      </c>
      <c r="F363" s="5">
        <v>4.8</v>
      </c>
      <c r="G363" s="6">
        <f t="shared" si="10"/>
        <v>3.7666666666666671</v>
      </c>
      <c r="H363">
        <v>4.375</v>
      </c>
      <c r="I363" s="7">
        <f t="shared" si="11"/>
        <v>0.60833333333333295</v>
      </c>
    </row>
    <row r="364" spans="1:9" ht="16.5">
      <c r="A364" s="2" t="s">
        <v>79</v>
      </c>
      <c r="B364" s="2" t="s">
        <v>220</v>
      </c>
      <c r="C364" s="2" t="s">
        <v>627</v>
      </c>
      <c r="D364" s="2">
        <v>4.5</v>
      </c>
      <c r="E364">
        <v>3</v>
      </c>
      <c r="F364" s="5">
        <v>4.2</v>
      </c>
      <c r="G364" s="6">
        <f t="shared" si="10"/>
        <v>3.9</v>
      </c>
      <c r="H364">
        <v>4.5</v>
      </c>
      <c r="I364" s="7">
        <f t="shared" si="11"/>
        <v>0.60000000000000009</v>
      </c>
    </row>
    <row r="365" spans="1:9" ht="16.5">
      <c r="A365" s="2" t="s">
        <v>147</v>
      </c>
      <c r="B365" s="2" t="s">
        <v>248</v>
      </c>
      <c r="C365" s="2" t="s">
        <v>628</v>
      </c>
      <c r="D365" s="2">
        <v>3.5</v>
      </c>
      <c r="E365">
        <v>3</v>
      </c>
      <c r="F365" s="5">
        <v>4.5</v>
      </c>
      <c r="G365" s="6">
        <f t="shared" si="10"/>
        <v>3.6666666666666665</v>
      </c>
      <c r="H365">
        <v>4.75</v>
      </c>
      <c r="I365" s="7">
        <f t="shared" si="11"/>
        <v>1.0833333333333335</v>
      </c>
    </row>
    <row r="366" spans="1:9" ht="16.5">
      <c r="A366" s="2" t="s">
        <v>27</v>
      </c>
      <c r="B366" s="2" t="s">
        <v>28</v>
      </c>
      <c r="C366" s="2" t="s">
        <v>629</v>
      </c>
      <c r="D366" s="2">
        <v>2</v>
      </c>
      <c r="E366">
        <v>2</v>
      </c>
      <c r="F366" s="5">
        <v>4.2</v>
      </c>
      <c r="G366" s="6">
        <f t="shared" si="10"/>
        <v>2.7333333333333329</v>
      </c>
      <c r="H366">
        <v>4.375</v>
      </c>
      <c r="I366" s="7">
        <f t="shared" si="11"/>
        <v>1.6416666666666671</v>
      </c>
    </row>
    <row r="367" spans="1:9" ht="16.5">
      <c r="A367" s="2" t="s">
        <v>153</v>
      </c>
      <c r="B367" s="2" t="s">
        <v>154</v>
      </c>
      <c r="C367" s="2" t="s">
        <v>630</v>
      </c>
      <c r="D367" s="2">
        <v>4</v>
      </c>
      <c r="E367">
        <v>2</v>
      </c>
      <c r="F367" s="5">
        <v>4.8</v>
      </c>
      <c r="G367" s="6">
        <f t="shared" si="10"/>
        <v>3.6</v>
      </c>
      <c r="H367">
        <v>3</v>
      </c>
      <c r="I367" s="7">
        <f t="shared" si="11"/>
        <v>0.60000000000000009</v>
      </c>
    </row>
    <row r="368" spans="1:9" ht="16.5">
      <c r="A368" s="2" t="s">
        <v>272</v>
      </c>
      <c r="B368" s="2" t="s">
        <v>631</v>
      </c>
      <c r="C368" s="2" t="s">
        <v>632</v>
      </c>
      <c r="D368" s="2">
        <v>4</v>
      </c>
      <c r="E368">
        <v>3</v>
      </c>
      <c r="F368" s="5">
        <v>4.2</v>
      </c>
      <c r="G368" s="6">
        <f t="shared" si="10"/>
        <v>3.7333333333333329</v>
      </c>
      <c r="H368">
        <v>2.75</v>
      </c>
      <c r="I368" s="7">
        <f t="shared" si="11"/>
        <v>0.98333333333333295</v>
      </c>
    </row>
    <row r="369" spans="1:9" ht="16.5">
      <c r="A369" s="2" t="s">
        <v>314</v>
      </c>
      <c r="B369" s="2" t="s">
        <v>578</v>
      </c>
      <c r="C369" s="2" t="s">
        <v>633</v>
      </c>
      <c r="D369" s="2">
        <v>3.5</v>
      </c>
      <c r="E369">
        <v>1</v>
      </c>
      <c r="F369" s="5">
        <v>4.5</v>
      </c>
      <c r="G369" s="6">
        <f t="shared" si="10"/>
        <v>3</v>
      </c>
      <c r="H369">
        <v>2.5</v>
      </c>
      <c r="I369" s="7">
        <f t="shared" si="11"/>
        <v>0.5</v>
      </c>
    </row>
    <row r="370" spans="1:9" ht="16.5">
      <c r="A370" s="2" t="s">
        <v>262</v>
      </c>
      <c r="B370" s="2" t="s">
        <v>238</v>
      </c>
      <c r="C370" s="2" t="s">
        <v>634</v>
      </c>
      <c r="D370" s="2">
        <v>1.5</v>
      </c>
      <c r="E370">
        <v>4</v>
      </c>
      <c r="F370" s="5">
        <v>4.2</v>
      </c>
      <c r="G370" s="6">
        <f t="shared" si="10"/>
        <v>3.2333333333333329</v>
      </c>
      <c r="H370">
        <v>5</v>
      </c>
      <c r="I370" s="7">
        <f t="shared" si="11"/>
        <v>1.7666666666666671</v>
      </c>
    </row>
    <row r="371" spans="1:9" ht="16.5">
      <c r="A371" s="2" t="s">
        <v>236</v>
      </c>
      <c r="B371" s="2" t="s">
        <v>242</v>
      </c>
      <c r="C371" s="2" t="s">
        <v>635</v>
      </c>
      <c r="D371" s="2">
        <v>3</v>
      </c>
      <c r="E371">
        <v>4</v>
      </c>
      <c r="F371" s="5">
        <v>4.8</v>
      </c>
      <c r="G371" s="6">
        <f t="shared" si="10"/>
        <v>3.9333333333333336</v>
      </c>
      <c r="H371">
        <v>4</v>
      </c>
      <c r="I371" s="7">
        <f t="shared" si="11"/>
        <v>6.666666666666643E-2</v>
      </c>
    </row>
    <row r="372" spans="1:9" ht="16.5">
      <c r="A372" s="2" t="s">
        <v>636</v>
      </c>
      <c r="B372" s="2" t="s">
        <v>637</v>
      </c>
      <c r="C372" s="2" t="s">
        <v>638</v>
      </c>
      <c r="D372" s="2">
        <v>2.5</v>
      </c>
      <c r="E372">
        <v>4</v>
      </c>
      <c r="F372" s="5">
        <v>4.2</v>
      </c>
      <c r="G372" s="6">
        <f t="shared" si="10"/>
        <v>3.5666666666666664</v>
      </c>
      <c r="H372">
        <v>2.5</v>
      </c>
      <c r="I372" s="7">
        <f t="shared" si="11"/>
        <v>1.0666666666666664</v>
      </c>
    </row>
    <row r="373" spans="1:9" ht="16.5">
      <c r="A373" s="2" t="s">
        <v>294</v>
      </c>
      <c r="B373" s="2" t="s">
        <v>165</v>
      </c>
      <c r="C373" s="2" t="s">
        <v>639</v>
      </c>
      <c r="D373" s="2">
        <v>3</v>
      </c>
      <c r="E373">
        <v>4</v>
      </c>
      <c r="F373" s="5">
        <v>4.5</v>
      </c>
      <c r="G373" s="6">
        <f t="shared" si="10"/>
        <v>3.8333333333333335</v>
      </c>
      <c r="H373">
        <v>5</v>
      </c>
      <c r="I373" s="7">
        <f t="shared" si="11"/>
        <v>1.1666666666666665</v>
      </c>
    </row>
    <row r="374" spans="1:9" ht="16.5">
      <c r="A374" s="2" t="s">
        <v>640</v>
      </c>
      <c r="B374" s="2" t="s">
        <v>221</v>
      </c>
      <c r="C374" s="2" t="s">
        <v>641</v>
      </c>
      <c r="D374" s="2">
        <v>3.5</v>
      </c>
      <c r="E374">
        <v>4</v>
      </c>
      <c r="F374" s="5">
        <v>4.2</v>
      </c>
      <c r="G374" s="6">
        <f t="shared" si="10"/>
        <v>3.9</v>
      </c>
      <c r="H374">
        <v>5</v>
      </c>
      <c r="I374" s="7">
        <f t="shared" si="11"/>
        <v>1.1000000000000001</v>
      </c>
    </row>
    <row r="375" spans="1:9" ht="16.5">
      <c r="A375" s="2" t="s">
        <v>592</v>
      </c>
      <c r="B375" s="2" t="s">
        <v>37</v>
      </c>
      <c r="C375" s="2" t="s">
        <v>642</v>
      </c>
      <c r="D375" s="2">
        <v>4</v>
      </c>
      <c r="E375">
        <v>3</v>
      </c>
      <c r="F375" s="5">
        <v>4.8</v>
      </c>
      <c r="G375" s="6">
        <f t="shared" si="10"/>
        <v>3.9333333333333336</v>
      </c>
      <c r="H375">
        <v>3.5</v>
      </c>
      <c r="I375" s="7">
        <f t="shared" si="11"/>
        <v>0.43333333333333357</v>
      </c>
    </row>
    <row r="376" spans="1:9" ht="16.5">
      <c r="A376" s="2" t="s">
        <v>66</v>
      </c>
      <c r="B376" s="2" t="s">
        <v>614</v>
      </c>
      <c r="C376" s="2" t="s">
        <v>643</v>
      </c>
      <c r="D376" s="2">
        <v>3.5</v>
      </c>
      <c r="E376">
        <v>3</v>
      </c>
      <c r="F376" s="5">
        <v>4.2</v>
      </c>
      <c r="G376" s="6">
        <f t="shared" si="10"/>
        <v>3.5666666666666664</v>
      </c>
      <c r="H376">
        <v>1.5</v>
      </c>
      <c r="I376" s="7">
        <f t="shared" si="11"/>
        <v>2.0666666666666664</v>
      </c>
    </row>
    <row r="377" spans="1:9" ht="16.5">
      <c r="A377" s="2" t="s">
        <v>100</v>
      </c>
      <c r="B377" s="2" t="s">
        <v>489</v>
      </c>
      <c r="C377" s="2" t="s">
        <v>644</v>
      </c>
      <c r="D377" s="2">
        <v>4</v>
      </c>
      <c r="E377">
        <v>2</v>
      </c>
      <c r="F377" s="5">
        <v>3.8</v>
      </c>
      <c r="G377" s="6">
        <f t="shared" si="10"/>
        <v>3.2666666666666671</v>
      </c>
      <c r="H377">
        <v>3</v>
      </c>
      <c r="I377" s="7">
        <f t="shared" si="11"/>
        <v>0.26666666666666705</v>
      </c>
    </row>
    <row r="378" spans="1:9" ht="16.5">
      <c r="A378" s="2" t="s">
        <v>138</v>
      </c>
      <c r="B378" s="2" t="s">
        <v>139</v>
      </c>
      <c r="C378" s="2" t="s">
        <v>645</v>
      </c>
      <c r="D378" s="2">
        <v>3.5</v>
      </c>
      <c r="E378">
        <v>2</v>
      </c>
      <c r="F378" s="5">
        <v>4.2</v>
      </c>
      <c r="G378" s="6">
        <f t="shared" si="10"/>
        <v>3.2333333333333329</v>
      </c>
      <c r="H378">
        <v>3.5</v>
      </c>
      <c r="I378" s="7">
        <f t="shared" si="11"/>
        <v>0.26666666666666705</v>
      </c>
    </row>
    <row r="379" spans="1:9" ht="16.5">
      <c r="A379" s="2" t="s">
        <v>181</v>
      </c>
      <c r="B379" s="2" t="s">
        <v>182</v>
      </c>
      <c r="C379" s="2" t="s">
        <v>646</v>
      </c>
      <c r="D379" s="2">
        <v>4</v>
      </c>
      <c r="E379">
        <v>4</v>
      </c>
      <c r="F379" s="5">
        <v>3.8</v>
      </c>
      <c r="G379" s="6">
        <f t="shared" si="10"/>
        <v>3.9333333333333336</v>
      </c>
      <c r="H379">
        <v>3.5</v>
      </c>
      <c r="I379" s="7">
        <f t="shared" si="11"/>
        <v>0.43333333333333357</v>
      </c>
    </row>
    <row r="380" spans="1:9" ht="16.5">
      <c r="A380" s="2" t="s">
        <v>592</v>
      </c>
      <c r="B380" s="2" t="s">
        <v>37</v>
      </c>
      <c r="C380" s="2" t="s">
        <v>647</v>
      </c>
      <c r="D380" s="2">
        <v>3</v>
      </c>
      <c r="E380">
        <v>3</v>
      </c>
      <c r="F380" s="5">
        <v>4</v>
      </c>
      <c r="G380" s="6">
        <f t="shared" si="10"/>
        <v>3.3333333333333335</v>
      </c>
      <c r="H380">
        <v>4.25</v>
      </c>
      <c r="I380" s="7">
        <f t="shared" si="11"/>
        <v>0.91666666666666652</v>
      </c>
    </row>
    <row r="381" spans="1:9" ht="16.5">
      <c r="A381" s="2" t="s">
        <v>296</v>
      </c>
      <c r="B381" s="2" t="s">
        <v>648</v>
      </c>
      <c r="C381" s="2" t="s">
        <v>649</v>
      </c>
      <c r="D381" s="2">
        <v>5</v>
      </c>
      <c r="E381">
        <v>3</v>
      </c>
      <c r="F381" s="5">
        <v>3.8</v>
      </c>
      <c r="G381" s="6">
        <f t="shared" si="10"/>
        <v>3.9333333333333336</v>
      </c>
      <c r="H381">
        <v>4.5</v>
      </c>
      <c r="I381" s="7">
        <f t="shared" si="11"/>
        <v>0.56666666666666643</v>
      </c>
    </row>
    <row r="382" spans="1:9" ht="16.5">
      <c r="A382" s="2" t="s">
        <v>42</v>
      </c>
      <c r="B382" s="2" t="s">
        <v>43</v>
      </c>
      <c r="C382" s="2" t="s">
        <v>650</v>
      </c>
      <c r="D382" s="2">
        <v>4</v>
      </c>
      <c r="E382">
        <v>1</v>
      </c>
      <c r="F382" s="5">
        <v>4.2</v>
      </c>
      <c r="G382" s="6">
        <f t="shared" si="10"/>
        <v>3.0666666666666664</v>
      </c>
      <c r="H382">
        <v>2.5</v>
      </c>
      <c r="I382" s="7">
        <f t="shared" si="11"/>
        <v>0.56666666666666643</v>
      </c>
    </row>
    <row r="383" spans="1:9" ht="16.5">
      <c r="A383" s="2" t="s">
        <v>264</v>
      </c>
      <c r="B383" s="2" t="s">
        <v>240</v>
      </c>
      <c r="C383" s="2" t="s">
        <v>651</v>
      </c>
      <c r="D383" s="2">
        <v>2</v>
      </c>
      <c r="E383">
        <v>2</v>
      </c>
      <c r="F383" s="5">
        <v>3.8</v>
      </c>
      <c r="G383" s="6">
        <f t="shared" si="10"/>
        <v>2.6</v>
      </c>
      <c r="H383">
        <v>5</v>
      </c>
      <c r="I383" s="7">
        <f t="shared" si="11"/>
        <v>2.4</v>
      </c>
    </row>
    <row r="384" spans="1:9" ht="16.5">
      <c r="A384" s="2" t="s">
        <v>351</v>
      </c>
      <c r="B384" s="2" t="s">
        <v>279</v>
      </c>
      <c r="C384" s="2" t="s">
        <v>652</v>
      </c>
      <c r="D384" s="2">
        <v>3.5</v>
      </c>
      <c r="E384">
        <v>2</v>
      </c>
      <c r="F384" s="5">
        <v>4</v>
      </c>
      <c r="G384" s="6">
        <f t="shared" si="10"/>
        <v>3.1666666666666665</v>
      </c>
      <c r="H384">
        <v>2.5</v>
      </c>
      <c r="I384" s="7">
        <f t="shared" si="11"/>
        <v>0.66666666666666652</v>
      </c>
    </row>
    <row r="385" spans="1:9" ht="16.5">
      <c r="A385" s="2" t="s">
        <v>324</v>
      </c>
      <c r="B385" s="2" t="s">
        <v>325</v>
      </c>
      <c r="C385" s="2" t="s">
        <v>653</v>
      </c>
      <c r="D385" s="2">
        <v>5</v>
      </c>
      <c r="E385">
        <v>4</v>
      </c>
      <c r="F385" s="5">
        <v>4.2</v>
      </c>
      <c r="G385" s="6">
        <f t="shared" si="10"/>
        <v>4.3999999999999995</v>
      </c>
      <c r="H385">
        <v>5</v>
      </c>
      <c r="I385" s="7">
        <f t="shared" si="11"/>
        <v>0.60000000000000053</v>
      </c>
    </row>
    <row r="386" spans="1:9" ht="16.5">
      <c r="A386" s="2" t="s">
        <v>555</v>
      </c>
      <c r="B386" s="2" t="s">
        <v>556</v>
      </c>
      <c r="C386" s="2" t="s">
        <v>654</v>
      </c>
      <c r="D386" s="2">
        <v>4.5</v>
      </c>
      <c r="E386">
        <v>2</v>
      </c>
      <c r="F386" s="5">
        <v>3.8</v>
      </c>
      <c r="G386" s="6">
        <f t="shared" si="10"/>
        <v>3.4333333333333336</v>
      </c>
      <c r="H386">
        <v>3.5</v>
      </c>
      <c r="I386" s="7">
        <f t="shared" si="11"/>
        <v>6.666666666666643E-2</v>
      </c>
    </row>
    <row r="387" spans="1:9" ht="16.5">
      <c r="A387" s="2" t="s">
        <v>329</v>
      </c>
      <c r="B387" s="2" t="s">
        <v>431</v>
      </c>
      <c r="C387" s="2" t="s">
        <v>655</v>
      </c>
      <c r="D387" s="2">
        <v>4.5</v>
      </c>
      <c r="E387">
        <v>2</v>
      </c>
      <c r="F387" s="5">
        <v>4</v>
      </c>
      <c r="G387" s="6">
        <f t="shared" ref="G387:G450" si="12">AVERAGE(D387,E387,F387)</f>
        <v>3.5</v>
      </c>
      <c r="H387">
        <v>5</v>
      </c>
      <c r="I387" s="7">
        <f t="shared" ref="I387:I450" si="13">ABS(G387-H387)</f>
        <v>1.5</v>
      </c>
    </row>
    <row r="388" spans="1:9" ht="16.5">
      <c r="A388" s="2" t="s">
        <v>156</v>
      </c>
      <c r="B388" s="2" t="s">
        <v>157</v>
      </c>
      <c r="C388" s="2" t="s">
        <v>656</v>
      </c>
      <c r="D388" s="2">
        <v>3</v>
      </c>
      <c r="E388">
        <v>2</v>
      </c>
      <c r="F388" s="5">
        <v>3.8</v>
      </c>
      <c r="G388" s="6">
        <f t="shared" si="12"/>
        <v>2.9333333333333336</v>
      </c>
      <c r="H388">
        <v>4</v>
      </c>
      <c r="I388" s="7">
        <f t="shared" si="13"/>
        <v>1.0666666666666664</v>
      </c>
    </row>
    <row r="389" spans="1:9" ht="16.5">
      <c r="A389" s="2" t="s">
        <v>184</v>
      </c>
      <c r="B389" s="2" t="s">
        <v>185</v>
      </c>
      <c r="C389" s="2" t="s">
        <v>657</v>
      </c>
      <c r="D389" s="2">
        <v>4</v>
      </c>
      <c r="E389">
        <v>2</v>
      </c>
      <c r="F389" s="5">
        <v>4.2</v>
      </c>
      <c r="G389" s="6">
        <f t="shared" si="12"/>
        <v>3.4</v>
      </c>
      <c r="H389">
        <v>2</v>
      </c>
      <c r="I389" s="7">
        <f t="shared" si="13"/>
        <v>1.4</v>
      </c>
    </row>
    <row r="390" spans="1:9" ht="16.5">
      <c r="A390" s="2" t="s">
        <v>566</v>
      </c>
      <c r="B390" s="2" t="s">
        <v>658</v>
      </c>
      <c r="C390" s="2" t="s">
        <v>659</v>
      </c>
      <c r="D390" s="2">
        <v>4</v>
      </c>
      <c r="E390">
        <v>3</v>
      </c>
      <c r="F390" s="5">
        <v>3.8</v>
      </c>
      <c r="G390" s="6">
        <f t="shared" si="12"/>
        <v>3.6</v>
      </c>
      <c r="H390">
        <v>3</v>
      </c>
      <c r="I390" s="7">
        <f t="shared" si="13"/>
        <v>0.60000000000000009</v>
      </c>
    </row>
    <row r="391" spans="1:9" ht="16.5">
      <c r="A391" s="2" t="s">
        <v>660</v>
      </c>
      <c r="B391" s="2" t="s">
        <v>661</v>
      </c>
      <c r="C391" s="2" t="s">
        <v>662</v>
      </c>
      <c r="D391" s="2">
        <v>4.5</v>
      </c>
      <c r="E391">
        <v>1</v>
      </c>
      <c r="F391" s="5">
        <v>4</v>
      </c>
      <c r="G391" s="6">
        <f t="shared" si="12"/>
        <v>3.1666666666666665</v>
      </c>
      <c r="H391">
        <v>5</v>
      </c>
      <c r="I391" s="7">
        <f t="shared" si="13"/>
        <v>1.8333333333333335</v>
      </c>
    </row>
    <row r="392" spans="1:9" ht="16.5">
      <c r="A392" s="2" t="s">
        <v>24</v>
      </c>
      <c r="B392" s="2" t="s">
        <v>663</v>
      </c>
      <c r="C392" s="2" t="s">
        <v>664</v>
      </c>
      <c r="D392" s="2">
        <v>4</v>
      </c>
      <c r="E392">
        <v>3</v>
      </c>
      <c r="F392" s="5">
        <v>4.2</v>
      </c>
      <c r="G392" s="6">
        <f t="shared" si="12"/>
        <v>3.7333333333333329</v>
      </c>
      <c r="H392">
        <v>5</v>
      </c>
      <c r="I392" s="7">
        <f t="shared" si="13"/>
        <v>1.2666666666666671</v>
      </c>
    </row>
    <row r="393" spans="1:9" ht="16.5">
      <c r="A393" s="2" t="s">
        <v>566</v>
      </c>
      <c r="B393" s="2" t="s">
        <v>658</v>
      </c>
      <c r="C393" s="2" t="s">
        <v>665</v>
      </c>
      <c r="D393" s="2">
        <v>5</v>
      </c>
      <c r="E393">
        <v>4</v>
      </c>
      <c r="F393" s="5">
        <v>3.8</v>
      </c>
      <c r="G393" s="6">
        <f t="shared" si="12"/>
        <v>4.2666666666666666</v>
      </c>
      <c r="H393">
        <v>4.5</v>
      </c>
      <c r="I393" s="7">
        <f t="shared" si="13"/>
        <v>0.23333333333333339</v>
      </c>
    </row>
    <row r="394" spans="1:9" ht="16.5">
      <c r="A394" s="2" t="s">
        <v>666</v>
      </c>
      <c r="B394" s="2" t="s">
        <v>151</v>
      </c>
      <c r="C394" s="2" t="s">
        <v>667</v>
      </c>
      <c r="D394" s="2">
        <v>4.5</v>
      </c>
      <c r="E394">
        <v>3</v>
      </c>
      <c r="F394" s="5">
        <v>4</v>
      </c>
      <c r="G394" s="6">
        <f t="shared" si="12"/>
        <v>3.8333333333333335</v>
      </c>
      <c r="H394">
        <v>2.5</v>
      </c>
      <c r="I394" s="7">
        <f t="shared" si="13"/>
        <v>1.3333333333333335</v>
      </c>
    </row>
    <row r="395" spans="1:9" ht="16.5">
      <c r="A395" s="2" t="s">
        <v>668</v>
      </c>
      <c r="B395" s="2" t="s">
        <v>240</v>
      </c>
      <c r="C395" s="2" t="s">
        <v>669</v>
      </c>
      <c r="D395" s="2">
        <v>4.5</v>
      </c>
      <c r="E395">
        <v>1</v>
      </c>
      <c r="F395" s="5">
        <v>3.8</v>
      </c>
      <c r="G395" s="6">
        <f t="shared" si="12"/>
        <v>3.1</v>
      </c>
      <c r="H395">
        <v>4.5</v>
      </c>
      <c r="I395" s="7">
        <f t="shared" si="13"/>
        <v>1.4</v>
      </c>
    </row>
    <row r="396" spans="1:9" ht="16.5">
      <c r="A396" s="2" t="s">
        <v>318</v>
      </c>
      <c r="B396" s="2" t="s">
        <v>670</v>
      </c>
      <c r="C396" s="2" t="s">
        <v>671</v>
      </c>
      <c r="D396" s="2">
        <v>2</v>
      </c>
      <c r="E396">
        <v>2</v>
      </c>
      <c r="F396" s="5">
        <v>4.2</v>
      </c>
      <c r="G396" s="6">
        <f t="shared" si="12"/>
        <v>2.7333333333333329</v>
      </c>
      <c r="H396">
        <v>4.5</v>
      </c>
      <c r="I396" s="7">
        <f t="shared" si="13"/>
        <v>1.7666666666666671</v>
      </c>
    </row>
    <row r="397" spans="1:9" ht="16.5">
      <c r="A397" s="2" t="s">
        <v>294</v>
      </c>
      <c r="B397" s="2" t="s">
        <v>165</v>
      </c>
      <c r="C397" s="2" t="s">
        <v>672</v>
      </c>
      <c r="D397" s="2">
        <v>5</v>
      </c>
      <c r="E397">
        <v>3</v>
      </c>
      <c r="F397" s="5">
        <v>3</v>
      </c>
      <c r="G397" s="6">
        <f t="shared" si="12"/>
        <v>3.6666666666666665</v>
      </c>
      <c r="H397">
        <v>5</v>
      </c>
      <c r="I397" s="7">
        <f t="shared" si="13"/>
        <v>1.3333333333333335</v>
      </c>
    </row>
    <row r="398" spans="1:9" ht="16.5">
      <c r="A398" s="2" t="s">
        <v>147</v>
      </c>
      <c r="B398" s="2" t="s">
        <v>248</v>
      </c>
      <c r="C398" s="2" t="s">
        <v>673</v>
      </c>
      <c r="D398" s="2">
        <v>4</v>
      </c>
      <c r="E398">
        <v>4</v>
      </c>
      <c r="F398" s="5">
        <v>2.5</v>
      </c>
      <c r="G398" s="6">
        <f t="shared" si="12"/>
        <v>3.5</v>
      </c>
      <c r="H398">
        <v>4.5</v>
      </c>
      <c r="I398" s="7">
        <f t="shared" si="13"/>
        <v>1</v>
      </c>
    </row>
    <row r="399" spans="1:9" ht="16.5">
      <c r="A399" s="2" t="s">
        <v>421</v>
      </c>
      <c r="B399" s="2" t="s">
        <v>422</v>
      </c>
      <c r="C399" s="2" t="s">
        <v>674</v>
      </c>
      <c r="D399" s="2">
        <v>4.5</v>
      </c>
      <c r="E399">
        <v>2</v>
      </c>
      <c r="F399" s="5">
        <v>3</v>
      </c>
      <c r="G399" s="6">
        <f t="shared" si="12"/>
        <v>3.1666666666666665</v>
      </c>
      <c r="H399">
        <v>5</v>
      </c>
      <c r="I399" s="7">
        <f t="shared" si="13"/>
        <v>1.8333333333333335</v>
      </c>
    </row>
    <row r="400" spans="1:9" ht="16.5">
      <c r="A400" s="2" t="s">
        <v>171</v>
      </c>
      <c r="B400" s="2" t="s">
        <v>172</v>
      </c>
      <c r="C400" s="2" t="s">
        <v>675</v>
      </c>
      <c r="D400" s="2">
        <v>3.5</v>
      </c>
      <c r="E400">
        <v>1</v>
      </c>
      <c r="F400" s="5">
        <v>3</v>
      </c>
      <c r="G400" s="6">
        <f t="shared" si="12"/>
        <v>2.5</v>
      </c>
      <c r="H400">
        <v>5</v>
      </c>
      <c r="I400" s="7">
        <f t="shared" si="13"/>
        <v>2.5</v>
      </c>
    </row>
    <row r="401" spans="1:9" ht="16.5">
      <c r="A401" s="2" t="s">
        <v>318</v>
      </c>
      <c r="B401" s="2" t="s">
        <v>670</v>
      </c>
      <c r="C401" s="2" t="s">
        <v>676</v>
      </c>
      <c r="D401" s="2">
        <v>4.5</v>
      </c>
      <c r="E401">
        <v>3</v>
      </c>
      <c r="F401" s="5">
        <v>2.5</v>
      </c>
      <c r="G401" s="6">
        <f t="shared" si="12"/>
        <v>3.3333333333333335</v>
      </c>
      <c r="H401">
        <v>5</v>
      </c>
      <c r="I401" s="7">
        <f t="shared" si="13"/>
        <v>1.6666666666666665</v>
      </c>
    </row>
    <row r="402" spans="1:9" ht="16.5">
      <c r="A402" s="2" t="s">
        <v>36</v>
      </c>
      <c r="B402" s="2" t="s">
        <v>37</v>
      </c>
      <c r="C402" s="2" t="s">
        <v>304</v>
      </c>
      <c r="D402" s="2">
        <v>4</v>
      </c>
      <c r="E402">
        <v>4</v>
      </c>
      <c r="F402" s="5">
        <v>3</v>
      </c>
      <c r="G402" s="6">
        <f t="shared" si="12"/>
        <v>3.6666666666666665</v>
      </c>
      <c r="H402">
        <v>2.5</v>
      </c>
      <c r="I402" s="7">
        <f t="shared" si="13"/>
        <v>1.1666666666666665</v>
      </c>
    </row>
    <row r="403" spans="1:9" ht="16.5">
      <c r="A403" s="2" t="s">
        <v>9</v>
      </c>
      <c r="B403" s="2" t="s">
        <v>46</v>
      </c>
      <c r="C403" s="2" t="s">
        <v>677</v>
      </c>
      <c r="D403" s="2">
        <v>4.5</v>
      </c>
      <c r="E403">
        <v>4</v>
      </c>
      <c r="F403" s="5">
        <v>2.5</v>
      </c>
      <c r="G403" s="6">
        <f t="shared" si="12"/>
        <v>3.6666666666666665</v>
      </c>
      <c r="H403">
        <v>5</v>
      </c>
      <c r="I403" s="7">
        <f t="shared" si="13"/>
        <v>1.3333333333333335</v>
      </c>
    </row>
    <row r="404" spans="1:9" ht="16.5">
      <c r="A404" s="2" t="s">
        <v>237</v>
      </c>
      <c r="B404" s="2" t="s">
        <v>246</v>
      </c>
      <c r="C404" s="2" t="s">
        <v>678</v>
      </c>
      <c r="D404" s="2">
        <v>5</v>
      </c>
      <c r="E404">
        <v>3</v>
      </c>
      <c r="F404" s="5">
        <v>3</v>
      </c>
      <c r="G404" s="6">
        <f t="shared" si="12"/>
        <v>3.6666666666666665</v>
      </c>
      <c r="H404">
        <v>3.5</v>
      </c>
      <c r="I404" s="7">
        <f t="shared" si="13"/>
        <v>0.16666666666666652</v>
      </c>
    </row>
    <row r="405" spans="1:9" ht="16.5">
      <c r="A405" s="2" t="s">
        <v>200</v>
      </c>
      <c r="B405" s="2" t="s">
        <v>679</v>
      </c>
      <c r="C405" s="2" t="s">
        <v>680</v>
      </c>
      <c r="D405" s="2">
        <v>5</v>
      </c>
      <c r="E405">
        <v>1</v>
      </c>
      <c r="F405" s="5">
        <v>2.5</v>
      </c>
      <c r="G405" s="6">
        <f t="shared" si="12"/>
        <v>2.8333333333333335</v>
      </c>
      <c r="H405">
        <v>3.75</v>
      </c>
      <c r="I405" s="7">
        <f t="shared" si="13"/>
        <v>0.91666666666666652</v>
      </c>
    </row>
    <row r="406" spans="1:9" ht="16.5">
      <c r="A406" s="2" t="s">
        <v>592</v>
      </c>
      <c r="B406" s="2" t="s">
        <v>37</v>
      </c>
      <c r="C406" s="2" t="s">
        <v>37</v>
      </c>
      <c r="D406" s="2">
        <v>5</v>
      </c>
      <c r="E406">
        <v>1</v>
      </c>
      <c r="F406" s="5">
        <v>2.5</v>
      </c>
      <c r="G406" s="6">
        <f t="shared" si="12"/>
        <v>2.8333333333333335</v>
      </c>
      <c r="H406">
        <v>5</v>
      </c>
      <c r="I406" s="7">
        <f t="shared" si="13"/>
        <v>2.1666666666666665</v>
      </c>
    </row>
    <row r="407" spans="1:9" ht="16.5">
      <c r="A407" s="2" t="s">
        <v>66</v>
      </c>
      <c r="B407" s="2" t="s">
        <v>614</v>
      </c>
      <c r="C407" s="2" t="s">
        <v>681</v>
      </c>
      <c r="D407" s="2">
        <v>0</v>
      </c>
      <c r="E407">
        <v>1</v>
      </c>
      <c r="F407" s="5">
        <v>2.5</v>
      </c>
      <c r="G407" s="6">
        <f t="shared" si="12"/>
        <v>1.1666666666666667</v>
      </c>
      <c r="H407">
        <v>5</v>
      </c>
      <c r="I407" s="7">
        <f t="shared" si="13"/>
        <v>3.833333333333333</v>
      </c>
    </row>
    <row r="408" spans="1:9" ht="16.5">
      <c r="A408" s="2" t="s">
        <v>264</v>
      </c>
      <c r="B408" s="2" t="s">
        <v>240</v>
      </c>
      <c r="C408" s="2" t="s">
        <v>682</v>
      </c>
      <c r="D408" s="2">
        <v>4.5</v>
      </c>
      <c r="E408">
        <v>1</v>
      </c>
      <c r="F408" s="5">
        <v>2.5</v>
      </c>
      <c r="G408" s="6">
        <f t="shared" si="12"/>
        <v>2.6666666666666665</v>
      </c>
      <c r="H408">
        <v>5</v>
      </c>
      <c r="I408" s="7">
        <f t="shared" si="13"/>
        <v>2.3333333333333335</v>
      </c>
    </row>
    <row r="409" spans="1:9" ht="16.5">
      <c r="A409" s="2" t="s">
        <v>212</v>
      </c>
      <c r="B409" s="2" t="s">
        <v>213</v>
      </c>
      <c r="C409" s="2" t="s">
        <v>683</v>
      </c>
      <c r="D409" s="2">
        <v>4</v>
      </c>
      <c r="E409">
        <v>3</v>
      </c>
      <c r="F409" s="5">
        <v>2.5</v>
      </c>
      <c r="G409" s="6">
        <f t="shared" si="12"/>
        <v>3.1666666666666665</v>
      </c>
      <c r="H409">
        <v>5</v>
      </c>
      <c r="I409" s="7">
        <f t="shared" si="13"/>
        <v>1.8333333333333335</v>
      </c>
    </row>
    <row r="410" spans="1:9" ht="16.5">
      <c r="A410" s="2" t="s">
        <v>272</v>
      </c>
      <c r="B410" s="2" t="s">
        <v>631</v>
      </c>
      <c r="C410" s="2" t="s">
        <v>684</v>
      </c>
      <c r="D410" s="2">
        <v>4</v>
      </c>
      <c r="E410">
        <v>3</v>
      </c>
      <c r="F410" s="5">
        <v>2.5</v>
      </c>
      <c r="G410" s="6">
        <f t="shared" si="12"/>
        <v>3.1666666666666665</v>
      </c>
      <c r="H410">
        <v>5</v>
      </c>
      <c r="I410" s="7">
        <f t="shared" si="13"/>
        <v>1.8333333333333335</v>
      </c>
    </row>
    <row r="411" spans="1:9" ht="16.5">
      <c r="A411" s="2" t="s">
        <v>156</v>
      </c>
      <c r="B411" s="2" t="s">
        <v>157</v>
      </c>
      <c r="C411" s="2" t="s">
        <v>685</v>
      </c>
      <c r="D411" s="2">
        <v>5</v>
      </c>
      <c r="E411">
        <v>3</v>
      </c>
      <c r="F411" s="5">
        <v>2.5</v>
      </c>
      <c r="G411" s="6">
        <f t="shared" si="12"/>
        <v>3.5</v>
      </c>
      <c r="H411">
        <v>5</v>
      </c>
      <c r="I411" s="7">
        <f t="shared" si="13"/>
        <v>1.5</v>
      </c>
    </row>
    <row r="412" spans="1:9" ht="16.5">
      <c r="A412" s="2" t="s">
        <v>216</v>
      </c>
      <c r="B412" s="2" t="s">
        <v>221</v>
      </c>
      <c r="C412" s="2" t="s">
        <v>686</v>
      </c>
      <c r="D412" s="2">
        <v>3.5</v>
      </c>
      <c r="E412">
        <v>1</v>
      </c>
      <c r="F412" s="5">
        <v>2.5</v>
      </c>
      <c r="G412" s="6">
        <f t="shared" si="12"/>
        <v>2.3333333333333335</v>
      </c>
      <c r="H412">
        <v>5</v>
      </c>
      <c r="I412" s="7">
        <f t="shared" si="13"/>
        <v>2.6666666666666665</v>
      </c>
    </row>
    <row r="413" spans="1:9" ht="16.5">
      <c r="A413" s="2" t="s">
        <v>555</v>
      </c>
      <c r="B413" s="2" t="s">
        <v>556</v>
      </c>
      <c r="C413" s="2" t="s">
        <v>687</v>
      </c>
      <c r="D413" s="2">
        <v>5</v>
      </c>
      <c r="E413">
        <v>3</v>
      </c>
      <c r="F413" s="5">
        <v>2.5</v>
      </c>
      <c r="G413" s="6">
        <f t="shared" si="12"/>
        <v>3.5</v>
      </c>
      <c r="H413">
        <v>0</v>
      </c>
      <c r="I413" s="7">
        <f t="shared" si="13"/>
        <v>3.5</v>
      </c>
    </row>
    <row r="414" spans="1:9" ht="16.5">
      <c r="A414" s="2" t="s">
        <v>218</v>
      </c>
      <c r="B414" s="2" t="s">
        <v>688</v>
      </c>
      <c r="C414" s="2" t="s">
        <v>689</v>
      </c>
      <c r="D414" s="2">
        <v>3</v>
      </c>
      <c r="E414">
        <v>2</v>
      </c>
      <c r="F414" s="5">
        <v>2.5</v>
      </c>
      <c r="G414" s="6">
        <f t="shared" si="12"/>
        <v>2.5</v>
      </c>
      <c r="H414">
        <v>5</v>
      </c>
      <c r="I414" s="7">
        <f t="shared" si="13"/>
        <v>2.5</v>
      </c>
    </row>
    <row r="415" spans="1:9" ht="16.5">
      <c r="A415" s="2" t="s">
        <v>177</v>
      </c>
      <c r="B415" s="2" t="s">
        <v>178</v>
      </c>
      <c r="C415" s="2" t="s">
        <v>690</v>
      </c>
      <c r="D415" s="2">
        <v>4.5</v>
      </c>
      <c r="E415">
        <v>1</v>
      </c>
      <c r="F415" s="5">
        <v>3</v>
      </c>
      <c r="G415" s="6">
        <f t="shared" si="12"/>
        <v>2.8333333333333335</v>
      </c>
      <c r="H415">
        <v>4</v>
      </c>
      <c r="I415" s="7">
        <f t="shared" si="13"/>
        <v>1.1666666666666665</v>
      </c>
    </row>
    <row r="416" spans="1:9" ht="16.5">
      <c r="A416" s="2" t="s">
        <v>691</v>
      </c>
      <c r="B416" s="2" t="s">
        <v>427</v>
      </c>
      <c r="C416" s="2" t="s">
        <v>692</v>
      </c>
      <c r="D416" s="2">
        <v>4.5</v>
      </c>
      <c r="E416">
        <v>1</v>
      </c>
      <c r="F416" s="5">
        <v>2.5</v>
      </c>
      <c r="G416" s="6">
        <f t="shared" si="12"/>
        <v>2.6666666666666665</v>
      </c>
      <c r="H416">
        <v>5</v>
      </c>
      <c r="I416" s="7">
        <f t="shared" si="13"/>
        <v>2.3333333333333335</v>
      </c>
    </row>
    <row r="417" spans="1:9" ht="16.5">
      <c r="A417" s="2" t="s">
        <v>583</v>
      </c>
      <c r="B417" s="2" t="s">
        <v>616</v>
      </c>
      <c r="C417" s="2" t="s">
        <v>693</v>
      </c>
      <c r="D417" s="2">
        <v>4</v>
      </c>
      <c r="E417">
        <v>3</v>
      </c>
      <c r="F417" s="5">
        <v>2.5</v>
      </c>
      <c r="G417" s="6">
        <f t="shared" si="12"/>
        <v>3.1666666666666665</v>
      </c>
      <c r="H417">
        <v>5</v>
      </c>
      <c r="I417" s="7">
        <f t="shared" si="13"/>
        <v>1.8333333333333335</v>
      </c>
    </row>
    <row r="418" spans="1:9" ht="16.5">
      <c r="A418" s="2" t="s">
        <v>318</v>
      </c>
      <c r="B418" s="2" t="s">
        <v>670</v>
      </c>
      <c r="C418" s="2" t="s">
        <v>694</v>
      </c>
      <c r="D418" s="2">
        <v>4.5</v>
      </c>
      <c r="E418">
        <v>3</v>
      </c>
      <c r="F418" s="5">
        <v>2.5</v>
      </c>
      <c r="G418" s="6">
        <f t="shared" si="12"/>
        <v>3.3333333333333335</v>
      </c>
      <c r="H418">
        <v>3</v>
      </c>
      <c r="I418" s="7">
        <f t="shared" si="13"/>
        <v>0.33333333333333348</v>
      </c>
    </row>
    <row r="419" spans="1:9" ht="16.5">
      <c r="A419" s="2" t="s">
        <v>171</v>
      </c>
      <c r="B419" s="2" t="s">
        <v>172</v>
      </c>
      <c r="C419" s="2" t="s">
        <v>695</v>
      </c>
      <c r="D419" s="2">
        <v>4</v>
      </c>
      <c r="E419">
        <v>4</v>
      </c>
      <c r="F419" s="5">
        <v>2.5</v>
      </c>
      <c r="G419" s="6">
        <f t="shared" si="12"/>
        <v>3.5</v>
      </c>
      <c r="H419">
        <v>5</v>
      </c>
      <c r="I419" s="7">
        <f t="shared" si="13"/>
        <v>1.5</v>
      </c>
    </row>
    <row r="420" spans="1:9" ht="16.5">
      <c r="A420" s="2" t="s">
        <v>289</v>
      </c>
      <c r="B420" s="2" t="s">
        <v>696</v>
      </c>
      <c r="C420" s="2" t="s">
        <v>697</v>
      </c>
      <c r="D420" s="2">
        <v>2</v>
      </c>
      <c r="E420">
        <v>2</v>
      </c>
      <c r="F420" s="5">
        <v>2.5</v>
      </c>
      <c r="G420" s="6">
        <f t="shared" si="12"/>
        <v>2.1666666666666665</v>
      </c>
      <c r="H420">
        <v>2.5</v>
      </c>
      <c r="I420" s="7">
        <f t="shared" si="13"/>
        <v>0.33333333333333348</v>
      </c>
    </row>
    <row r="421" spans="1:9" ht="16.5">
      <c r="A421" s="2" t="s">
        <v>79</v>
      </c>
      <c r="B421" s="2" t="s">
        <v>220</v>
      </c>
      <c r="C421" s="2" t="s">
        <v>698</v>
      </c>
      <c r="D421" s="2">
        <v>3.5</v>
      </c>
      <c r="E421">
        <v>2</v>
      </c>
      <c r="F421" s="5">
        <v>2.5</v>
      </c>
      <c r="G421" s="6">
        <f t="shared" si="12"/>
        <v>2.6666666666666665</v>
      </c>
      <c r="H421">
        <v>5</v>
      </c>
      <c r="I421" s="7">
        <f t="shared" si="13"/>
        <v>2.3333333333333335</v>
      </c>
    </row>
    <row r="422" spans="1:9" ht="16.5">
      <c r="A422" s="2" t="s">
        <v>79</v>
      </c>
      <c r="B422" s="2" t="s">
        <v>220</v>
      </c>
      <c r="C422" s="2" t="s">
        <v>699</v>
      </c>
      <c r="D422" s="2">
        <v>4</v>
      </c>
      <c r="E422">
        <v>1</v>
      </c>
      <c r="F422" s="5">
        <v>2.5</v>
      </c>
      <c r="G422" s="6">
        <f t="shared" si="12"/>
        <v>2.5</v>
      </c>
      <c r="H422">
        <v>5</v>
      </c>
      <c r="I422" s="7">
        <f t="shared" si="13"/>
        <v>2.5</v>
      </c>
    </row>
    <row r="423" spans="1:9" ht="16.5">
      <c r="A423" s="2" t="s">
        <v>9</v>
      </c>
      <c r="B423" s="2" t="s">
        <v>46</v>
      </c>
      <c r="C423" s="2" t="s">
        <v>700</v>
      </c>
      <c r="D423" s="2">
        <v>5</v>
      </c>
      <c r="E423">
        <v>2</v>
      </c>
      <c r="F423" s="5">
        <v>2.5</v>
      </c>
      <c r="G423" s="6">
        <f t="shared" si="12"/>
        <v>3.1666666666666665</v>
      </c>
      <c r="H423">
        <v>4</v>
      </c>
      <c r="I423" s="7">
        <f t="shared" si="13"/>
        <v>0.83333333333333348</v>
      </c>
    </row>
    <row r="424" spans="1:9" ht="16.5">
      <c r="A424" s="2" t="s">
        <v>289</v>
      </c>
      <c r="B424" s="2" t="s">
        <v>696</v>
      </c>
      <c r="C424" s="2" t="s">
        <v>701</v>
      </c>
      <c r="D424" s="2">
        <v>4</v>
      </c>
      <c r="E424">
        <v>2</v>
      </c>
      <c r="F424" s="5">
        <v>2.5</v>
      </c>
      <c r="G424" s="6">
        <f t="shared" si="12"/>
        <v>2.8333333333333335</v>
      </c>
      <c r="H424">
        <v>5</v>
      </c>
      <c r="I424" s="7">
        <f t="shared" si="13"/>
        <v>2.1666666666666665</v>
      </c>
    </row>
    <row r="425" spans="1:9" ht="16.5">
      <c r="A425" s="2" t="s">
        <v>36</v>
      </c>
      <c r="B425" s="2" t="s">
        <v>37</v>
      </c>
      <c r="C425" s="2" t="s">
        <v>702</v>
      </c>
      <c r="D425" s="2">
        <v>3.5</v>
      </c>
      <c r="E425">
        <v>4</v>
      </c>
      <c r="F425" s="5">
        <v>2.5</v>
      </c>
      <c r="G425" s="6">
        <f t="shared" si="12"/>
        <v>3.3333333333333335</v>
      </c>
      <c r="H425">
        <v>4</v>
      </c>
      <c r="I425" s="7">
        <f t="shared" si="13"/>
        <v>0.66666666666666652</v>
      </c>
    </row>
    <row r="426" spans="1:9" ht="16.5">
      <c r="A426" s="2" t="s">
        <v>100</v>
      </c>
      <c r="B426" s="2" t="s">
        <v>489</v>
      </c>
      <c r="C426" s="2" t="s">
        <v>703</v>
      </c>
      <c r="D426" s="2">
        <v>4.5</v>
      </c>
      <c r="E426">
        <v>3</v>
      </c>
      <c r="F426" s="5">
        <v>2.5</v>
      </c>
      <c r="G426" s="6">
        <f t="shared" si="12"/>
        <v>3.3333333333333335</v>
      </c>
      <c r="H426">
        <v>2.25</v>
      </c>
      <c r="I426" s="7">
        <f t="shared" si="13"/>
        <v>1.0833333333333335</v>
      </c>
    </row>
    <row r="427" spans="1:9" ht="16.5">
      <c r="A427" s="2" t="s">
        <v>318</v>
      </c>
      <c r="B427" s="2" t="s">
        <v>670</v>
      </c>
      <c r="C427" s="2" t="s">
        <v>704</v>
      </c>
      <c r="D427" s="2">
        <v>5</v>
      </c>
      <c r="E427">
        <v>1</v>
      </c>
      <c r="F427" s="5">
        <v>2.5</v>
      </c>
      <c r="G427" s="6">
        <f t="shared" si="12"/>
        <v>2.8333333333333335</v>
      </c>
      <c r="H427">
        <v>4.5</v>
      </c>
      <c r="I427" s="7">
        <f t="shared" si="13"/>
        <v>1.6666666666666665</v>
      </c>
    </row>
    <row r="428" spans="1:9" ht="16.5">
      <c r="A428" s="2" t="s">
        <v>479</v>
      </c>
      <c r="B428" s="2" t="s">
        <v>705</v>
      </c>
      <c r="C428" s="2" t="s">
        <v>269</v>
      </c>
      <c r="D428" s="2">
        <v>2</v>
      </c>
      <c r="E428">
        <v>1</v>
      </c>
      <c r="F428" s="5">
        <v>3</v>
      </c>
      <c r="G428" s="6">
        <f t="shared" si="12"/>
        <v>2</v>
      </c>
      <c r="H428">
        <v>4</v>
      </c>
      <c r="I428" s="7">
        <f t="shared" si="13"/>
        <v>2</v>
      </c>
    </row>
    <row r="429" spans="1:9" ht="16.5">
      <c r="A429" s="2" t="s">
        <v>691</v>
      </c>
      <c r="B429" s="2" t="s">
        <v>736</v>
      </c>
      <c r="C429" s="2" t="s">
        <v>737</v>
      </c>
      <c r="D429" s="2">
        <v>4</v>
      </c>
      <c r="E429">
        <v>2</v>
      </c>
      <c r="F429" s="5">
        <v>3.5</v>
      </c>
      <c r="G429" s="6">
        <f t="shared" si="12"/>
        <v>3.1666666666666665</v>
      </c>
      <c r="H429">
        <v>5</v>
      </c>
      <c r="I429" s="7">
        <f t="shared" si="13"/>
        <v>1.8333333333333335</v>
      </c>
    </row>
    <row r="430" spans="1:9" ht="16.5">
      <c r="A430" s="2" t="s">
        <v>79</v>
      </c>
      <c r="B430" s="2" t="s">
        <v>220</v>
      </c>
      <c r="C430" s="2" t="s">
        <v>738</v>
      </c>
      <c r="D430" s="2">
        <v>3</v>
      </c>
      <c r="E430">
        <v>2</v>
      </c>
      <c r="F430" s="5">
        <v>3</v>
      </c>
      <c r="G430" s="6">
        <f t="shared" si="12"/>
        <v>2.6666666666666665</v>
      </c>
      <c r="H430">
        <v>3</v>
      </c>
      <c r="I430" s="7">
        <f t="shared" si="13"/>
        <v>0.33333333333333348</v>
      </c>
    </row>
    <row r="431" spans="1:9" ht="16.5">
      <c r="A431" s="2" t="s">
        <v>739</v>
      </c>
      <c r="B431" s="2" t="s">
        <v>733</v>
      </c>
      <c r="C431" s="2" t="s">
        <v>740</v>
      </c>
      <c r="D431" s="2">
        <v>0</v>
      </c>
      <c r="E431">
        <v>1</v>
      </c>
      <c r="F431" s="5">
        <v>2.5</v>
      </c>
      <c r="G431" s="6">
        <f t="shared" si="12"/>
        <v>1.1666666666666667</v>
      </c>
      <c r="H431">
        <v>3.5</v>
      </c>
      <c r="I431" s="7">
        <f t="shared" si="13"/>
        <v>2.333333333333333</v>
      </c>
    </row>
    <row r="432" spans="1:9" ht="16.5">
      <c r="A432" s="2" t="s">
        <v>236</v>
      </c>
      <c r="B432" s="2" t="s">
        <v>242</v>
      </c>
      <c r="C432" s="2" t="s">
        <v>741</v>
      </c>
      <c r="D432" s="2">
        <v>3.5</v>
      </c>
      <c r="E432">
        <v>3</v>
      </c>
      <c r="F432" s="5">
        <v>3.5</v>
      </c>
      <c r="G432" s="6">
        <f t="shared" si="12"/>
        <v>3.3333333333333335</v>
      </c>
      <c r="H432">
        <v>5</v>
      </c>
      <c r="I432" s="7">
        <f t="shared" si="13"/>
        <v>1.6666666666666665</v>
      </c>
    </row>
    <row r="433" spans="1:9" ht="16.5">
      <c r="A433" s="2" t="s">
        <v>255</v>
      </c>
      <c r="B433" s="2" t="s">
        <v>742</v>
      </c>
      <c r="C433" s="2" t="s">
        <v>743</v>
      </c>
      <c r="D433" s="2">
        <v>4.5</v>
      </c>
      <c r="E433">
        <v>1</v>
      </c>
      <c r="F433" s="5">
        <v>3.8</v>
      </c>
      <c r="G433" s="6">
        <f t="shared" si="12"/>
        <v>3.1</v>
      </c>
      <c r="H433">
        <v>5</v>
      </c>
      <c r="I433" s="7">
        <f t="shared" si="13"/>
        <v>1.9</v>
      </c>
    </row>
    <row r="434" spans="1:9" ht="16.5">
      <c r="A434" s="2" t="s">
        <v>12</v>
      </c>
      <c r="B434" s="2" t="s">
        <v>706</v>
      </c>
      <c r="C434" s="2" t="s">
        <v>707</v>
      </c>
      <c r="D434" s="2">
        <v>5</v>
      </c>
      <c r="E434">
        <v>2</v>
      </c>
      <c r="F434" s="5">
        <v>3.5</v>
      </c>
      <c r="G434" s="6">
        <f t="shared" si="12"/>
        <v>3.5</v>
      </c>
      <c r="H434">
        <v>3</v>
      </c>
      <c r="I434" s="7">
        <f t="shared" si="13"/>
        <v>0.5</v>
      </c>
    </row>
    <row r="435" spans="1:9" ht="16.5">
      <c r="A435" s="2" t="s">
        <v>620</v>
      </c>
      <c r="B435" s="2" t="s">
        <v>160</v>
      </c>
      <c r="C435" s="2" t="s">
        <v>708</v>
      </c>
      <c r="D435" s="2">
        <v>4</v>
      </c>
      <c r="E435">
        <v>3</v>
      </c>
      <c r="F435" s="5">
        <v>3.8</v>
      </c>
      <c r="G435" s="6">
        <f t="shared" si="12"/>
        <v>3.6</v>
      </c>
      <c r="H435">
        <v>5</v>
      </c>
      <c r="I435" s="7">
        <f t="shared" si="13"/>
        <v>1.4</v>
      </c>
    </row>
    <row r="436" spans="1:9" ht="16.5">
      <c r="A436" s="2" t="s">
        <v>504</v>
      </c>
      <c r="B436" s="2" t="s">
        <v>584</v>
      </c>
      <c r="C436" s="2" t="s">
        <v>709</v>
      </c>
      <c r="D436" s="2">
        <v>4</v>
      </c>
      <c r="E436">
        <v>2</v>
      </c>
      <c r="F436" s="5">
        <v>3.5</v>
      </c>
      <c r="G436" s="6">
        <f t="shared" si="12"/>
        <v>3.1666666666666665</v>
      </c>
      <c r="H436">
        <v>2.375</v>
      </c>
      <c r="I436" s="7">
        <f t="shared" si="13"/>
        <v>0.79166666666666652</v>
      </c>
    </row>
    <row r="437" spans="1:9" ht="16.5">
      <c r="A437" s="2" t="s">
        <v>15</v>
      </c>
      <c r="B437" s="2" t="s">
        <v>710</v>
      </c>
      <c r="C437" s="2" t="s">
        <v>269</v>
      </c>
      <c r="D437" s="2">
        <v>3.5</v>
      </c>
      <c r="E437">
        <v>1</v>
      </c>
      <c r="F437" s="5">
        <v>3.8</v>
      </c>
      <c r="G437" s="6">
        <f t="shared" si="12"/>
        <v>2.7666666666666671</v>
      </c>
      <c r="H437">
        <v>0</v>
      </c>
      <c r="I437" s="7">
        <f t="shared" si="13"/>
        <v>2.7666666666666671</v>
      </c>
    </row>
    <row r="438" spans="1:9" ht="16.5">
      <c r="A438" s="2" t="s">
        <v>12</v>
      </c>
      <c r="B438" s="2" t="s">
        <v>706</v>
      </c>
      <c r="C438" s="2" t="s">
        <v>711</v>
      </c>
      <c r="D438" s="2">
        <v>4</v>
      </c>
      <c r="E438">
        <v>2</v>
      </c>
      <c r="F438" s="5">
        <v>3.5</v>
      </c>
      <c r="G438" s="6">
        <f t="shared" si="12"/>
        <v>3.1666666666666665</v>
      </c>
      <c r="H438">
        <v>3.5</v>
      </c>
      <c r="I438" s="7">
        <f t="shared" si="13"/>
        <v>0.33333333333333348</v>
      </c>
    </row>
    <row r="439" spans="1:9" ht="16.5">
      <c r="A439" s="2" t="s">
        <v>549</v>
      </c>
      <c r="B439" s="2" t="s">
        <v>712</v>
      </c>
      <c r="C439" s="2" t="s">
        <v>713</v>
      </c>
      <c r="D439" s="2">
        <v>2</v>
      </c>
      <c r="E439">
        <v>1</v>
      </c>
      <c r="F439" s="5">
        <v>3.8</v>
      </c>
      <c r="G439" s="6">
        <f t="shared" si="12"/>
        <v>2.2666666666666666</v>
      </c>
      <c r="H439">
        <v>5</v>
      </c>
      <c r="I439" s="7">
        <f t="shared" si="13"/>
        <v>2.7333333333333334</v>
      </c>
    </row>
    <row r="440" spans="1:9" ht="16.5">
      <c r="A440" s="2" t="s">
        <v>592</v>
      </c>
      <c r="B440" s="2" t="s">
        <v>37</v>
      </c>
      <c r="C440" s="2" t="s">
        <v>714</v>
      </c>
      <c r="D440" s="2">
        <v>3.5</v>
      </c>
      <c r="E440">
        <v>2</v>
      </c>
      <c r="F440" s="5">
        <v>3.5</v>
      </c>
      <c r="G440" s="6">
        <f t="shared" si="12"/>
        <v>3</v>
      </c>
      <c r="H440">
        <v>5</v>
      </c>
      <c r="I440" s="7">
        <f t="shared" si="13"/>
        <v>2</v>
      </c>
    </row>
    <row r="441" spans="1:9" ht="16.5">
      <c r="A441" s="2" t="s">
        <v>272</v>
      </c>
      <c r="B441" s="2" t="s">
        <v>631</v>
      </c>
      <c r="C441" s="2" t="s">
        <v>715</v>
      </c>
      <c r="D441" s="2">
        <v>3</v>
      </c>
      <c r="E441">
        <v>4</v>
      </c>
      <c r="F441" s="5">
        <v>3</v>
      </c>
      <c r="G441" s="6">
        <f t="shared" si="12"/>
        <v>3.3333333333333335</v>
      </c>
      <c r="H441">
        <v>4</v>
      </c>
      <c r="I441" s="7">
        <f t="shared" si="13"/>
        <v>0.66666666666666652</v>
      </c>
    </row>
    <row r="442" spans="1:9" ht="16.5">
      <c r="A442" s="2" t="s">
        <v>716</v>
      </c>
      <c r="B442" s="2" t="s">
        <v>556</v>
      </c>
      <c r="C442" s="2" t="s">
        <v>717</v>
      </c>
      <c r="D442" s="2">
        <v>0</v>
      </c>
      <c r="E442">
        <v>1</v>
      </c>
      <c r="F442" s="5">
        <v>3.5</v>
      </c>
      <c r="G442" s="6">
        <f t="shared" si="12"/>
        <v>1.5</v>
      </c>
      <c r="H442">
        <v>4.5</v>
      </c>
      <c r="I442" s="7">
        <f t="shared" si="13"/>
        <v>3</v>
      </c>
    </row>
    <row r="443" spans="1:9" ht="16.5">
      <c r="A443" s="2" t="s">
        <v>335</v>
      </c>
      <c r="B443" s="2" t="s">
        <v>391</v>
      </c>
      <c r="C443" s="2" t="s">
        <v>718</v>
      </c>
      <c r="D443" s="2">
        <v>3.5</v>
      </c>
      <c r="E443">
        <v>2</v>
      </c>
      <c r="F443" s="5">
        <v>3</v>
      </c>
      <c r="G443" s="6">
        <f t="shared" si="12"/>
        <v>2.8333333333333335</v>
      </c>
      <c r="H443">
        <v>3.5</v>
      </c>
      <c r="I443" s="7">
        <f t="shared" si="13"/>
        <v>0.66666666666666652</v>
      </c>
    </row>
    <row r="444" spans="1:9" ht="16.5">
      <c r="A444" s="2" t="s">
        <v>428</v>
      </c>
      <c r="B444" s="2" t="s">
        <v>719</v>
      </c>
      <c r="C444" s="2" t="s">
        <v>720</v>
      </c>
      <c r="D444" s="2">
        <v>4.5</v>
      </c>
      <c r="E444">
        <v>1</v>
      </c>
      <c r="F444" s="5">
        <v>3.5</v>
      </c>
      <c r="G444" s="6">
        <f t="shared" si="12"/>
        <v>3</v>
      </c>
      <c r="H444">
        <v>4.5</v>
      </c>
      <c r="I444" s="7">
        <f t="shared" si="13"/>
        <v>1.5</v>
      </c>
    </row>
    <row r="445" spans="1:9" ht="16.5">
      <c r="A445" s="2" t="s">
        <v>42</v>
      </c>
      <c r="B445" s="2" t="s">
        <v>43</v>
      </c>
      <c r="C445" s="2" t="s">
        <v>721</v>
      </c>
      <c r="D445" s="2">
        <v>5</v>
      </c>
      <c r="E445">
        <v>2</v>
      </c>
      <c r="F445" s="5">
        <v>3.8</v>
      </c>
      <c r="G445" s="6">
        <f t="shared" si="12"/>
        <v>3.6</v>
      </c>
      <c r="H445">
        <v>2.5</v>
      </c>
      <c r="I445" s="7">
        <f t="shared" si="13"/>
        <v>1.1000000000000001</v>
      </c>
    </row>
    <row r="446" spans="1:9" ht="16.5">
      <c r="A446" s="2" t="s">
        <v>54</v>
      </c>
      <c r="B446" s="2" t="s">
        <v>55</v>
      </c>
      <c r="C446" s="2" t="s">
        <v>722</v>
      </c>
      <c r="D446" s="2">
        <v>4</v>
      </c>
      <c r="E446">
        <v>2</v>
      </c>
      <c r="F446" s="5">
        <v>3.5</v>
      </c>
      <c r="G446" s="6">
        <f t="shared" si="12"/>
        <v>3.1666666666666665</v>
      </c>
      <c r="H446">
        <v>5</v>
      </c>
      <c r="I446" s="7">
        <f t="shared" si="13"/>
        <v>1.8333333333333335</v>
      </c>
    </row>
    <row r="447" spans="1:9" ht="16.5">
      <c r="A447" s="2" t="s">
        <v>412</v>
      </c>
      <c r="B447" s="2" t="s">
        <v>723</v>
      </c>
      <c r="C447" s="2" t="s">
        <v>724</v>
      </c>
      <c r="D447" s="2">
        <v>4.5</v>
      </c>
      <c r="E447">
        <v>3</v>
      </c>
      <c r="F447" s="5">
        <v>3</v>
      </c>
      <c r="G447" s="6">
        <f t="shared" si="12"/>
        <v>3.5</v>
      </c>
      <c r="H447">
        <v>4</v>
      </c>
      <c r="I447" s="7">
        <f t="shared" si="13"/>
        <v>0.5</v>
      </c>
    </row>
    <row r="448" spans="1:9" ht="16.5">
      <c r="A448" s="2" t="s">
        <v>202</v>
      </c>
      <c r="B448" s="2" t="s">
        <v>40</v>
      </c>
      <c r="C448" s="2" t="s">
        <v>725</v>
      </c>
      <c r="D448" s="2">
        <v>3</v>
      </c>
      <c r="E448">
        <v>2</v>
      </c>
      <c r="F448" s="5">
        <v>3.5</v>
      </c>
      <c r="G448" s="6">
        <f t="shared" si="12"/>
        <v>2.8333333333333335</v>
      </c>
      <c r="H448">
        <v>4.375</v>
      </c>
      <c r="I448" s="7">
        <f t="shared" si="13"/>
        <v>1.5416666666666665</v>
      </c>
    </row>
    <row r="449" spans="1:9" ht="16.5">
      <c r="A449" s="2" t="s">
        <v>181</v>
      </c>
      <c r="B449" s="2" t="s">
        <v>182</v>
      </c>
      <c r="C449" s="2" t="s">
        <v>726</v>
      </c>
      <c r="D449" s="2">
        <v>5</v>
      </c>
      <c r="E449">
        <v>2</v>
      </c>
      <c r="F449" s="5">
        <v>3.8</v>
      </c>
      <c r="G449" s="6">
        <f t="shared" si="12"/>
        <v>3.6</v>
      </c>
      <c r="H449">
        <v>5</v>
      </c>
      <c r="I449" s="7">
        <f t="shared" si="13"/>
        <v>1.4</v>
      </c>
    </row>
    <row r="450" spans="1:9" ht="16.5">
      <c r="A450" s="2" t="s">
        <v>33</v>
      </c>
      <c r="B450" s="2" t="s">
        <v>347</v>
      </c>
      <c r="C450" s="2" t="s">
        <v>727</v>
      </c>
      <c r="D450" s="2">
        <v>3.5</v>
      </c>
      <c r="E450">
        <v>2</v>
      </c>
      <c r="F450" s="5">
        <v>3.5</v>
      </c>
      <c r="G450" s="6">
        <f t="shared" si="12"/>
        <v>3</v>
      </c>
      <c r="H450">
        <v>4</v>
      </c>
      <c r="I450" s="7">
        <f t="shared" si="13"/>
        <v>1</v>
      </c>
    </row>
    <row r="451" spans="1:9" ht="16.5">
      <c r="A451" s="2" t="s">
        <v>343</v>
      </c>
      <c r="B451" s="2" t="s">
        <v>77</v>
      </c>
      <c r="C451" s="2" t="s">
        <v>728</v>
      </c>
      <c r="D451" s="2">
        <v>4.5</v>
      </c>
      <c r="E451">
        <v>2</v>
      </c>
      <c r="F451" s="5">
        <v>3</v>
      </c>
      <c r="G451" s="6">
        <f t="shared" ref="G451:G456" si="14">AVERAGE(D451,E451,F451)</f>
        <v>3.1666666666666665</v>
      </c>
      <c r="H451">
        <v>5</v>
      </c>
      <c r="I451" s="7">
        <f t="shared" ref="I451:I456" si="15">ABS(G451-H451)</f>
        <v>1.8333333333333335</v>
      </c>
    </row>
    <row r="452" spans="1:9" ht="16.5">
      <c r="A452" s="2" t="s">
        <v>318</v>
      </c>
      <c r="B452" s="2" t="s">
        <v>670</v>
      </c>
      <c r="C452" s="2" t="s">
        <v>729</v>
      </c>
      <c r="D452" s="2">
        <v>3.5</v>
      </c>
      <c r="E452">
        <v>3</v>
      </c>
      <c r="F452" s="5">
        <v>3.5</v>
      </c>
      <c r="G452" s="6">
        <f t="shared" si="14"/>
        <v>3.3333333333333335</v>
      </c>
      <c r="H452">
        <v>2</v>
      </c>
      <c r="I452" s="7">
        <f t="shared" si="15"/>
        <v>1.3333333333333335</v>
      </c>
    </row>
    <row r="453" spans="1:9" ht="16.5">
      <c r="A453" s="2" t="s">
        <v>343</v>
      </c>
      <c r="B453" s="2" t="s">
        <v>77</v>
      </c>
      <c r="C453" s="2" t="s">
        <v>730</v>
      </c>
      <c r="D453" s="2">
        <v>3.5</v>
      </c>
      <c r="E453">
        <v>3</v>
      </c>
      <c r="F453" s="5">
        <v>3.8</v>
      </c>
      <c r="G453" s="6">
        <f t="shared" si="14"/>
        <v>3.4333333333333336</v>
      </c>
      <c r="H453">
        <v>5</v>
      </c>
      <c r="I453" s="7">
        <f t="shared" si="15"/>
        <v>1.5666666666666664</v>
      </c>
    </row>
    <row r="454" spans="1:9" ht="16.5">
      <c r="A454" s="2" t="s">
        <v>731</v>
      </c>
      <c r="B454" s="2" t="s">
        <v>361</v>
      </c>
      <c r="C454" s="2" t="s">
        <v>732</v>
      </c>
      <c r="D454" s="2">
        <v>3</v>
      </c>
      <c r="E454">
        <v>1</v>
      </c>
      <c r="F454" s="5">
        <v>3.5</v>
      </c>
      <c r="G454" s="6">
        <f t="shared" si="14"/>
        <v>2.5</v>
      </c>
      <c r="H454">
        <v>2.5</v>
      </c>
      <c r="I454" s="7">
        <f t="shared" si="15"/>
        <v>0</v>
      </c>
    </row>
    <row r="455" spans="1:9" ht="16.5">
      <c r="A455" s="2" t="s">
        <v>366</v>
      </c>
      <c r="B455" s="2" t="s">
        <v>733</v>
      </c>
      <c r="C455" s="2" t="s">
        <v>734</v>
      </c>
      <c r="D455" s="2">
        <v>2.5</v>
      </c>
      <c r="E455">
        <v>3</v>
      </c>
      <c r="F455" s="5">
        <v>3</v>
      </c>
      <c r="G455" s="6">
        <f t="shared" si="14"/>
        <v>2.8333333333333335</v>
      </c>
      <c r="H455">
        <v>2.5</v>
      </c>
      <c r="I455" s="7">
        <f t="shared" si="15"/>
        <v>0.33333333333333348</v>
      </c>
    </row>
    <row r="456" spans="1:9" ht="16.5">
      <c r="A456" s="2" t="s">
        <v>15</v>
      </c>
      <c r="B456" s="2" t="s">
        <v>710</v>
      </c>
      <c r="C456" s="2" t="s">
        <v>735</v>
      </c>
      <c r="D456" s="2">
        <v>3</v>
      </c>
      <c r="E456">
        <v>4</v>
      </c>
      <c r="F456" s="5">
        <v>3.5</v>
      </c>
      <c r="G456" s="6">
        <f t="shared" si="14"/>
        <v>3.5</v>
      </c>
      <c r="H456">
        <v>5</v>
      </c>
      <c r="I456" s="7">
        <f t="shared" si="15"/>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2024-07-25T22:17:13Z</dcterms:modified>
</cp:coreProperties>
</file>